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1026\"/>
    </mc:Choice>
  </mc:AlternateContent>
  <xr:revisionPtr revIDLastSave="0" documentId="13_ncr:1_{A40F7595-073B-486D-ABD8-9E1E7D19B997}"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D55" i="9"/>
  <c r="E55" i="9"/>
  <c r="F55" i="9"/>
  <c r="G55" i="9"/>
  <c r="H55" i="9"/>
  <c r="I55" i="9"/>
  <c r="J55" i="9"/>
  <c r="K55" i="9"/>
  <c r="L55" i="9"/>
  <c r="M55" i="9"/>
  <c r="N55" i="9"/>
  <c r="O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l="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<sst xmlns="http://schemas.openxmlformats.org/spreadsheetml/2006/main" count="26618" uniqueCount="3417">
  <si>
    <t>lunes, 9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</si>
  <si>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</si>
  <si>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</si>
  <si>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</si>
  <si>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</si>
  <si>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</si>
  <si>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</si>
  <si>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</si>
  <si>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</si>
  <si>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</si>
  <si>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</si>
  <si>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</si>
  <si>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</si>
  <si>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</si>
  <si>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CONELSUR LT SAC</t>
  </si>
  <si>
    <t>ARES - TALTA</t>
  </si>
  <si>
    <t xml:space="preserve">LINEA DE TRANSMISION          </t>
  </si>
  <si>
    <t>L-1047</t>
  </si>
  <si>
    <t>09/03/2026 13:18:37</t>
  </si>
  <si>
    <t>09/03/2026 13:29:00</t>
  </si>
  <si>
    <t>DESCONEXIÓN DE LA LÍNEA L-1047 (TALTA - ARES) DE 138 KV</t>
  </si>
  <si>
    <t>SI</t>
  </si>
  <si>
    <t>EVENTO</t>
  </si>
  <si>
    <t>ELECTRO ORIENTE</t>
  </si>
  <si>
    <t>BELAUNDE TERRY - TARAPOTO</t>
  </si>
  <si>
    <t>L-1018</t>
  </si>
  <si>
    <t>09/03/2026 18:31:00</t>
  </si>
  <si>
    <t>09/03/2026 20:24:00</t>
  </si>
  <si>
    <t>DECLARACIÓN DE SITUACIÓN EXCEPCIONAL EN LA LÍNEA L-1018 (BELAUNDE TERRY - TARAPOTO) DE 138 kV</t>
  </si>
  <si>
    <t>NO</t>
  </si>
  <si>
    <t>ELECTROPERU</t>
  </si>
  <si>
    <t>RESTITUCIÓN</t>
  </si>
  <si>
    <t>GENERADOR HIDROELÉCTRICO</t>
  </si>
  <si>
    <t>G1</t>
  </si>
  <si>
    <t>09/03/2026 14:27:07</t>
  </si>
  <si>
    <t>10/03/2026 00:00:00</t>
  </si>
  <si>
    <t>DESCONEXIÓN DEL GENERADOR G1 DE LA C.H. RESTITUCIÓN</t>
  </si>
  <si>
    <t>MINERA ARES</t>
  </si>
  <si>
    <t>SELENE-QUELLOPATA</t>
  </si>
  <si>
    <t>L-6095</t>
  </si>
  <si>
    <t>09/03/2026 09:13:11</t>
  </si>
  <si>
    <t>09/03/2026 09:39:50</t>
  </si>
  <si>
    <t>DESCONEXIÓN DE LA LÍNEA L-6095 (QUELLOPATA – SELENE) DE 66 KV</t>
  </si>
  <si>
    <t>SAN GABAN</t>
  </si>
  <si>
    <t>PCH TUPURI</t>
  </si>
  <si>
    <t>09/03/2026 11:01:00</t>
  </si>
  <si>
    <t>09/03/2026 12:32:00</t>
  </si>
  <si>
    <t>DESCONEXIÓN DEL GENERADOR G1 DE LA P.C.H. TUPURI</t>
  </si>
  <si>
    <t>TRANSMANTARO</t>
  </si>
  <si>
    <t>CARAPONGO</t>
  </si>
  <si>
    <t>TRANSFORMADOR 3D</t>
  </si>
  <si>
    <t>AT114-523</t>
  </si>
  <si>
    <t>09/03/2026 06:59:41</t>
  </si>
  <si>
    <t>DESCONEXION DEL TRANSFORMADOR AT-114 DE 500/220 KV EN LA S.E. CARAPONGO</t>
  </si>
  <si>
    <t>RESTRICCIONES OPERATIVAS</t>
  </si>
  <si>
    <t>FECHA</t>
  </si>
  <si>
    <t>HORA
INICIO</t>
  </si>
  <si>
    <t>HORA
FINAL</t>
  </si>
  <si>
    <t>T.Eq.</t>
  </si>
  <si>
    <t>09/03/2026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</si>
  <si>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</si>
  <si>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</si>
  <si>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</si>
  <si>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</si>
  <si>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</si>
  <si>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</si>
  <si>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</si>
  <si>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</si>
  <si>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</si>
  <si>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</si>
  <si>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</si>
  <si>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</si>
  <si>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</si>
  <si>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</si>
  <si>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</si>
  <si>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</si>
  <si>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</si>
  <si>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</si>
  <si>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</si>
  <si>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</si>
  <si>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</si>
  <si>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</si>
  <si>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</si>
  <si>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</si>
  <si>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</si>
  <si>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</si>
  <si>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</si>
  <si>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</si>
  <si>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</si>
  <si>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</si>
  <si>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</si>
  <si>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</si>
  <si>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</si>
  <si>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</si>
  <si>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</si>
  <si>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</si>
  <si>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</si>
  <si>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</si>
  <si>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Con la carta KG-0389-2026, informó la indisponibilidad del servicio de RSF de la URS compuesta por las tres unidades de la CH Cerro del Águila.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</si>
  <si>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</si>
  <si>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</si>
  <si>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</si>
  <si>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</si>
  <si>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</si>
  <si>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</si>
  <si>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</si>
  <si>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</si>
  <si>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</si>
  <si>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</si>
  <si>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</si>
  <si>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</si>
  <si>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</si>
  <si>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</si>
  <si>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</si>
  <si>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</si>
  <si>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</si>
  <si>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</si>
  <si>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</si>
  <si>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</si>
  <si>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</si>
  <si>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</si>
  <si>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</si>
  <si>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</si>
  <si>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</si>
  <si>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</si>
  <si>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</si>
  <si>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</si>
  <si>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</si>
  <si>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</si>
  <si>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</si>
  <si>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</si>
  <si>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</si>
  <si>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</si>
  <si>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</si>
  <si>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</si>
  <si>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</si>
  <si>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</si>
  <si>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</si>
  <si>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</si>
  <si>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</si>
  <si>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</si>
  <si>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</si>
  <si>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</si>
  <si>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</si>
  <si>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</si>
  <si>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UTI5</t>
  </si>
  <si>
    <t>Durante proceso de conversión de TG5 se encuentran fallas en el sistema de petróleo lado 5B, lo cual no permite disponer para el despacho el lado 5B con petróleo.</t>
  </si>
  <si>
    <t>UTI6</t>
  </si>
  <si>
    <t>Durante proceso de conversión de TG6 se encuentran fallas en el sistema de petróleo lado 5B, lo cual no permite disponer para el despacho el lado 5B con petróleo.</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</si>
  <si>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</si>
  <si>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</si>
  <si>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</si>
  <si>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</si>
  <si>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</si>
  <si>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</si>
  <si>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</si>
  <si>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</si>
  <si>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</si>
  <si>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</si>
  <si>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</si>
  <si>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</si>
  <si>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</si>
  <si>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</si>
  <si>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</si>
  <si>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</si>
  <si>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</si>
  <si>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</si>
  <si>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</si>
  <si>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</si>
  <si>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</si>
  <si>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</si>
  <si>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</si>
  <si>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</si>
  <si>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</si>
  <si>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</si>
  <si>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</si>
  <si>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</si>
  <si>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</si>
  <si>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</si>
  <si>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</si>
  <si>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</si>
  <si>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</si>
  <si>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</si>
  <si>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</si>
  <si>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</si>
  <si>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</si>
  <si>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</si>
  <si>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</si>
  <si>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</si>
  <si>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09/03/2026 07:31</t>
  </si>
  <si>
    <t>09/03/2026 17:05</t>
  </si>
  <si>
    <t>Inspeccion Anual en LLTT</t>
  </si>
  <si>
    <t>P</t>
  </si>
  <si>
    <t>E/S</t>
  </si>
  <si>
    <t>N</t>
  </si>
  <si>
    <t xml:space="preserve">PREV.     </t>
  </si>
  <si>
    <t>T</t>
  </si>
  <si>
    <t>OCONA</t>
  </si>
  <si>
    <t>INT-5450</t>
  </si>
  <si>
    <t>09/03/2026 00:00</t>
  </si>
  <si>
    <t>10/03/2026 00:00</t>
  </si>
  <si>
    <t>Interruptor INT-5450 cerrado con restriccion operativa, REB-5450 en servicio y suministrando los SS.AA. de la S.E. Oco?a.</t>
  </si>
  <si>
    <t>OTROS</t>
  </si>
  <si>
    <t>POROMA</t>
  </si>
  <si>
    <t>REB-5350</t>
  </si>
  <si>
    <t>Fuera de servicio po falla en el equipo INT-5350.</t>
  </si>
  <si>
    <t>F/S</t>
  </si>
  <si>
    <t>ATN S.A.</t>
  </si>
  <si>
    <t>KIMAN AYLLU</t>
  </si>
  <si>
    <t>AUT-501</t>
  </si>
  <si>
    <t>Restriccion Operativa en el circuito de control de cambiador de tap s del AUT-501</t>
  </si>
  <si>
    <t>BIOENERGIA DEL CHIRA S.A.</t>
  </si>
  <si>
    <t>CA?A BRAVA</t>
  </si>
  <si>
    <t>La C.T. Ca?a Brava para para mentenimiento anual programado.</t>
  </si>
  <si>
    <t>G</t>
  </si>
  <si>
    <t>CELARIS ENERGY S.A.</t>
  </si>
  <si>
    <t>MANTA I</t>
  </si>
  <si>
    <t>FUERA DE SERVICIO UG2, POR MANTENIMIENTO CORRECTIVO DE EMERGENCIA DE INYECTORES UG02.</t>
  </si>
  <si>
    <t>F</t>
  </si>
  <si>
    <t xml:space="preserve">CORR.     </t>
  </si>
  <si>
    <t>CAJAMARQUILLA</t>
  </si>
  <si>
    <t>BARRA A 220kV</t>
  </si>
  <si>
    <t>NO SE PUEDE INDISPONER LA BARRA  A  POR RESTRICCION OPERATIVA DEL SECCIONADOR DE BARRA  B  DE LA CL-TR1</t>
  </si>
  <si>
    <t>CL-TRAFO</t>
  </si>
  <si>
    <t>NDISPONIBLE SECCIONADOR DE BARRA  B  SB-20011 DE CL-TR1.</t>
  </si>
  <si>
    <t>CALLAHUANCA (CNS)</t>
  </si>
  <si>
    <t>CL-2008</t>
  </si>
  <si>
    <t>RELE DE RESPALDO INOPERATIVO</t>
  </si>
  <si>
    <t>S.E.</t>
  </si>
  <si>
    <t>RELE DIFERENCIAL DE BARRAS DE CALLAHUANCA 220KV INOPERATIVO</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</si>
  <si>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</si>
  <si>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</si>
  <si>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</si>
  <si>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</si>
  <si>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</si>
  <si>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</si>
  <si>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</si>
  <si>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</si>
  <si>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EGESUR</t>
  </si>
  <si>
    <t>ARICOTA I</t>
  </si>
  <si>
    <t>09/03/2026 08:50</t>
  </si>
  <si>
    <t>MANTENIMIENTO ELECTROMECANICO 3 / MODERNIZACION DE EQUIPAMIENTO DE REGULADOR AUTOMATICO DE VOLTAJE / SISTEMA DE EXCITACION UNIDAD DE GENERACION 02 - CENTRAL HIDROELECTRICA ARICOTA I</t>
  </si>
  <si>
    <t>09/03/2026 08:58</t>
  </si>
  <si>
    <t>PRUEBAS OPERATIVAS COMO PARTE DEL MANTENIMIENTO ELECTROMECANICO 3 / MODERNIZACION DE EQUIPAMIENTO DE REGULADOR AUTOMATICO DE VOLTAJE / SISTEMA DE EXCITACION. F/S PARA CONTINUAR CON SU MANTENIMIENTO.</t>
  </si>
  <si>
    <t>PRUEBA</t>
  </si>
  <si>
    <t>09/03/2026 09:43</t>
  </si>
  <si>
    <t>09/03/2026 15:15</t>
  </si>
  <si>
    <t>PRUEBAS OPERATIVAS COMO PARTE DEL MANTENIMIENTO ELECTROMECANICO 3 / MODERNIZACION DE EQUIPAMIENTO DE REGULADOR AUTOMATICO DE VOLTAJE / SISTEMA DE EXCITACION. F/S PARA CONTINUAR CON SU MANTENIMIENTO PROGRAMADO</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</si>
  <si>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</si>
  <si>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</si>
  <si>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</si>
  <si>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</si>
  <si>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</si>
  <si>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</si>
  <si>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</si>
  <si>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</si>
  <si>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Proteccion diferencial 87B en SECA fuera de servicio.</t>
  </si>
  <si>
    <t>RESTITUCION</t>
  </si>
  <si>
    <t>09/03/2026 14:27</t>
  </si>
  <si>
    <t>Mantenimiento correctivo por falla actuo la proteccion diferencial</t>
  </si>
  <si>
    <t>EMPRESA ELECTRICA AGUA AZUL</t>
  </si>
  <si>
    <t>POTRERO</t>
  </si>
  <si>
    <t>Lijado y rasqueteado del disco de empuje axial lado generador.</t>
  </si>
  <si>
    <t>CHILCA 2</t>
  </si>
  <si>
    <t>TG41</t>
  </si>
  <si>
    <t>Inspeccion boroscopica de TG41</t>
  </si>
  <si>
    <t>TV42</t>
  </si>
  <si>
    <t>Mantenimiento servicio auxiliares</t>
  </si>
  <si>
    <t>CHT5</t>
  </si>
  <si>
    <t>09/03/2026 00:25</t>
  </si>
  <si>
    <t>Pruebas de proteccion de transformadores GSU y UAT</t>
  </si>
  <si>
    <t>CL-CHT5_220</t>
  </si>
  <si>
    <t>PUNTA LOMITAS</t>
  </si>
  <si>
    <t>09/03/2026 09:00</t>
  </si>
  <si>
    <t>09/03/2026 11:00</t>
  </si>
  <si>
    <t>Reinicio de SCADA Wind Net PRO de aerogeneradores  Punta Lomitas , incluye deshabilitacion de la celda de generacion de Punta Lomitas.</t>
  </si>
  <si>
    <t>QUITARACSA</t>
  </si>
  <si>
    <t>09/03/2026 14:14</t>
  </si>
  <si>
    <t>09/03/2026 22:40</t>
  </si>
  <si>
    <t>PRUEBAS OPERATIVAS PREVIAS AL REINGRESO A OPERACION COMERCIAL DE LA CH QUITARACSA (SUJETO A GRADO DE SATURACION DE LA REJILLA DE CAPTACION DE LA BOCATOMA QUITARACSA)</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</si>
  <si>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</si>
  <si>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</si>
  <si>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</si>
  <si>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</si>
  <si>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</si>
  <si>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</si>
  <si>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</si>
  <si>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</si>
  <si>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</si>
  <si>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</si>
  <si>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</si>
  <si>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</si>
  <si>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</si>
  <si>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KALLPA - CHILCA</t>
  </si>
  <si>
    <t>L-2096</t>
  </si>
  <si>
    <t>09/03/2026 08:26</t>
  </si>
  <si>
    <t>09/03/2026 18:11</t>
  </si>
  <si>
    <t>F/S a solicitud de REP.</t>
  </si>
  <si>
    <t>LAS FLORES</t>
  </si>
  <si>
    <t>TG1</t>
  </si>
  <si>
    <t>MANTENIMIENTO CORRECTIVO GCB TG LAS FLORES</t>
  </si>
  <si>
    <t>TP-D2</t>
  </si>
  <si>
    <t>SUNNY EXPANSION</t>
  </si>
  <si>
    <t>Pruebas de puesta en servicio de la CS Sunny Expansion</t>
  </si>
  <si>
    <t>TP-F03</t>
  </si>
  <si>
    <t>Energizado por pruebas.</t>
  </si>
  <si>
    <t>LINEAS ANDINAS SECUNDARIAS S.A.C.</t>
  </si>
  <si>
    <t>PARAMONGA N. - PARAMONGA E.</t>
  </si>
  <si>
    <t>L-1101</t>
  </si>
  <si>
    <t>LINEA EN BYPASS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</si>
  <si>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</si>
  <si>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</si>
  <si>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</si>
  <si>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</si>
  <si>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</si>
  <si>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</si>
  <si>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</si>
  <si>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01/03/2026 al 31/03/2026(Ampliacion de mantenimiento)</t>
  </si>
  <si>
    <t>MINERA CERRO VERDE</t>
  </si>
  <si>
    <t>SAN JOSE</t>
  </si>
  <si>
    <t>09/03/2026 08:00</t>
  </si>
  <si>
    <t>09/03/2026 16:00</t>
  </si>
  <si>
    <t>INSPECCION TECNICA DETALLADA S.E.SAN JOSE 500KV</t>
  </si>
  <si>
    <t>BCS-5982</t>
  </si>
  <si>
    <t>09/03/2026 12:49</t>
  </si>
  <si>
    <t>MANTENIMIENTO PREVENTIVO Y PRUEBAS ELECTRICAS INT-5982</t>
  </si>
  <si>
    <t>SAN LUIS - CERRO VERDE</t>
  </si>
  <si>
    <t>L-2074</t>
  </si>
  <si>
    <t>LINEA L-2074 E/S POR SEGURIDAD Y CONFIABILIDAD PARA EVITAR INTERRUPCIONES EN EL SUMINISTRO ELECTRICO</t>
  </si>
  <si>
    <t>ORAZUL ENERGY PERU</t>
  </si>
  <si>
    <t>RADIAL BOCATOMA</t>
  </si>
  <si>
    <t>09/03/2026 15:28</t>
  </si>
  <si>
    <t>Radial Bocatoma F/S por falla.</t>
  </si>
  <si>
    <t>SANTA ROSA</t>
  </si>
  <si>
    <t xml:space="preserve">UTI6           </t>
  </si>
  <si>
    <t>Durante proceso de conversion de TG6 se encuentran fallas en el sistema de petroleo lado B, lo cual no permite disponer para el despacho el lado B con petroleo.</t>
  </si>
  <si>
    <t>R</t>
  </si>
  <si>
    <t>VENTANILLA</t>
  </si>
  <si>
    <t>BESS-VENTANILLA</t>
  </si>
  <si>
    <t>MANTENIMIENTO DE BESS</t>
  </si>
  <si>
    <t>MANTENIMIENTO DE TRANSFORMADOR DE POTENCIA</t>
  </si>
  <si>
    <t>MAJOR INSPECTION MODIFICADA + INSPECCION MENOR DE GENERADOR</t>
  </si>
  <si>
    <t>TR4-220/16 kV</t>
  </si>
  <si>
    <t>PARQUE EOLICO TRES HERMANAS S.A.C.</t>
  </si>
  <si>
    <t>PARQUE EOLICO 3 HERMANAS</t>
  </si>
  <si>
    <t>TH-05 TCM-VS vibr MB(front) high incr(vibracion en el generador)</t>
  </si>
  <si>
    <t>09/03/2026 09:15</t>
  </si>
  <si>
    <t>09/03/2026 16:47</t>
  </si>
  <si>
    <t>TH-25 Mantenimiento preventivo 11vo anual</t>
  </si>
  <si>
    <t>09/03/2026 14:19</t>
  </si>
  <si>
    <t>09/03/2026 15:50</t>
  </si>
  <si>
    <t>TH-29 Mantto preventivo 11vo anual.</t>
  </si>
  <si>
    <t>PETRAMAS</t>
  </si>
  <si>
    <t>DO?A CATALINA</t>
  </si>
  <si>
    <t>INTERV. VARIACION ANORMAL DE TEMPERATURA DE ESCAPE EN LOS CILINDROS.</t>
  </si>
  <si>
    <t>PLUZ ENERGIA PERU S.A.A.</t>
  </si>
  <si>
    <t>BARSI</t>
  </si>
  <si>
    <t>K  TR2 220/60</t>
  </si>
  <si>
    <t>09/03/2026 02:00</t>
  </si>
  <si>
    <t>MANTENIMIENTO SUPERESTRUCTURAS 220 KV</t>
  </si>
  <si>
    <t>ST A 220 kV</t>
  </si>
  <si>
    <t>09/03/2026 05:00</t>
  </si>
  <si>
    <t>09/03/2026 17:00</t>
  </si>
  <si>
    <t>TRATAMIENTO DE ACEITE DIELECTRICO</t>
  </si>
  <si>
    <t>CHILLON</t>
  </si>
  <si>
    <t>ACOPLE 220</t>
  </si>
  <si>
    <t>MANTENIMIENTO PREVENTIVO DE EQUIPOS</t>
  </si>
  <si>
    <t>BARRA I 220kV</t>
  </si>
  <si>
    <t>RED DE ENERGIA DEL PERU S.A.</t>
  </si>
  <si>
    <t>ALIPIO ROSALES - MACHALA</t>
  </si>
  <si>
    <t>L-2280</t>
  </si>
  <si>
    <t>CUELLOS APERTURADOS EN LA FRONTERA LADO ECUADOR A SOLICITUD DE CENACE DESDE EL 19.06.2025.</t>
  </si>
  <si>
    <t>CERRO VERDE</t>
  </si>
  <si>
    <t>INDISPONIBLE DEBIDO A FALLA EN LA SE?AL DE POSICION DEL INTERRUPTOR IN-4130. DEBIDO A ELLO LA BARRA  A  138KV SE ENCUENTRA FUERA DE SERVICIO.</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</si>
  <si>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</si>
  <si>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</si>
  <si>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</si>
  <si>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</si>
  <si>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</si>
  <si>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</si>
  <si>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</si>
  <si>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</si>
  <si>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</si>
  <si>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</si>
  <si>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</si>
  <si>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</si>
  <si>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</si>
  <si>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</si>
  <si>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</si>
  <si>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</si>
  <si>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</si>
  <si>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</si>
  <si>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</si>
  <si>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</si>
  <si>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</si>
  <si>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</si>
  <si>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</si>
  <si>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</si>
  <si>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</si>
  <si>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</si>
  <si>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</si>
  <si>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09/03/2026 13:47</t>
  </si>
  <si>
    <t>APERTURA DE CUELLOS EN LA TORRE T-79 PARA REALIZAR EL TENSIONADO EN VACIO DE LA LINEA L-2216 DESDE LA S.E. PARAMONGA NUEVA, DEBIDO AL ROBO DE CONDUCTOR. (LOS TRABAJOS DE CAMBIO DE CONDUCTOR SE REALIZAN EN EL TRAMO DE LAS TORRES T-1 A T-68).</t>
  </si>
  <si>
    <t>POA 26: CIERRE DE CUELLOS PORTICO Y T79, ZONA LA CARBONERA Y CAMBIO PUENTE. REQUIERE L-2215 CON RECIERRES DESHABILITADOS Y ATERRAMIENTO EN PARAMONGA. (R0128460)</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</si>
  <si>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</si>
  <si>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</si>
  <si>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</si>
  <si>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</si>
  <si>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</si>
  <si>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</si>
  <si>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</si>
  <si>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</si>
  <si>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</si>
  <si>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</si>
  <si>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</si>
  <si>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CELDA INDISPONIBLE DEBIDO A FUGA DE ACEITE DE IN-6100 FASE  R , PREVIAMENTE SE PUSO EN SERVICIO EN T22-61.</t>
  </si>
  <si>
    <t>TALARA - ZORRITOS</t>
  </si>
  <si>
    <t>L-2249</t>
  </si>
  <si>
    <t>Linea fuera de servicio, se encontro torre T-268 colapsada por crecida de rio.</t>
  </si>
  <si>
    <t>MANTENIMIENTO CORRECTIVO POR COLAPSO DE LA TORRE T268. (R0128457)</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</si>
  <si>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</si>
  <si>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</si>
  <si>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</si>
  <si>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</si>
  <si>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</si>
  <si>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 xml:space="preserve">BARRA138-1 </t>
  </si>
  <si>
    <t>09/03/2026 18:16</t>
  </si>
  <si>
    <t>CORREGIR ANOMA TERMICA SE-4099 D= 27.9.  (R0126842)</t>
  </si>
  <si>
    <t>BC-20</t>
  </si>
  <si>
    <t>09/03/2026 08:21</t>
  </si>
  <si>
    <t>09/03/2026 11:51</t>
  </si>
  <si>
    <t>MANTENIMIENTO PREVENTIVO 1A INSPECCION DE CAPACITORES. REQUIERE INTERRUPTORES IN-1564 E IN-1560 ABIERTOS. (R0123179)</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</si>
  <si>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</si>
  <si>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</si>
  <si>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</si>
  <si>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</si>
  <si>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</si>
  <si>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</si>
  <si>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CUMMINS</t>
  </si>
  <si>
    <t>por presentar problemas en el sistema de refrigeracion</t>
  </si>
  <si>
    <t>TV2</t>
  </si>
  <si>
    <t>por problemas en las tuberias de agua salada para el condensador</t>
  </si>
  <si>
    <t>TV3</t>
  </si>
  <si>
    <t>Indisponible por falla en la celda n°3</t>
  </si>
  <si>
    <t>PARAMONGA E. - CAHUA</t>
  </si>
  <si>
    <t>L-1033</t>
  </si>
  <si>
    <t>LINEA INDISPONIBLE DESDE SE CAHUA A SE PARAMONGA EXISTENTE.</t>
  </si>
  <si>
    <t>L-1102</t>
  </si>
  <si>
    <t>LINEA EN SERVICIO EN CONDICION DE BYPASS CON LA LINEA L-1101</t>
  </si>
  <si>
    <t>AGUAYTIA</t>
  </si>
  <si>
    <t>Disponibilidad de 12 MMSCF para la CT Aguaytia.</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</si>
  <si>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</si>
  <si>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</si>
  <si>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</si>
  <si>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ACOPLE 60</t>
  </si>
  <si>
    <t>09/03/2026 07:56</t>
  </si>
  <si>
    <t>09/03/2026 14:09</t>
  </si>
  <si>
    <t>MP 3A SILICONADO AISLAMIENTO / CADENAS (R0127004) MP 3A LUBRICACION SECCIONADOR CON CAMBIO DE BARRAS (R0123890)</t>
  </si>
  <si>
    <t>MP 3A LUBRICACION DE SECCIONADORES. ACTIVIDAD CON CAMBIO DE BARRAS. (R0123890)</t>
  </si>
  <si>
    <t>BARRA_B_60 kV</t>
  </si>
  <si>
    <t>09/03/2026 12:00</t>
  </si>
  <si>
    <t>FUERA DE SERVICIO DEBIDO A LOS TRABAJOS EN LA CL-ACOPLE 60. (R0123890)</t>
  </si>
  <si>
    <t>FUERA DE SERVICIO POR MANTENIMIENTO EN EL ACOPLAMIENTO (R0127004) (R0123890)</t>
  </si>
  <si>
    <t>BARRA_A_60 kV</t>
  </si>
  <si>
    <t>09/03/2026 12:04</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</si>
  <si>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</si>
  <si>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</si>
  <si>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</si>
  <si>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</si>
  <si>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</si>
  <si>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</si>
  <si>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</si>
  <si>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</si>
  <si>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CL-AT114-523</t>
  </si>
  <si>
    <t>REVISION DE BUCHOLZ EN UNIDAD S (R0128465)</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</si>
  <si>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</si>
  <si>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</si>
  <si>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</si>
  <si>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</si>
  <si>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</si>
  <si>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IN-5004</t>
  </si>
  <si>
    <t>09/03/2026 08:32</t>
  </si>
  <si>
    <t>09/03/2026 16:02</t>
  </si>
  <si>
    <t>CAMBIO DE MANODENSOSTATOS  (R0127455)</t>
  </si>
  <si>
    <t>CL-2096</t>
  </si>
  <si>
    <t>09/03/2026 08:25</t>
  </si>
  <si>
    <t>09/03/2026 18:10</t>
  </si>
  <si>
    <t>MP 6A PROTECCION Y CONTROL / SPAT. (R0124996)</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</si>
  <si>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</si>
  <si>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</si>
  <si>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</si>
  <si>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</si>
  <si>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</si>
  <si>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</si>
  <si>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</si>
  <si>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</si>
  <si>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</si>
  <si>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</si>
  <si>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</si>
  <si>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</si>
  <si>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</si>
  <si>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</si>
  <si>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</si>
  <si>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</si>
  <si>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</si>
  <si>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</si>
  <si>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</si>
  <si>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</si>
  <si>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</si>
  <si>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</si>
  <si>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</si>
  <si>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</si>
  <si>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</si>
  <si>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</si>
  <si>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</si>
  <si>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</si>
  <si>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</si>
  <si>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</si>
  <si>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</si>
  <si>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</si>
  <si>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</si>
  <si>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</si>
  <si>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</si>
  <si>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</si>
  <si>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</si>
  <si>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</si>
  <si>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</si>
  <si>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</si>
  <si>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</si>
  <si>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</si>
  <si>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</si>
  <si>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</si>
  <si>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</si>
  <si>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</si>
  <si>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</si>
  <si>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</si>
  <si>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</si>
  <si>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</si>
  <si>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</si>
  <si>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</si>
  <si>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</si>
  <si>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</si>
  <si>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</si>
  <si>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</si>
  <si>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</si>
  <si>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</si>
  <si>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</si>
  <si>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</si>
  <si>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</si>
  <si>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</si>
  <si>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</si>
  <si>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</si>
  <si>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</si>
  <si>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</si>
  <si>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</si>
  <si>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</si>
  <si>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</si>
  <si>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</si>
  <si>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</si>
  <si>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</si>
  <si>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</si>
  <si>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</si>
  <si>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</si>
  <si>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</si>
  <si>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</si>
  <si>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</si>
  <si>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</si>
  <si>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</si>
  <si>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</si>
  <si>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</si>
  <si>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</si>
  <si>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</si>
  <si>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</si>
  <si>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</si>
  <si>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</si>
  <si>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</si>
  <si>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</si>
  <si>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</si>
  <si>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</si>
  <si>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</si>
  <si>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</si>
  <si>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</si>
  <si>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</si>
  <si>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</si>
  <si>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</si>
  <si>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</si>
  <si>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</si>
  <si>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</si>
  <si>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</si>
  <si>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</si>
  <si>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</si>
  <si>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</si>
  <si>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</si>
  <si>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</si>
  <si>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</si>
  <si>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</si>
  <si>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</si>
  <si>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</si>
  <si>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</si>
  <si>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</si>
  <si>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</si>
  <si>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</si>
  <si>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</si>
  <si>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</si>
  <si>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</si>
  <si>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</si>
  <si>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</si>
  <si>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</si>
  <si>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</si>
  <si>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</si>
  <si>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</si>
  <si>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</si>
  <si>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</si>
  <si>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</si>
  <si>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</si>
  <si>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</si>
  <si>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</si>
  <si>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</si>
  <si>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</si>
  <si>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</si>
  <si>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</si>
  <si>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</si>
  <si>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</si>
  <si>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</si>
  <si>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</si>
  <si>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</si>
  <si>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</si>
  <si>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</si>
  <si>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</si>
  <si>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</si>
  <si>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</si>
  <si>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</si>
  <si>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</si>
  <si>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</si>
  <si>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</si>
  <si>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</si>
  <si>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</si>
  <si>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</si>
  <si>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</si>
  <si>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</si>
  <si>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</si>
  <si>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</si>
  <si>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</si>
  <si>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</si>
  <si>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</si>
  <si>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</si>
  <si>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</si>
  <si>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</si>
  <si>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</si>
  <si>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</si>
  <si>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</si>
  <si>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</si>
  <si>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</si>
  <si>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</si>
  <si>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</si>
  <si>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</si>
  <si>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</si>
  <si>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</si>
  <si>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</si>
  <si>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</si>
  <si>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</si>
  <si>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</si>
  <si>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</si>
  <si>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</si>
  <si>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</si>
  <si>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</si>
  <si>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</si>
  <si>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</si>
  <si>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</si>
  <si>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</si>
  <si>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</si>
  <si>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</si>
  <si>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ANASHIRONI</t>
  </si>
  <si>
    <t>CARHUAQUERO4</t>
  </si>
  <si>
    <t>CAÑA BRAVA</t>
  </si>
  <si>
    <t>SUNNY</t>
  </si>
  <si>
    <t>TUPURI</t>
  </si>
  <si>
    <t>RONCADOR</t>
  </si>
  <si>
    <t>CANCHAYLLO</t>
  </si>
  <si>
    <t>RENOVANDESH1</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</si>
  <si>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</si>
  <si>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</si>
  <si>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</si>
  <si>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</si>
  <si>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</si>
  <si>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</si>
  <si>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</si>
  <si>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</si>
  <si>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</si>
  <si>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</si>
  <si>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</si>
  <si>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</si>
  <si>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</si>
  <si>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</si>
  <si>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</si>
  <si>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</si>
  <si>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</si>
  <si>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</si>
  <si>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</si>
  <si>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</si>
  <si>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</si>
  <si>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</si>
  <si>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</si>
  <si>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</si>
  <si>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</si>
  <si>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</si>
  <si>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</si>
  <si>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</si>
  <si>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</si>
  <si>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</si>
  <si>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</si>
  <si>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</si>
  <si>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</si>
  <si>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</si>
  <si>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</si>
  <si>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</si>
  <si>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</si>
  <si>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</si>
  <si>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</si>
  <si>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</si>
  <si>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</si>
  <si>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</si>
  <si>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</si>
  <si>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</si>
  <si>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</si>
  <si>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</si>
  <si>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</si>
  <si>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</si>
  <si>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</si>
  <si>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</si>
  <si>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</si>
  <si>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</si>
  <si>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</si>
  <si>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</si>
  <si>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</si>
  <si>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</si>
  <si>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</si>
  <si>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</si>
  <si>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</si>
  <si>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</si>
  <si>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</si>
  <si>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</si>
  <si>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</si>
  <si>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</si>
  <si>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</si>
  <si>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</si>
  <si>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</si>
  <si>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</si>
  <si>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</si>
  <si>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</si>
  <si>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</si>
  <si>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</si>
  <si>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</si>
  <si>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</si>
  <si>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</si>
  <si>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</si>
  <si>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</si>
  <si>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</si>
  <si>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</si>
  <si>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</si>
  <si>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</si>
  <si>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</si>
  <si>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</si>
  <si>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</si>
  <si>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</si>
  <si>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</si>
  <si>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</si>
  <si>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</si>
  <si>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</si>
  <si>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</si>
  <si>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</si>
  <si>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</si>
  <si>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</si>
  <si>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</si>
  <si>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</si>
  <si>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</si>
  <si>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</si>
  <si>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</si>
  <si>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</si>
  <si>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</si>
  <si>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</si>
  <si>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</si>
  <si>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</si>
  <si>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</si>
  <si>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</si>
  <si>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</si>
  <si>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</si>
  <si>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</si>
  <si>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</si>
  <si>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</si>
  <si>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</si>
  <si>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</si>
  <si>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</si>
  <si>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</si>
  <si>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</si>
  <si>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</si>
  <si>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</si>
  <si>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</si>
  <si>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</si>
  <si>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</si>
  <si>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</si>
  <si>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</si>
  <si>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</si>
  <si>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</si>
  <si>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</si>
  <si>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</si>
  <si>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</si>
  <si>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</si>
  <si>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</si>
  <si>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</si>
  <si>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</si>
  <si>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</si>
  <si>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</si>
  <si>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</si>
  <si>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</si>
  <si>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</si>
  <si>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</si>
  <si>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</si>
  <si>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</si>
  <si>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</si>
  <si>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</si>
  <si>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</si>
  <si>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</si>
  <si>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</si>
  <si>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</si>
  <si>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</si>
  <si>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</si>
  <si>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</si>
  <si>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</si>
  <si>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</si>
  <si>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</si>
  <si>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</si>
  <si>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</si>
  <si>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</si>
  <si>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</si>
  <si>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</si>
  <si>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</si>
  <si>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</si>
  <si>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</si>
  <si>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</si>
  <si>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</si>
  <si>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</si>
  <si>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</si>
  <si>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</si>
  <si>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</si>
  <si>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</si>
  <si>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</si>
  <si>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</si>
  <si>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</si>
  <si>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</si>
  <si>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</si>
  <si>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</si>
  <si>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</si>
  <si>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</si>
  <si>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</si>
  <si>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</si>
  <si>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</si>
  <si>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</si>
  <si>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</si>
  <si>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</si>
  <si>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</si>
  <si>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</si>
  <si>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</si>
  <si>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</si>
  <si>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</si>
  <si>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</si>
  <si>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</si>
  <si>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</si>
  <si>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</si>
  <si>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</si>
  <si>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</si>
  <si>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</si>
  <si>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</si>
  <si>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</si>
  <si>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</si>
  <si>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</si>
  <si>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</si>
  <si>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</si>
  <si>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</si>
  <si>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</si>
  <si>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</si>
  <si>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</si>
  <si>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</si>
  <si>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</si>
  <si>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</si>
  <si>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</si>
  <si>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</si>
  <si>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</si>
  <si>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</si>
  <si>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</si>
  <si>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</si>
  <si>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</si>
  <si>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</si>
  <si>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</si>
  <si>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</si>
  <si>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</si>
  <si>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</si>
  <si>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</si>
  <si>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</si>
  <si>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</si>
  <si>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</si>
  <si>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</si>
  <si>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</si>
  <si>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</si>
  <si>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</si>
  <si>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</si>
  <si>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</si>
  <si>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</si>
  <si>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</si>
  <si>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</si>
  <si>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</si>
  <si>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</si>
  <si>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</si>
  <si>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</si>
  <si>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</si>
  <si>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</si>
  <si>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</si>
  <si>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</si>
  <si>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</si>
  <si>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</si>
  <si>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</si>
  <si>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</si>
  <si>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</si>
  <si>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</si>
  <si>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</si>
  <si>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</si>
  <si>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</si>
  <si>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</si>
  <si>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</si>
  <si>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</si>
  <si>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</si>
  <si>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</si>
  <si>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</si>
  <si>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</si>
  <si>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</si>
  <si>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</si>
  <si>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</si>
  <si>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M.C.H. CERRO DEL AGUILA</t>
  </si>
  <si>
    <t>C.H. LA VIRGEN</t>
  </si>
  <si>
    <t>C.H. RONCADOR</t>
  </si>
  <si>
    <t>C.H. CAÑA BRAVA</t>
  </si>
  <si>
    <t>C.H. CAÑON DEL PATO</t>
  </si>
  <si>
    <t>C.H. CARHUAQUERO IV</t>
  </si>
  <si>
    <t>C.H. CALLAHUANCA</t>
  </si>
  <si>
    <t>TOTAL MWh</t>
  </si>
  <si>
    <t>C.H. HER 1</t>
  </si>
  <si>
    <t>%</t>
  </si>
  <si>
    <t>100.00</t>
  </si>
  <si>
    <t>C.H. HUAMPANI</t>
  </si>
  <si>
    <t>C.H. MOYOPAMPA</t>
  </si>
  <si>
    <t>C.H. SAN GABAN II</t>
  </si>
  <si>
    <t xml:space="preserve">SINERSA                                           </t>
  </si>
  <si>
    <t>C.H. CHANCAY</t>
  </si>
  <si>
    <t>C.H. POECHOS II</t>
  </si>
  <si>
    <t>C.H. RUCUY</t>
  </si>
  <si>
    <t>C.H. ARCATA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</si>
  <si>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</si>
  <si>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</si>
  <si>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</si>
  <si>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</si>
  <si>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</si>
  <si>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</si>
  <si>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</si>
  <si>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</si>
  <si>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</si>
  <si>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</si>
  <si>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</si>
  <si>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</si>
  <si>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</si>
  <si>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</si>
  <si>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</si>
  <si>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</si>
  <si>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</si>
  <si>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</si>
  <si>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</si>
  <si>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</si>
  <si>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</si>
  <si>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</si>
  <si>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</si>
  <si>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</si>
  <si>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</si>
  <si>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</si>
  <si>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</si>
  <si>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</si>
  <si>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</si>
  <si>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</si>
  <si>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</si>
  <si>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</si>
  <si>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</si>
  <si>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</si>
  <si>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</si>
  <si>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</si>
  <si>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</si>
  <si>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</si>
  <si>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</si>
  <si>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</si>
  <si>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</si>
  <si>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</si>
  <si>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</si>
  <si>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</si>
  <si>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</si>
  <si>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</si>
  <si>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</si>
  <si>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</si>
  <si>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</si>
  <si>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</si>
  <si>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</si>
  <si>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</si>
  <si>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</si>
  <si>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</si>
  <si>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</si>
  <si>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</si>
  <si>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</si>
  <si>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</si>
  <si>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</si>
  <si>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</si>
  <si>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</si>
  <si>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</si>
  <si>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</si>
  <si>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</si>
  <si>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</si>
  <si>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</si>
  <si>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</si>
  <si>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</si>
  <si>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</si>
  <si>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</si>
  <si>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</si>
  <si>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</si>
  <si>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</si>
  <si>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</si>
  <si>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</si>
  <si>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</si>
  <si>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</si>
  <si>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</si>
  <si>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</si>
  <si>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</si>
  <si>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</si>
  <si>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</si>
  <si>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</si>
  <si>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</si>
  <si>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</si>
  <si>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</si>
  <si>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</si>
  <si>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</si>
  <si>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</si>
  <si>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</si>
  <si>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</si>
  <si>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</si>
  <si>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</si>
  <si>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domingo, 1 de Marzo del 2026 - lunes, 9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</si>
  <si>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</si>
  <si>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</si>
  <si>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</si>
  <si>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</si>
  <si>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</si>
  <si>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</si>
  <si>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</si>
  <si>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</si>
  <si>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</si>
  <si>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</si>
  <si>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</si>
  <si>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</si>
  <si>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</si>
  <si>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</si>
  <si>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</si>
  <si>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</si>
  <si>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</si>
  <si>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</si>
  <si>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</si>
  <si>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</si>
  <si>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</si>
  <si>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</si>
  <si>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</si>
  <si>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</si>
  <si>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</si>
  <si>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</si>
  <si>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</si>
  <si>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</si>
  <si>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</si>
  <si>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</si>
  <si>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</si>
  <si>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</si>
  <si>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</si>
  <si>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</si>
  <si>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</si>
  <si>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</si>
  <si>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</si>
  <si>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</si>
  <si>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C.T. NEPI</t>
  </si>
  <si>
    <t>TG42</t>
  </si>
  <si>
    <t>TG43</t>
  </si>
  <si>
    <t>C.T. RF PLANTA ILO</t>
  </si>
  <si>
    <t>TG2</t>
  </si>
  <si>
    <t>GT11</t>
  </si>
  <si>
    <t>GT12</t>
  </si>
  <si>
    <t>TV10</t>
  </si>
  <si>
    <t>CT REFINERIA TALARA</t>
  </si>
  <si>
    <t>TV1 REF TALARA</t>
  </si>
  <si>
    <t>TV2 REF TALARA</t>
  </si>
  <si>
    <t>C.S. MATARANI</t>
  </si>
  <si>
    <t>C.T. RF PTO MALDONADO</t>
  </si>
  <si>
    <t>C.T. RF PUCALLPA</t>
  </si>
  <si>
    <t>C.H. PARIAC</t>
  </si>
  <si>
    <t>C.S. SAN MARTIN SOLAR</t>
  </si>
  <si>
    <t>C.S. SUNNY</t>
  </si>
  <si>
    <t>C.S. SUNNY EXPANSIÓN</t>
  </si>
  <si>
    <t>C.S. CARHUAQUERO</t>
  </si>
  <si>
    <t>C.S. MAJES SOLAR</t>
  </si>
  <si>
    <t>C.T. RECKA</t>
  </si>
  <si>
    <t>C.S. Clemesí</t>
  </si>
  <si>
    <t>CS_CLEMESI</t>
  </si>
  <si>
    <t>C.T. SANTA ROSA 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</si>
  <si>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</si>
  <si>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</si>
  <si>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</si>
  <si>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</si>
  <si>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</si>
  <si>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</si>
  <si>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</si>
  <si>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</si>
  <si>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</si>
  <si>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</si>
  <si>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</si>
  <si>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TV1</t>
  </si>
  <si>
    <t>C.H. CAHUA</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</si>
  <si>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</si>
  <si>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</si>
  <si>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</si>
  <si>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</si>
  <si>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</si>
  <si>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</si>
  <si>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</si>
  <si>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</si>
  <si>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</si>
  <si>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</si>
  <si>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</si>
  <si>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</si>
  <si>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</si>
  <si>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</si>
  <si>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</si>
  <si>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</si>
  <si>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</si>
  <si>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</si>
  <si>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</si>
  <si>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</si>
  <si>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</si>
  <si>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</si>
  <si>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</si>
  <si>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</si>
  <si>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</si>
  <si>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</si>
  <si>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</si>
  <si>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</si>
  <si>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</si>
  <si>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</si>
  <si>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</si>
  <si>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</si>
  <si>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</si>
  <si>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</si>
  <si>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</si>
  <si>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</si>
  <si>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</si>
  <si>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</si>
  <si>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</si>
  <si>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</si>
  <si>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</si>
  <si>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</si>
  <si>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</si>
  <si>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</si>
  <si>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</si>
  <si>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</si>
  <si>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</si>
  <si>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</si>
  <si>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</si>
  <si>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</si>
  <si>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</si>
  <si>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</si>
  <si>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</si>
  <si>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</si>
  <si>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</si>
  <si>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</si>
  <si>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09/03/2026 00:00:00</t>
  </si>
  <si>
    <t>POR COGENERACION</t>
  </si>
  <si>
    <t>...</t>
  </si>
  <si>
    <t>MAPLE- BAGAZO</t>
  </si>
  <si>
    <t>SAN_JACINTO - BAGAZO</t>
  </si>
  <si>
    <t>AGROLMOS TV1 &amp; TV2 - BAGAZO</t>
  </si>
  <si>
    <t>CASA GRANDE TV1 &amp; TV3 - BAGAZO</t>
  </si>
  <si>
    <t>MOLLENDO 123 -  D2</t>
  </si>
  <si>
    <t>09/03/2026 14:32:00</t>
  </si>
  <si>
    <t>09/03/2026 16:15:00</t>
  </si>
  <si>
    <t>09/03/2026 14:19:00</t>
  </si>
  <si>
    <t>POR POTENCIA O ENERGIA</t>
  </si>
  <si>
    <t>09/03/2026 18:39:00</t>
  </si>
  <si>
    <t>A MINIMA CARGA</t>
  </si>
  <si>
    <t>09/03/2026 19:30:00</t>
  </si>
  <si>
    <t>09/03/2026 19:07:00</t>
  </si>
  <si>
    <t>TUMBES MAK 1 - D2</t>
  </si>
  <si>
    <t>TUMBES MAK 2 - D2</t>
  </si>
  <si>
    <t>MALACAS1 TG6 - GAS</t>
  </si>
  <si>
    <t>CTNEPI TG41 - D2</t>
  </si>
  <si>
    <t>09/03/2026 13:43:00</t>
  </si>
  <si>
    <t>CTNEPI TG42 - D2</t>
  </si>
  <si>
    <t>09/03/2026 07:13:00</t>
  </si>
  <si>
    <t>CTNEPI TG43 - D2</t>
  </si>
  <si>
    <t>09/03/2026 06:44:00</t>
  </si>
  <si>
    <t>09/03/2026 10:16:00</t>
  </si>
  <si>
    <t>09/03/2026 06:25:00</t>
  </si>
  <si>
    <t>09/03/2026 08:30:00</t>
  </si>
  <si>
    <t>09/03/2026 10:42:00</t>
  </si>
  <si>
    <t>09/03/2026 10:38:00</t>
  </si>
  <si>
    <t>09/03/2026 13:24:00</t>
  </si>
  <si>
    <t>09/03/2026 13:10:00</t>
  </si>
  <si>
    <t>09/03/2026 13:55:00</t>
  </si>
  <si>
    <t>09/03/2026 15:04:00</t>
  </si>
  <si>
    <t>09/03/2026 16:17:00</t>
  </si>
  <si>
    <t>09/03/2026 14:43:00</t>
  </si>
  <si>
    <t>09/03/2026 16:52:00</t>
  </si>
  <si>
    <t>FENIX CCOMB GT11 &amp; GT12 - D2</t>
  </si>
  <si>
    <t xml:space="preserve">A las 00:34 h, S/C generar a mínima generación
A las 04:54 h, S/C generar a 350 MW.
A las 06:43 h, S/C generar se coordinó bajar a 270 MW.
A las 07:01 h, S/C generar se bajó a mínima generación por restricción de combustible.
A las 08:48 h, S/C generar a 250 MW.
A las 09:08 h, S/C generar a 400 MW.
A las 10:08 h, S/C generar a 500 MW.
A las 13:51 h, S/C generar a 400 MW.
A las 12:27 h, S/C generar a 450 MW.
A las 14:38 h, S/C generar a máxima generación.
A las 15:00 h , S/C generar a 450 MW.
A las 15:12 h, S/C generar a 350 MW.
A las 17:59 h, S/C a 300 MW.
A las 22:02 h, S/C a 400 MW.
</t>
  </si>
  <si>
    <t>REF_TALARA TV1 - NLH_RFG</t>
  </si>
  <si>
    <t>REF_TALARA TV2 - NLH_RFG</t>
  </si>
  <si>
    <t>RECKA TG1 - D2</t>
  </si>
  <si>
    <t>09/03/2026 00:03:00</t>
  </si>
  <si>
    <t>Proceso de parada.</t>
  </si>
  <si>
    <t>09/03/2026 10:30:00</t>
  </si>
  <si>
    <t>09/03/2026 12:42:00</t>
  </si>
  <si>
    <t>09/03/2026 10:15:00</t>
  </si>
  <si>
    <t>09/03/2026 12:37:00</t>
  </si>
  <si>
    <t>09/03/2026 16:11:00</t>
  </si>
  <si>
    <t>09/03/2026 15:56:00</t>
  </si>
  <si>
    <t xml:space="preserve">16:11 a mínima generación
</t>
  </si>
  <si>
    <t>VENTANILLA TG3 - D2</t>
  </si>
  <si>
    <t>09/03/2026 05:36:00</t>
  </si>
  <si>
    <t>09/03/2026 04:57:00</t>
  </si>
  <si>
    <t>HUAYCOLORO - BIOGAS</t>
  </si>
  <si>
    <t>LA GRINGA V - BIOGAS</t>
  </si>
  <si>
    <t>DONA CATALINA  - BIOGAS</t>
  </si>
  <si>
    <t>CALLAO - BIOGAS</t>
  </si>
  <si>
    <t>PTO BRAVO TG1 - D2</t>
  </si>
  <si>
    <t>09/03/2026 02:09:00</t>
  </si>
  <si>
    <t>09/03/2026 02:02:00</t>
  </si>
  <si>
    <t>PTO BRAVO TG3 - D2</t>
  </si>
  <si>
    <t>09/03/2026 01:13:00</t>
  </si>
  <si>
    <t>09/03/2026 01:05:00</t>
  </si>
  <si>
    <t>09/03/2026 14:50:00</t>
  </si>
  <si>
    <t>09/03/2026 23:41:00</t>
  </si>
  <si>
    <t>09/03/2026 14:24:00</t>
  </si>
  <si>
    <t>PTO BRAVO TG2 - D2</t>
  </si>
  <si>
    <t>09/03/2026 16:02:00</t>
  </si>
  <si>
    <t>09/03/2026 16:16:00</t>
  </si>
  <si>
    <t>09/03/2026 15:41:00</t>
  </si>
  <si>
    <t>09/03/2026 16:14:00</t>
  </si>
  <si>
    <t>09/03/2026 23:13:00</t>
  </si>
  <si>
    <t>09/03/2026 15:37:00</t>
  </si>
  <si>
    <t>09/03/2026 23:01:00</t>
  </si>
  <si>
    <t>09/03/2026 17:07:00</t>
  </si>
  <si>
    <t>09/03/2026 22:03:00</t>
  </si>
  <si>
    <t>PTO BRAVO TG4 - D2</t>
  </si>
  <si>
    <t>09/03/2026 17:18:00</t>
  </si>
  <si>
    <t>09/03/2026 19:08:00</t>
  </si>
  <si>
    <t>09/03/2026 16:55:00</t>
  </si>
  <si>
    <t>09/03/2026 21:59:00</t>
  </si>
  <si>
    <t>09/03/2026 21:52:00</t>
  </si>
  <si>
    <t>09/03/2026 22:47:00</t>
  </si>
  <si>
    <t>09/03/2026 22:41:00</t>
  </si>
  <si>
    <t>SAN NICOLAS TV1 - R500</t>
  </si>
  <si>
    <t>09/03/2026 02:16:00</t>
  </si>
  <si>
    <t>09/03/2026 22:30:00</t>
  </si>
  <si>
    <t>08/03/2026 16:48:00</t>
  </si>
  <si>
    <t>09/03/2026 22:22:00</t>
  </si>
  <si>
    <t>Desde las 16:15h bajó generación por problemas de vacio en la TV.</t>
  </si>
  <si>
    <t>AGUAYTIA TG2 - GAS</t>
  </si>
  <si>
    <t>09/03/2026 12:39:00</t>
  </si>
  <si>
    <t>09/03/2026 12:25:00</t>
  </si>
  <si>
    <t>Hora Inicio y Fin de Indisponibilidades de las Unidades de Generación SEIN</t>
  </si>
  <si>
    <t>La C.T. Caña Brava para para mentenimiento anual programado.</t>
  </si>
  <si>
    <t>MANTENIMIENTO ELECTROMECÁNICO 3 / MODERNIZACIÓN DE EQUIPAMIENTO DE REGULADOR AUTOMÁTICO DE VOLTAJE / SISTEMA DE EXCITACIÓN UNIDAD DE GENERACIÓN 02 - CENTRAL HIDROELÉCTRICA ARICOTA I</t>
  </si>
  <si>
    <t>Mantenimiento correctivo por falla actuó la protección diferencial</t>
  </si>
  <si>
    <t>Inspección boroscópica de TG41</t>
  </si>
  <si>
    <t>Durante proceso de conversión de TG6 se encuentran fallas en el sistema de petróleo lado B, lo cual no permite disponer para el despacho el lado B con petróleo.</t>
  </si>
  <si>
    <t>MAJOR INSPECTION MODIFICADA + INSPECCIÓN MENOR DE GENERADOR</t>
  </si>
  <si>
    <t>DOÑA CATALINA</t>
  </si>
  <si>
    <t>SAN NICOLÁS</t>
  </si>
  <si>
    <t>por presentar problemas en el sistema de refrigeración</t>
  </si>
  <si>
    <t>por problemas en las tuberías de agua salada para el condensador</t>
  </si>
  <si>
    <t>EJECUTADO</t>
  </si>
  <si>
    <t>Lunes 9 de Marzo del 2026 / SEM N° 10</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</si>
  <si>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</si>
  <si>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</si>
  <si>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</si>
  <si>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</si>
  <si>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</si>
  <si>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</si>
  <si>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</si>
  <si>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</si>
  <si>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</si>
  <si>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</si>
  <si>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</si>
  <si>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</si>
  <si>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</si>
  <si>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</si>
  <si>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</si>
  <si>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</si>
  <si>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</si>
  <si>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</si>
  <si>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</si>
  <si>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</si>
  <si>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</si>
  <si>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</si>
  <si>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</si>
  <si>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</si>
  <si>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</si>
  <si>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</si>
  <si>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</si>
  <si>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</si>
  <si>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</si>
  <si>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</si>
  <si>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</si>
  <si>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</si>
  <si>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</si>
  <si>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</si>
  <si>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</si>
  <si>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</si>
  <si>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</si>
  <si>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</si>
  <si>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</si>
  <si>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</si>
  <si>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</si>
  <si>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</si>
  <si>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</si>
  <si>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</si>
  <si>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</si>
  <si>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</si>
  <si>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</si>
  <si>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</si>
  <si>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</si>
  <si>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</si>
  <si>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</si>
  <si>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</si>
  <si>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</si>
  <si>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</si>
  <si>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</si>
  <si>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</si>
  <si>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</si>
  <si>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</si>
  <si>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</si>
  <si>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</si>
  <si>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</si>
  <si>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</si>
  <si>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</si>
  <si>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</si>
  <si>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</si>
  <si>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</si>
  <si>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</si>
  <si>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</si>
  <si>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</si>
  <si>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</si>
  <si>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</si>
  <si>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</si>
  <si>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</si>
  <si>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</si>
  <si>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</si>
  <si>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</si>
  <si>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</si>
  <si>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</si>
  <si>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</si>
  <si>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</si>
  <si>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</si>
  <si>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</si>
  <si>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</si>
  <si>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</si>
  <si>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</si>
  <si>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</si>
  <si>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</si>
  <si>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</si>
  <si>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</si>
  <si>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</si>
  <si>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</si>
  <si>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</si>
  <si>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</si>
  <si>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</si>
  <si>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</si>
  <si>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</si>
  <si>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</si>
  <si>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</si>
  <si>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</si>
  <si>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</si>
  <si>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</si>
  <si>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</si>
  <si>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</si>
  <si>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</si>
  <si>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</si>
  <si>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</si>
  <si>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</si>
  <si>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</si>
  <si>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</si>
  <si>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</si>
  <si>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</si>
  <si>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</si>
  <si>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</si>
  <si>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</si>
  <si>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</si>
  <si>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29457574.29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</si>
  <si>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</si>
  <si>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</si>
  <si>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</si>
  <si>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</si>
  <si>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</si>
  <si>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</si>
  <si>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</si>
  <si>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</si>
  <si>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</si>
  <si>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</si>
  <si>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</si>
  <si>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</si>
  <si>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</si>
  <si>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</si>
  <si>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</si>
  <si>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</si>
  <si>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</si>
  <si>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</si>
  <si>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</si>
  <si>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</si>
  <si>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</si>
  <si>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</si>
  <si>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</si>
  <si>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</si>
  <si>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</si>
  <si>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</si>
  <si>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</si>
  <si>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</si>
  <si>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</si>
  <si>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</si>
  <si>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</si>
  <si>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</si>
  <si>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</si>
  <si>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</si>
  <si>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</si>
  <si>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</si>
  <si>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</si>
  <si>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</si>
  <si>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</si>
  <si>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</si>
  <si>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</si>
  <si>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</si>
  <si>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</si>
  <si>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</si>
  <si>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</si>
  <si>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</si>
  <si>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</si>
  <si>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</si>
  <si>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</si>
  <si>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</si>
  <si>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</si>
  <si>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</si>
  <si>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</si>
  <si>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</si>
  <si>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</si>
  <si>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</si>
  <si>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</si>
  <si>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</si>
  <si>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</si>
  <si>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</si>
  <si>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</si>
  <si>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</si>
  <si>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</si>
  <si>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</si>
  <si>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</si>
  <si>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</si>
  <si>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</si>
  <si>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</si>
  <si>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</si>
  <si>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</si>
  <si>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</si>
  <si>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</si>
  <si>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</si>
  <si>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</si>
  <si>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</si>
  <si>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</si>
  <si>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</si>
  <si>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</si>
  <si>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</si>
  <si>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</si>
  <si>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</si>
  <si>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</si>
  <si>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</si>
  <si>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</si>
  <si>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</si>
  <si>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</si>
  <si>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</si>
  <si>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</si>
  <si>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</si>
  <si>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</si>
  <si>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</si>
  <si>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</si>
  <si>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</si>
  <si>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</si>
  <si>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</si>
  <si>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</si>
  <si>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</si>
  <si>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</si>
  <si>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</si>
  <si>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</si>
  <si>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</si>
  <si>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</si>
  <si>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</si>
  <si>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</si>
  <si>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</si>
  <si>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</si>
  <si>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</si>
  <si>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</si>
  <si>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</si>
  <si>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</si>
  <si>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</si>
  <si>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</si>
  <si>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</si>
  <si>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</si>
  <si>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</si>
  <si>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</si>
  <si>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</si>
  <si>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</si>
  <si>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</si>
  <si>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</si>
  <si>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</si>
  <si>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</si>
  <si>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</si>
  <si>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</si>
  <si>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</si>
  <si>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</si>
  <si>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</si>
  <si>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</si>
  <si>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</si>
  <si>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</si>
  <si>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</si>
  <si>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</si>
  <si>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</si>
  <si>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</si>
  <si>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</si>
  <si>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</si>
  <si>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</si>
  <si>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</si>
  <si>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</si>
  <si>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</si>
  <si>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</si>
  <si>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</si>
  <si>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</si>
  <si>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</si>
  <si>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</si>
  <si>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</si>
  <si>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</si>
  <si>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</si>
  <si>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SEGUN STOCK FISICO DE TANQUES DE ALMACENAMIENTO</t>
  </si>
  <si>
    <t>C.T. ILO 2</t>
  </si>
  <si>
    <t>CARBÓN</t>
  </si>
  <si>
    <t>Tn</t>
  </si>
  <si>
    <t>Ajuste por logistica, ajuste por logistica</t>
  </si>
  <si>
    <t>Ajuste por pruebas offline, ajuste por pruebas offline</t>
  </si>
  <si>
    <t>Generación por solicitud del COES y recepción de combustible.</t>
  </si>
  <si>
    <t>Sin consumo de diésel en Planta.</t>
  </si>
  <si>
    <t>Despacho TG1, TG2, TG3, TG4 y Recepción de combustible</t>
  </si>
  <si>
    <t>Reporte de Consumo de Combustibles</t>
  </si>
  <si>
    <t>CONSUMO DE COMBUSTIBLES - LÍQUIDO, SÓLIDO, GASEOSO</t>
  </si>
  <si>
    <t>MEDIDOR</t>
  </si>
  <si>
    <t>09/Mar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</si>
  <si>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</si>
  <si>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</si>
  <si>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</si>
  <si>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</si>
  <si>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</si>
  <si>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</si>
  <si>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</si>
  <si>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</si>
  <si>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</si>
  <si>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</si>
  <si>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</si>
  <si>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</si>
  <si>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</si>
  <si>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</si>
  <si>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</si>
  <si>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</si>
  <si>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</si>
  <si>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</si>
  <si>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</si>
  <si>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</si>
  <si>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</si>
  <si>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</si>
  <si>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</si>
  <si>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</si>
  <si>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</si>
  <si>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</si>
  <si>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</si>
  <si>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</si>
  <si>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</si>
  <si>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</si>
  <si>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</si>
  <si>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</si>
  <si>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</si>
  <si>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</si>
  <si>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</si>
  <si>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</si>
  <si>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</si>
  <si>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</si>
  <si>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</si>
  <si>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</si>
  <si>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</si>
  <si>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</si>
  <si>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</si>
  <si>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</si>
  <si>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</si>
  <si>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</si>
  <si>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</si>
  <si>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</si>
  <si>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</si>
  <si>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</si>
  <si>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</si>
  <si>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</si>
  <si>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</si>
  <si>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</si>
  <si>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</si>
  <si>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</si>
  <si>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</si>
  <si>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</si>
  <si>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</si>
  <si>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</si>
  <si>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</si>
  <si>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</si>
  <si>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</si>
  <si>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</si>
  <si>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</si>
  <si>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</si>
  <si>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</si>
  <si>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</si>
  <si>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</si>
  <si>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</si>
  <si>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</si>
  <si>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</si>
  <si>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09/03/2026 01:00</t>
  </si>
  <si>
    <t>09/03/2026 03:00</t>
  </si>
  <si>
    <t>09/03/2026 04:00</t>
  </si>
  <si>
    <t>09/03/2026 06:00</t>
  </si>
  <si>
    <t>09/03/2026 07:00</t>
  </si>
  <si>
    <t>09/03/2026 10:00</t>
  </si>
  <si>
    <t>09/03/2026 13:00</t>
  </si>
  <si>
    <t>09/03/2026 14:00</t>
  </si>
  <si>
    <t>09/03/2026 15:00</t>
  </si>
  <si>
    <t>09/03/2026 18:00</t>
  </si>
  <si>
    <t>09/03/2026 19:00</t>
  </si>
  <si>
    <t>09/03/2026 20:00</t>
  </si>
  <si>
    <t>09/03/2026 21:00</t>
  </si>
  <si>
    <t>09/03/2026 22:00</t>
  </si>
  <si>
    <t>09/03/2026 23:00</t>
  </si>
  <si>
    <t>TEMPERATURA AMBIENTE (ºC)</t>
  </si>
  <si>
    <t>Disponibilidad de Gas Natural de las Centrales Termoeléctricas</t>
  </si>
  <si>
    <t>GASEODUCTO</t>
  </si>
  <si>
    <t>VOLUMEN DE GAS (Mm3)</t>
  </si>
  <si>
    <t>INICIAL</t>
  </si>
  <si>
    <t>GASEODUCTO DE CAMISEA (EGESUR)</t>
  </si>
  <si>
    <t>10/03/2026 06:00</t>
  </si>
  <si>
    <t>GASEODUCTO DE MALACAS (ENLP)</t>
  </si>
  <si>
    <t>GASEODUCTO DE CAMISEA (ENGIE)</t>
  </si>
  <si>
    <t>GASEODUCTO DE CAMISEA (FENIX)</t>
  </si>
  <si>
    <t>GASEODUCTO DE CAMISEA (C.T.KALLPA)</t>
  </si>
  <si>
    <t>GASEODUCTO DE CAMISEA (C.T.LAS FLORES)</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</si>
  <si>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</si>
  <si>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</si>
  <si>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</si>
  <si>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</si>
  <si>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</si>
  <si>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</si>
  <si>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</si>
  <si>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</si>
  <si>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</si>
  <si>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</si>
  <si>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</si>
  <si>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</si>
  <si>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</si>
  <si>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</si>
  <si>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</si>
  <si>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</si>
  <si>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</si>
  <si>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</si>
  <si>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</si>
  <si>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</si>
  <si>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</si>
  <si>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</si>
  <si>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</si>
  <si>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</si>
  <si>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</si>
  <si>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</si>
  <si>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</si>
  <si>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</si>
  <si>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</si>
  <si>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</si>
  <si>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</si>
  <si>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</si>
  <si>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</si>
  <si>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</si>
  <si>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</si>
  <si>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</si>
  <si>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</si>
  <si>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</si>
  <si>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</si>
  <si>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</si>
  <si>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</si>
  <si>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</si>
  <si>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</si>
  <si>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</si>
  <si>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</si>
  <si>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</si>
  <si>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</si>
  <si>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</si>
  <si>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</si>
  <si>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</si>
  <si>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</si>
  <si>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</si>
  <si>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</si>
  <si>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</si>
  <si>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</si>
  <si>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</si>
  <si>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</si>
  <si>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</si>
  <si>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</si>
  <si>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</si>
  <si>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</si>
  <si>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</si>
  <si>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</si>
  <si>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</si>
  <si>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</si>
  <si>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</si>
  <si>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</si>
  <si>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</si>
  <si>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</si>
  <si>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</si>
  <si>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</si>
  <si>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</si>
  <si>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</si>
  <si>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</si>
  <si>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</si>
  <si>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</si>
  <si>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</si>
  <si>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</si>
  <si>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</si>
  <si>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</si>
  <si>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</si>
  <si>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</si>
  <si>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</si>
  <si>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</si>
  <si>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</si>
  <si>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</si>
  <si>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</si>
  <si>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</si>
  <si>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</si>
  <si>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</si>
  <si>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</si>
  <si>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</si>
  <si>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</si>
  <si>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</si>
  <si>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</si>
  <si>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</si>
  <si>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</si>
  <si>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</si>
  <si>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</si>
  <si>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</si>
  <si>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</si>
  <si>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</si>
  <si>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</si>
  <si>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</si>
  <si>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</si>
  <si>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</si>
  <si>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</si>
  <si>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</si>
  <si>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</si>
  <si>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</si>
  <si>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</si>
  <si>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</si>
  <si>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</si>
  <si>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</si>
  <si>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</si>
  <si>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</si>
  <si>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</si>
  <si>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</si>
  <si>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</si>
  <si>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</si>
  <si>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</si>
  <si>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</si>
  <si>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</si>
  <si>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</si>
  <si>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</si>
  <si>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</si>
  <si>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</si>
  <si>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</si>
  <si>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</si>
  <si>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</si>
  <si>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</si>
  <si>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</si>
  <si>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</si>
  <si>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</si>
  <si>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</si>
  <si>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</si>
  <si>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</si>
  <si>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</si>
  <si>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</si>
  <si>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</si>
  <si>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</si>
  <si>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</si>
  <si>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</si>
  <si>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</si>
  <si>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</si>
  <si>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</si>
  <si>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</si>
  <si>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</si>
  <si>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</si>
  <si>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</si>
  <si>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</si>
  <si>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</si>
  <si>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</si>
  <si>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</si>
  <si>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</si>
  <si>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</si>
  <si>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</si>
  <si>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</si>
  <si>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</si>
  <si>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</si>
  <si>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</si>
  <si>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</si>
  <si>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</si>
  <si>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</si>
  <si>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</si>
  <si>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</si>
  <si>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</si>
  <si>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</si>
  <si>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</si>
  <si>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</si>
  <si>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</si>
  <si>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</si>
  <si>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</si>
  <si>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</si>
  <si>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</si>
  <si>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</si>
  <si>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</si>
  <si>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</si>
  <si>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</si>
  <si>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</si>
  <si>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</si>
  <si>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</si>
  <si>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</si>
  <si>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</si>
  <si>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</si>
  <si>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</si>
  <si>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</si>
  <si>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</si>
  <si>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</si>
  <si>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</si>
  <si>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</si>
  <si>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</si>
  <si>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</si>
  <si>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</si>
  <si>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</si>
  <si>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</si>
  <si>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</si>
  <si>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</si>
  <si>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</si>
  <si>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</si>
  <si>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</si>
  <si>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</si>
  <si>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</si>
  <si>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</si>
  <si>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</si>
  <si>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</si>
  <si>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</si>
  <si>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</si>
  <si>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</si>
  <si>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</si>
  <si>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</si>
  <si>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</si>
  <si>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</si>
  <si>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</si>
  <si>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</si>
  <si>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</si>
  <si>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</si>
  <si>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</si>
  <si>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</si>
  <si>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</si>
  <si>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</si>
  <si>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</si>
  <si>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</si>
  <si>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</si>
  <si>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</si>
  <si>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</si>
  <si>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</si>
  <si>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</si>
  <si>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</si>
  <si>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</si>
  <si>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</si>
  <si>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</si>
  <si>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</si>
  <si>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</si>
  <si>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</si>
  <si>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</si>
  <si>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</si>
  <si>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</si>
  <si>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</si>
  <si>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</si>
  <si>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</si>
  <si>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</si>
  <si>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</si>
  <si>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</si>
  <si>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</si>
  <si>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</si>
  <si>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</si>
  <si>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</si>
  <si>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</si>
  <si>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</si>
  <si>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</si>
  <si>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</si>
  <si>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</si>
  <si>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</si>
  <si>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</si>
  <si>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</si>
  <si>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</si>
  <si>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</si>
  <si>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</si>
  <si>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</si>
  <si>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</si>
  <si>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</si>
  <si>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</si>
  <si>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</si>
  <si>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</si>
  <si>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</si>
  <si>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</si>
  <si>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</si>
  <si>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</si>
  <si>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</si>
  <si>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</si>
  <si>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</si>
  <si>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</si>
  <si>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</si>
  <si>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</si>
  <si>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</si>
  <si>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</si>
  <si>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</si>
  <si>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</si>
  <si>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</si>
  <si>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</si>
  <si>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</si>
  <si>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</si>
  <si>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</si>
  <si>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</si>
  <si>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</si>
  <si>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</si>
  <si>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</si>
  <si>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</si>
  <si>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</si>
  <si>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</si>
  <si>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</si>
  <si>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</si>
  <si>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</si>
  <si>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</si>
  <si>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</si>
  <si>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</si>
  <si>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</si>
  <si>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</si>
  <si>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</si>
  <si>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</si>
  <si>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</si>
  <si>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</si>
  <si>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</si>
  <si>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</si>
  <si>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</si>
  <si>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</si>
  <si>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</si>
  <si>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</si>
  <si>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</si>
  <si>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</si>
  <si>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</si>
  <si>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</si>
  <si>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</si>
  <si>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</si>
  <si>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</si>
  <si>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</si>
  <si>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</si>
  <si>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</si>
  <si>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</si>
  <si>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</si>
  <si>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</si>
  <si>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</si>
  <si>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</si>
  <si>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</si>
  <si>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</si>
  <si>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</si>
  <si>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</si>
  <si>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</si>
  <si>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</si>
  <si>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</si>
  <si>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</si>
  <si>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</si>
  <si>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</si>
  <si>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</si>
  <si>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</si>
  <si>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</si>
  <si>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</si>
  <si>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</si>
  <si>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</si>
  <si>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</si>
  <si>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</si>
  <si>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</si>
  <si>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</si>
  <si>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</si>
  <si>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</si>
  <si>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</si>
  <si>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</si>
  <si>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</si>
  <si>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</si>
  <si>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</si>
  <si>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</si>
  <si>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</si>
  <si>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</si>
  <si>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</si>
  <si>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</si>
  <si>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</si>
  <si>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</si>
  <si>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</si>
  <si>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</si>
  <si>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</si>
  <si>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</si>
  <si>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</si>
  <si>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</si>
  <si>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</si>
  <si>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</si>
  <si>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</si>
  <si>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</si>
  <si>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</si>
  <si>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</si>
  <si>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</si>
  <si>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</si>
  <si>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</si>
  <si>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</si>
  <si>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</si>
  <si>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</si>
  <si>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</si>
  <si>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</si>
  <si>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</si>
  <si>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</si>
  <si>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</si>
  <si>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</si>
  <si>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</si>
  <si>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</si>
  <si>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</si>
  <si>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</si>
  <si>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</si>
  <si>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</si>
  <si>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</si>
  <si>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</si>
  <si>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</si>
  <si>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</si>
  <si>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</si>
  <si>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</si>
  <si>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</si>
  <si>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</si>
  <si>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</si>
  <si>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</si>
  <si>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</si>
  <si>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</si>
  <si>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</si>
  <si>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</si>
  <si>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</si>
  <si>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</si>
  <si>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</si>
  <si>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</si>
  <si>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</si>
  <si>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</si>
  <si>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</si>
  <si>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</si>
  <si>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</si>
  <si>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</si>
  <si>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</si>
  <si>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</si>
  <si>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</si>
  <si>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</si>
  <si>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</si>
  <si>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</si>
  <si>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</si>
  <si>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</si>
  <si>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</si>
  <si>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</si>
  <si>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</si>
  <si>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</si>
  <si>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</si>
  <si>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</si>
  <si>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</si>
  <si>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</si>
  <si>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</si>
  <si>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</si>
  <si>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</si>
  <si>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</si>
  <si>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</si>
  <si>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</si>
  <si>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</si>
  <si>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</si>
  <si>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</si>
  <si>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</si>
  <si>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</si>
  <si>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</si>
  <si>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</si>
  <si>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</si>
  <si>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</si>
  <si>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</si>
  <si>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</si>
  <si>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</si>
  <si>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</si>
  <si>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</si>
  <si>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</si>
  <si>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</si>
  <si>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</si>
  <si>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</si>
  <si>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</si>
  <si>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</si>
  <si>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</si>
  <si>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</si>
  <si>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</si>
  <si>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</si>
  <si>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</si>
  <si>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</si>
  <si>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</si>
  <si>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</si>
  <si>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</si>
  <si>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</si>
  <si>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</si>
  <si>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</si>
  <si>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</si>
  <si>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</si>
  <si>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</si>
  <si>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</si>
  <si>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</si>
  <si>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</si>
  <si>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</si>
  <si>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</si>
  <si>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</si>
  <si>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</si>
  <si>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</si>
  <si>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</si>
  <si>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</si>
  <si>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</si>
  <si>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</si>
  <si>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</si>
  <si>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</si>
  <si>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</si>
  <si>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</si>
  <si>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</si>
  <si>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</si>
  <si>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</si>
  <si>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</si>
  <si>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</si>
  <si>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</si>
  <si>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</si>
  <si>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</si>
  <si>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</si>
  <si>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</si>
  <si>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</si>
  <si>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</si>
  <si>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</si>
  <si>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</si>
  <si>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</si>
  <si>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</si>
  <si>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</si>
  <si>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</si>
  <si>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</si>
  <si>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</si>
  <si>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</si>
  <si>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</si>
  <si>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</si>
  <si>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</si>
  <si>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</si>
  <si>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</si>
  <si>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</si>
  <si>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</si>
  <si>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</si>
  <si>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</si>
  <si>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</si>
  <si>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</si>
  <si>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</si>
  <si>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</si>
  <si>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</si>
  <si>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</si>
  <si>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</si>
  <si>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</si>
  <si>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</si>
  <si>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</si>
  <si>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</si>
  <si>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</si>
  <si>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</si>
  <si>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</si>
  <si>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</si>
  <si>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</si>
  <si>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</si>
  <si>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</si>
  <si>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</si>
  <si>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</si>
  <si>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</si>
  <si>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</si>
  <si>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</si>
  <si>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</si>
  <si>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</si>
  <si>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</si>
  <si>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</si>
  <si>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</si>
  <si>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</si>
  <si>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</si>
  <si>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</si>
  <si>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</si>
  <si>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</si>
  <si>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</si>
  <si>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</si>
  <si>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</si>
  <si>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</si>
  <si>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</si>
  <si>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</si>
  <si>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</si>
  <si>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</si>
  <si>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</si>
  <si>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</si>
  <si>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</si>
  <si>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</si>
  <si>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</si>
  <si>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</si>
  <si>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</si>
  <si>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</si>
  <si>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</si>
  <si>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</si>
  <si>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</si>
  <si>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</si>
  <si>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</si>
  <si>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</si>
  <si>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</si>
  <si>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</si>
  <si>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</si>
  <si>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</si>
  <si>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</si>
  <si>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</si>
  <si>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</si>
  <si>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</si>
  <si>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</si>
  <si>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</si>
  <si>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</si>
  <si>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</si>
  <si>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</si>
  <si>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</si>
  <si>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</si>
  <si>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</si>
  <si>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</si>
  <si>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</si>
  <si>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</si>
  <si>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</si>
  <si>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</si>
  <si>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</si>
  <si>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</si>
  <si>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</si>
  <si>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</si>
  <si>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</si>
  <si>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</si>
  <si>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</si>
  <si>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</si>
  <si>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</si>
  <si>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</si>
  <si>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</si>
  <si>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</si>
  <si>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</si>
  <si>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</si>
  <si>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</si>
  <si>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</si>
  <si>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</si>
  <si>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</si>
  <si>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</si>
  <si>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</si>
  <si>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</si>
  <si>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</si>
  <si>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</si>
  <si>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</si>
  <si>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</si>
  <si>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</si>
  <si>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</si>
  <si>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</si>
  <si>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</si>
  <si>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</si>
  <si>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</si>
  <si>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</si>
  <si>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</si>
  <si>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</si>
  <si>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</si>
  <si>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</si>
  <si>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</si>
  <si>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</si>
  <si>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</si>
  <si>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</si>
  <si>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</si>
  <si>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</si>
  <si>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</si>
  <si>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</si>
  <si>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</si>
  <si>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</si>
  <si>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</si>
  <si>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</si>
  <si>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</si>
  <si>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</si>
  <si>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</si>
  <si>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</si>
  <si>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</si>
  <si>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</si>
  <si>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</si>
  <si>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</si>
  <si>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</si>
  <si>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</si>
  <si>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</si>
  <si>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</si>
  <si>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</si>
  <si>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</si>
  <si>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</si>
  <si>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</si>
  <si>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</si>
  <si>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</si>
  <si>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</si>
  <si>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</si>
  <si>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</si>
  <si>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</si>
  <si>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</si>
  <si>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</si>
  <si>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</si>
  <si>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</si>
  <si>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</si>
  <si>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</si>
  <si>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</si>
  <si>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</si>
  <si>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</si>
  <si>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</si>
  <si>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</si>
  <si>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</si>
  <si>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</si>
  <si>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</si>
  <si>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</si>
  <si>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</si>
  <si>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</si>
  <si>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</si>
  <si>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</si>
  <si>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</si>
  <si>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</si>
  <si>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</si>
  <si>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</si>
  <si>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</si>
  <si>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</si>
  <si>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</si>
  <si>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</si>
  <si>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</si>
  <si>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</si>
  <si>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</si>
  <si>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</si>
  <si>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</si>
  <si>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</si>
  <si>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</si>
  <si>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</si>
  <si>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</si>
  <si>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</si>
  <si>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</si>
  <si>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</si>
  <si>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</si>
  <si>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</si>
  <si>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</si>
  <si>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</si>
  <si>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</si>
  <si>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</si>
  <si>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</si>
  <si>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</si>
  <si>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</si>
  <si>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</si>
  <si>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</si>
  <si>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</si>
  <si>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</si>
  <si>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</si>
  <si>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</si>
  <si>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</si>
  <si>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</si>
  <si>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</si>
  <si>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</si>
  <si>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</si>
  <si>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</si>
  <si>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</si>
  <si>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</si>
  <si>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</si>
  <si>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</si>
  <si>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</si>
  <si>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</si>
  <si>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</si>
  <si>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</si>
  <si>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</si>
  <si>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</si>
  <si>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</si>
  <si>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</si>
  <si>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</si>
  <si>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</si>
  <si>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</si>
  <si>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</si>
  <si>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</si>
  <si>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</si>
  <si>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</si>
  <si>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</si>
  <si>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</si>
  <si>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</si>
  <si>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</si>
  <si>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</si>
  <si>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</si>
  <si>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</si>
  <si>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</si>
  <si>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</si>
  <si>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</si>
  <si>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</si>
  <si>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</si>
  <si>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</si>
  <si>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</si>
  <si>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</si>
  <si>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</si>
  <si>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</si>
  <si>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</si>
  <si>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</si>
  <si>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</si>
  <si>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</si>
  <si>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</si>
  <si>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</si>
  <si>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</si>
  <si>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</si>
  <si>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</si>
  <si>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</si>
  <si>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</si>
  <si>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</si>
  <si>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</si>
  <si>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</si>
  <si>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</si>
  <si>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</si>
  <si>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</si>
  <si>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</si>
  <si>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</si>
  <si>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</si>
  <si>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</si>
  <si>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</si>
  <si>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</si>
  <si>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</si>
  <si>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</si>
  <si>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</si>
  <si>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</si>
  <si>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</si>
  <si>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</si>
  <si>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</si>
  <si>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</si>
  <si>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</si>
  <si>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</si>
  <si>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</si>
  <si>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</si>
  <si>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</si>
  <si>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</si>
  <si>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</si>
  <si>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</si>
  <si>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</si>
  <si>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</si>
  <si>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</si>
  <si>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</si>
  <si>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</si>
  <si>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</si>
  <si>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</si>
  <si>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</si>
  <si>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</si>
  <si>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</si>
  <si>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</si>
  <si>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</si>
  <si>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</si>
  <si>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</si>
  <si>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</si>
  <si>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</si>
  <si>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</si>
  <si>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</si>
  <si>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</si>
  <si>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</si>
  <si>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</si>
  <si>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</si>
  <si>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</si>
  <si>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</si>
  <si>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</si>
  <si>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</si>
  <si>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</si>
  <si>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</si>
  <si>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</si>
  <si>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</si>
  <si>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</si>
  <si>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</si>
  <si>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</si>
  <si>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</si>
  <si>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</si>
  <si>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</si>
  <si>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</si>
  <si>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</si>
  <si>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</si>
  <si>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</si>
  <si>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</si>
  <si>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</si>
  <si>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</si>
  <si>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</si>
  <si>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</si>
  <si>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</si>
  <si>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</si>
  <si>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</si>
  <si>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</si>
  <si>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</si>
  <si>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</si>
  <si>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</si>
  <si>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</si>
  <si>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</si>
  <si>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</si>
  <si>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</si>
  <si>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</si>
  <si>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</si>
  <si>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</si>
  <si>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</si>
  <si>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</si>
  <si>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</si>
  <si>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</si>
  <si>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</si>
  <si>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</si>
  <si>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</si>
  <si>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</si>
  <si>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</si>
  <si>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</si>
  <si>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</si>
  <si>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</si>
  <si>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</si>
  <si>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</si>
  <si>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</si>
  <si>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</si>
  <si>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</si>
  <si>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</si>
  <si>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</si>
  <si>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</si>
  <si>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</si>
  <si>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</si>
  <si>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</si>
  <si>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</si>
  <si>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</si>
  <si>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</si>
  <si>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</si>
  <si>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</si>
  <si>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</si>
  <si>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</si>
  <si>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</si>
  <si>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</si>
  <si>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</si>
  <si>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</si>
  <si>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</si>
  <si>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</si>
  <si>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</si>
  <si>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</si>
  <si>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</si>
  <si>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</si>
  <si>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</si>
  <si>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</si>
  <si>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</si>
  <si>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</si>
  <si>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</si>
  <si>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</si>
  <si>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</si>
  <si>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</si>
  <si>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</si>
  <si>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</si>
  <si>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</si>
  <si>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</si>
  <si>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</si>
  <si>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</si>
  <si>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</si>
  <si>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</si>
  <si>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</si>
  <si>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</si>
  <si>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</si>
  <si>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</si>
  <si>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</si>
  <si>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</si>
  <si>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</si>
  <si>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</si>
  <si>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</si>
  <si>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</si>
  <si>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</si>
  <si>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</si>
  <si>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</si>
  <si>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</si>
  <si>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</si>
  <si>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</si>
  <si>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</si>
  <si>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</si>
  <si>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</si>
  <si>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</si>
  <si>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</si>
  <si>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</si>
  <si>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</si>
  <si>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</si>
  <si>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</si>
  <si>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</si>
  <si>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</si>
  <si>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</si>
  <si>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</si>
  <si>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</si>
  <si>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</si>
  <si>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</si>
  <si>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</si>
  <si>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</si>
  <si>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</si>
  <si>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</si>
  <si>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</si>
  <si>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</si>
  <si>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</si>
  <si>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</si>
  <si>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</si>
  <si>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</si>
  <si>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</si>
  <si>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</si>
  <si>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</si>
  <si>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</si>
  <si>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</si>
  <si>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</si>
  <si>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</si>
  <si>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</si>
  <si>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</si>
  <si>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</si>
  <si>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</si>
  <si>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</si>
  <si>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</si>
  <si>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</si>
  <si>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</si>
  <si>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</si>
  <si>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</si>
  <si>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</si>
  <si>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</si>
  <si>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</si>
  <si>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</si>
  <si>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</si>
  <si>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</si>
  <si>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</si>
  <si>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</si>
  <si>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</si>
  <si>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</si>
  <si>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</si>
  <si>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</si>
  <si>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</si>
  <si>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</si>
  <si>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</si>
  <si>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</si>
  <si>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</si>
  <si>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</si>
  <si>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</si>
  <si>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</si>
  <si>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</si>
  <si>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</si>
  <si>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</si>
  <si>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</si>
  <si>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</si>
  <si>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</si>
  <si>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</si>
  <si>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</si>
  <si>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</si>
  <si>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</si>
  <si>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</si>
  <si>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</si>
  <si>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</si>
  <si>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</si>
  <si>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</si>
  <si>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</si>
  <si>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</si>
  <si>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</si>
  <si>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</si>
  <si>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</si>
  <si>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</si>
  <si>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</si>
  <si>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</si>
  <si>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</si>
  <si>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</si>
  <si>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</si>
  <si>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</si>
  <si>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</si>
  <si>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</si>
  <si>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</si>
  <si>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</si>
  <si>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</si>
  <si>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</si>
  <si>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</si>
  <si>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</si>
  <si>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</si>
  <si>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</si>
  <si>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</si>
  <si>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</si>
  <si>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</si>
  <si>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</si>
  <si>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</si>
  <si>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</si>
  <si>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</si>
  <si>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</si>
  <si>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</si>
  <si>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</si>
  <si>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</si>
  <si>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</si>
  <si>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</si>
  <si>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</si>
  <si>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</si>
  <si>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</si>
  <si>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</si>
  <si>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</si>
  <si>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</si>
  <si>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</si>
  <si>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</si>
  <si>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</si>
  <si>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</si>
  <si>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</si>
  <si>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</si>
  <si>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</si>
  <si>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</si>
  <si>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SOCABAYA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</si>
  <si>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</si>
  <si>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</si>
  <si>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</si>
  <si>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</si>
  <si>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</si>
  <si>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</si>
  <si>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</si>
  <si>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</si>
  <si>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</si>
  <si>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</si>
  <si>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</si>
  <si>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</si>
  <si>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</si>
  <si>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</si>
  <si>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</si>
  <si>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</si>
  <si>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</si>
  <si>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</si>
  <si>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L-2283</t>
  </si>
  <si>
    <t>09/03/2026 07:35:00</t>
  </si>
  <si>
    <t>Por regulación de tensión en la S.E. Pampa Honda.</t>
  </si>
  <si>
    <t>L. MANCHAY - PACHACUTEC</t>
  </si>
  <si>
    <t>L-2133</t>
  </si>
  <si>
    <t>09/03/2026 08:04:00</t>
  </si>
  <si>
    <t>Por regulación de tensión en la S.E. Planicie</t>
  </si>
  <si>
    <t>L. PACHACUTEC - PROGRESO</t>
  </si>
  <si>
    <t>L-2135</t>
  </si>
  <si>
    <t>09/03/2026 08:42:00</t>
  </si>
  <si>
    <t>L. CHAVARRÍA - VENTANILLA</t>
  </si>
  <si>
    <t>L-2247</t>
  </si>
  <si>
    <t>09/03/2026 07:28:00</t>
  </si>
  <si>
    <t>Por regulación de tensión en la S.E. Ventanilla</t>
  </si>
  <si>
    <t>L. CHILCA - INDEPENDENCIA</t>
  </si>
  <si>
    <t>L-2305</t>
  </si>
  <si>
    <t>09/03/2026 07:40:00</t>
  </si>
  <si>
    <t>Por regulación de tensión en la S.E. Chilca</t>
  </si>
  <si>
    <t>L. HUANCAVELICA - INDEPENDENCIA</t>
  </si>
  <si>
    <t>09/03/2026 07:18:00</t>
  </si>
  <si>
    <t>Por regulación de tensión en la S.E. Independencia.</t>
  </si>
  <si>
    <t>L. HUANZA - ORCOTUNA</t>
  </si>
  <si>
    <t>L-2116</t>
  </si>
  <si>
    <t>09/03/2026 06:59:00</t>
  </si>
  <si>
    <t>Por regulación de tensión en la SE Huanza.</t>
  </si>
  <si>
    <t>L. ICA - INDEPENDENCIA</t>
  </si>
  <si>
    <t>09/03/2026 07:24:00</t>
  </si>
  <si>
    <t>L. CARAPONGO - CHILCA</t>
  </si>
  <si>
    <t>09/03/2026 03:24:00</t>
  </si>
  <si>
    <t>09/03/2026 06:08:00</t>
  </si>
  <si>
    <t>09/03/2026 22:14:00</t>
  </si>
  <si>
    <t>Por regulación de tensión en la S.E. Huanza.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</si>
  <si>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</si>
  <si>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</si>
  <si>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</si>
  <si>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</si>
  <si>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</si>
  <si>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</si>
  <si>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</si>
  <si>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</si>
  <si>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</si>
  <si>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</si>
  <si>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</si>
  <si>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</si>
  <si>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</si>
  <si>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</si>
  <si>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</si>
  <si>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</si>
  <si>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</si>
  <si>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</si>
  <si>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</si>
  <si>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14:27:10
14:27:11
</t>
  </si>
  <si>
    <t xml:space="preserve">59.878 
59.878 
</t>
  </si>
  <si>
    <t xml:space="preserve">07:09:36
</t>
  </si>
  <si>
    <t xml:space="preserve">60.121 
</t>
  </si>
  <si>
    <t>DATACENTERCOES</t>
  </si>
  <si>
    <t xml:space="preserve">14:27:11
</t>
  </si>
  <si>
    <t xml:space="preserve">59.877 
</t>
  </si>
  <si>
    <t xml:space="preserve">60.120 
</t>
  </si>
  <si>
    <t xml:space="preserve">07:34:47
</t>
  </si>
  <si>
    <t xml:space="preserve">56.250 
</t>
  </si>
  <si>
    <t xml:space="preserve">07:43:16
</t>
  </si>
  <si>
    <t xml:space="preserve">63.041 
</t>
  </si>
  <si>
    <t>PUCALLPA ISA</t>
  </si>
  <si>
    <t xml:space="preserve">59.877 
59.877 
</t>
  </si>
  <si>
    <t>RIOJA</t>
  </si>
  <si>
    <t xml:space="preserve">59.876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</si>
  <si>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</si>
  <si>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</si>
  <si>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</si>
  <si>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</si>
  <si>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</si>
  <si>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</si>
  <si>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</si>
  <si>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</si>
  <si>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</si>
  <si>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</si>
  <si>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</si>
  <si>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</si>
  <si>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</si>
  <si>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</si>
  <si>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</si>
  <si>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</si>
  <si>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</si>
  <si>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</si>
  <si>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</si>
  <si>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</si>
  <si>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</si>
  <si>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29457574 y resultó S/. 14017217 (32.24% ) menor que el correspondiente al lunes de la semana pasada.</t>
  </si>
  <si>
    <t>Fecha</t>
  </si>
  <si>
    <t>Costo Total Ejecutado</t>
  </si>
  <si>
    <t>Costo Total Programado</t>
  </si>
  <si>
    <t>LUN 2</t>
  </si>
  <si>
    <t>MAR 3</t>
  </si>
  <si>
    <t>MIE 4</t>
  </si>
  <si>
    <t>JUE 5</t>
  </si>
  <si>
    <t>VIE 6</t>
  </si>
  <si>
    <t>SAB 7</t>
  </si>
  <si>
    <t>DOM 8</t>
  </si>
  <si>
    <t>LUN 9</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</si>
  <si>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</si>
  <si>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</si>
  <si>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</si>
  <si>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</si>
  <si>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</si>
  <si>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</si>
  <si>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</si>
  <si>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09/03/2026 17:40:00</t>
  </si>
  <si>
    <t>Se redujo la generación de la C.H. Huanza.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</si>
  <si>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</si>
  <si>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</si>
  <si>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</si>
  <si>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</si>
  <si>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</si>
  <si>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</si>
  <si>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</si>
  <si>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</si>
  <si>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</si>
  <si>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</si>
  <si>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</si>
  <si>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</si>
  <si>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</si>
  <si>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</si>
  <si>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</si>
  <si>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</si>
  <si>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</si>
  <si>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</si>
  <si>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</si>
  <si>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</si>
  <si>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</si>
  <si>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</si>
  <si>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</si>
  <si>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</si>
  <si>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</si>
  <si>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</si>
  <si>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</si>
  <si>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</si>
  <si>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</si>
  <si>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</si>
  <si>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</si>
  <si>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</si>
  <si>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</si>
  <si>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</si>
  <si>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</si>
  <si>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</si>
  <si>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</si>
  <si>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</si>
  <si>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</si>
  <si>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</si>
  <si>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</si>
  <si>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</si>
  <si>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</si>
  <si>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</si>
  <si>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</si>
  <si>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</si>
  <si>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</si>
  <si>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</si>
  <si>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</si>
  <si>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</si>
  <si>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</si>
  <si>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</si>
  <si>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</si>
  <si>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</si>
  <si>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</si>
  <si>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</si>
  <si>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</si>
  <si>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</si>
  <si>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</si>
  <si>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</si>
  <si>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</si>
  <si>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</si>
  <si>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</si>
  <si>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</si>
  <si>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</si>
  <si>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</si>
  <si>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</si>
  <si>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</si>
  <si>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</si>
  <si>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</si>
  <si>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</si>
  <si>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</si>
  <si>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</si>
  <si>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</si>
  <si>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</si>
  <si>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</si>
  <si>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</si>
  <si>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</si>
  <si>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</si>
  <si>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</si>
  <si>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</si>
  <si>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</si>
  <si>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</si>
  <si>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</si>
  <si>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</si>
  <si>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</si>
  <si>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</si>
  <si>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</si>
  <si>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</si>
  <si>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</si>
  <si>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</si>
  <si>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</si>
  <si>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</si>
  <si>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</si>
  <si>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</si>
  <si>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</si>
  <si>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</si>
  <si>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</si>
  <si>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</si>
  <si>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</si>
  <si>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</si>
  <si>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</si>
  <si>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</si>
  <si>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12.6</t>
  </si>
  <si>
    <t>6.5738</t>
  </si>
  <si>
    <t>11.6794</t>
  </si>
  <si>
    <t>7.4425</t>
  </si>
  <si>
    <t>8.4</t>
  </si>
  <si>
    <t>6.4143</t>
  </si>
  <si>
    <t>10.4205</t>
  </si>
  <si>
    <t>8.6304</t>
  </si>
  <si>
    <t>16.6143</t>
  </si>
  <si>
    <t>13.208</t>
  </si>
  <si>
    <t>6</t>
  </si>
  <si>
    <t>17.923</t>
  </si>
  <si>
    <t>10.537</t>
  </si>
  <si>
    <t>7.6021</t>
  </si>
  <si>
    <t>7.805</t>
  </si>
  <si>
    <t>7.8011</t>
  </si>
  <si>
    <t>917-39</t>
  </si>
  <si>
    <t>URS-STK-002 - G1</t>
  </si>
  <si>
    <t>CHMalpas - G1</t>
  </si>
  <si>
    <t>3.15</t>
  </si>
  <si>
    <t>1.6434</t>
  </si>
  <si>
    <t>2.9198</t>
  </si>
  <si>
    <t>1.8606</t>
  </si>
  <si>
    <t>2.1</t>
  </si>
  <si>
    <t>1.6036</t>
  </si>
  <si>
    <t>2.6051</t>
  </si>
  <si>
    <t>2.1576</t>
  </si>
  <si>
    <t>4.1536</t>
  </si>
  <si>
    <t>3.302</t>
  </si>
  <si>
    <t>1.5</t>
  </si>
  <si>
    <t>4.4808</t>
  </si>
  <si>
    <t>2.6343</t>
  </si>
  <si>
    <t>1.9005</t>
  </si>
  <si>
    <t>1.9512</t>
  </si>
  <si>
    <t>1.9503</t>
  </si>
  <si>
    <t>917-40</t>
  </si>
  <si>
    <t>URS-STK-002 - G2</t>
  </si>
  <si>
    <t>CHMalpas - G2</t>
  </si>
  <si>
    <t>917-41</t>
  </si>
  <si>
    <t>URS-STK-002 - G3</t>
  </si>
  <si>
    <t>CHMalpas - G3</t>
  </si>
  <si>
    <t>917-42</t>
  </si>
  <si>
    <t>URS-STK-002 - G4</t>
  </si>
  <si>
    <t>CHMalpas - G4</t>
  </si>
  <si>
    <t>918-260</t>
  </si>
  <si>
    <t>URS-STK-003</t>
  </si>
  <si>
    <t>CHCahua</t>
  </si>
  <si>
    <t>9.2</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</si>
  <si>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</si>
  <si>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</si>
  <si>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</si>
  <si>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</si>
  <si>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</si>
  <si>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</si>
  <si>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</si>
  <si>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</si>
  <si>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</si>
  <si>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</si>
  <si>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</si>
  <si>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</si>
  <si>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</si>
  <si>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</si>
  <si>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</si>
  <si>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</si>
  <si>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</si>
  <si>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</si>
  <si>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</si>
  <si>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</si>
  <si>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</si>
  <si>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</si>
  <si>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</si>
  <si>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</si>
  <si>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</si>
  <si>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</si>
  <si>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</si>
  <si>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</si>
  <si>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</si>
  <si>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</si>
  <si>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</si>
  <si>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</si>
  <si>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</si>
  <si>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</si>
  <si>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</si>
  <si>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</si>
  <si>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</si>
  <si>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</si>
  <si>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</si>
  <si>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</si>
  <si>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</si>
  <si>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</si>
  <si>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</si>
  <si>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61.883</t>
  </si>
  <si>
    <t>61.8832</t>
  </si>
  <si>
    <t>62.1916</t>
  </si>
  <si>
    <t>62.1914</t>
  </si>
  <si>
    <t>62.1915</t>
  </si>
  <si>
    <t>62.0563</t>
  </si>
  <si>
    <t>52.4184</t>
  </si>
  <si>
    <t>32.0748</t>
  </si>
  <si>
    <t>79.2</t>
  </si>
  <si>
    <t>12.5083</t>
  </si>
  <si>
    <t>18.0401</t>
  </si>
  <si>
    <t>10.4853</t>
  </si>
  <si>
    <t>43.1513</t>
  </si>
  <si>
    <t>52.8</t>
  </si>
  <si>
    <t>41.5035</t>
  </si>
  <si>
    <t>36.2017</t>
  </si>
  <si>
    <t>44.6017</t>
  </si>
  <si>
    <t>104.0472</t>
  </si>
  <si>
    <t>22.1116</t>
  </si>
  <si>
    <t>35.9772</t>
  </si>
  <si>
    <t>105.4138</t>
  </si>
  <si>
    <t>53.3104</t>
  </si>
  <si>
    <t>105.1493</t>
  </si>
  <si>
    <t>27.6434</t>
  </si>
  <si>
    <t>30.3485</t>
  </si>
  <si>
    <t>40.5681</t>
  </si>
  <si>
    <t>7.8101</t>
  </si>
  <si>
    <t>33.8576</t>
  </si>
  <si>
    <t>51.2961</t>
  </si>
  <si>
    <t>27</t>
  </si>
  <si>
    <t>51.8848</t>
  </si>
  <si>
    <t>51.9128</t>
  </si>
  <si>
    <t>922-14965</t>
  </si>
  <si>
    <t>URS-STK-004 - G1</t>
  </si>
  <si>
    <t>CHCheves - G1</t>
  </si>
  <si>
    <t>24.4986</t>
  </si>
  <si>
    <t>34.5017</t>
  </si>
  <si>
    <t>32.0035</t>
  </si>
  <si>
    <t>32.0037</t>
  </si>
  <si>
    <t>35.3343</t>
  </si>
  <si>
    <t>34.5024</t>
  </si>
  <si>
    <t>52.0236</t>
  </si>
  <si>
    <t>29.9757</t>
  </si>
  <si>
    <t>22.2395</t>
  </si>
  <si>
    <t>52.7069</t>
  </si>
  <si>
    <t>49.2243</t>
  </si>
  <si>
    <t>52.5747</t>
  </si>
  <si>
    <t>52.193</t>
  </si>
  <si>
    <t>25.4862</t>
  </si>
  <si>
    <t>19.6006</t>
  </si>
  <si>
    <t>18.6085</t>
  </si>
  <si>
    <t>18.609</t>
  </si>
  <si>
    <t>21.0377</t>
  </si>
  <si>
    <t>922-14966</t>
  </si>
  <si>
    <t>URS-STK-004 - G2</t>
  </si>
  <si>
    <t>CHCheves - G2</t>
  </si>
  <si>
    <t>54.7014</t>
  </si>
  <si>
    <t>44.6983</t>
  </si>
  <si>
    <t>47.1965</t>
  </si>
  <si>
    <t>47.1963</t>
  </si>
  <si>
    <t>43.8657</t>
  </si>
  <si>
    <t>44.6976</t>
  </si>
  <si>
    <t>56.9605</t>
  </si>
  <si>
    <t>27.007</t>
  </si>
  <si>
    <t>53.7138</t>
  </si>
  <si>
    <t>59.5994</t>
  </si>
  <si>
    <t>34.1915</t>
  </si>
  <si>
    <t>34.191</t>
  </si>
  <si>
    <t>30.8751</t>
  </si>
  <si>
    <t>923-13656</t>
  </si>
  <si>
    <t>URS-TCH-001</t>
  </si>
  <si>
    <t>CTOllero</t>
  </si>
  <si>
    <t>923-13657</t>
  </si>
  <si>
    <t>URS-TCH-001 - TG1</t>
  </si>
  <si>
    <t>CTOllero - TG1</t>
  </si>
  <si>
    <t>923-18479</t>
  </si>
  <si>
    <t>URS-TCH-001 - TV</t>
  </si>
  <si>
    <t>CTOllero - TV</t>
  </si>
  <si>
    <t>924-272</t>
  </si>
  <si>
    <t>URS-ENL-001</t>
  </si>
  <si>
    <t>CHHuinco</t>
  </si>
  <si>
    <t>20</t>
  </si>
  <si>
    <t>115.7443</t>
  </si>
  <si>
    <t>115.7438</t>
  </si>
  <si>
    <t>115.16</t>
  </si>
  <si>
    <t>115.1605</t>
  </si>
  <si>
    <t>115.1604</t>
  </si>
  <si>
    <t>39</t>
  </si>
  <si>
    <t>97.5014</t>
  </si>
  <si>
    <t>68.44</t>
  </si>
  <si>
    <t>77.615</t>
  </si>
  <si>
    <t>81.3652</t>
  </si>
  <si>
    <t>104.6304</t>
  </si>
  <si>
    <t>88.3317</t>
  </si>
  <si>
    <t>98.0566</t>
  </si>
  <si>
    <t>95.6107</t>
  </si>
  <si>
    <t>91.1879</t>
  </si>
  <si>
    <t>84.9547</t>
  </si>
  <si>
    <t>101.2432</t>
  </si>
  <si>
    <t>78</t>
  </si>
  <si>
    <t>70.84</t>
  </si>
  <si>
    <t>65.994</t>
  </si>
  <si>
    <t>60.671</t>
  </si>
  <si>
    <t>46.8054</t>
  </si>
  <si>
    <t>77.44</t>
  </si>
  <si>
    <t>61.8982</t>
  </si>
  <si>
    <t>61.7479</t>
  </si>
  <si>
    <t>76.9837</t>
  </si>
  <si>
    <t>61.033</t>
  </si>
  <si>
    <t>74.5566</t>
  </si>
  <si>
    <t>64.8971</t>
  </si>
  <si>
    <t>62.6915</t>
  </si>
  <si>
    <t>76.0933</t>
  </si>
  <si>
    <t>39.9183</t>
  </si>
  <si>
    <t>98.6304</t>
  </si>
  <si>
    <t>53.5236</t>
  </si>
  <si>
    <t>40.5824</t>
  </si>
  <si>
    <t>52.0304</t>
  </si>
  <si>
    <t>54.04</t>
  </si>
  <si>
    <t>36.097</t>
  </si>
  <si>
    <t>69.7584</t>
  </si>
  <si>
    <t>69.7467</t>
  </si>
  <si>
    <t>924-22</t>
  </si>
  <si>
    <t>URS-ENL-001 - G1</t>
  </si>
  <si>
    <t>CHHuinco - G1</t>
  </si>
  <si>
    <t>924-23</t>
  </si>
  <si>
    <t>URS-ENL-001 - G2</t>
  </si>
  <si>
    <t>CHHuinco - G2</t>
  </si>
  <si>
    <t>32.0094</t>
  </si>
  <si>
    <t>6.6667</t>
  </si>
  <si>
    <t>38.5814</t>
  </si>
  <si>
    <t>24.7872</t>
  </si>
  <si>
    <t>24.7874</t>
  </si>
  <si>
    <t>24.7873</t>
  </si>
  <si>
    <t>7.0414</t>
  </si>
  <si>
    <t>38.4541</t>
  </si>
  <si>
    <t>45.2146</t>
  </si>
  <si>
    <t>38.645</t>
  </si>
  <si>
    <t>23.9176</t>
  </si>
  <si>
    <t>20.8302</t>
  </si>
  <si>
    <t>12.8656</t>
  </si>
  <si>
    <t>32.0267</t>
  </si>
  <si>
    <t>46.7071</t>
  </si>
  <si>
    <t>30.4495</t>
  </si>
  <si>
    <t>15.4339</t>
  </si>
  <si>
    <t>38.5023</t>
  </si>
  <si>
    <t>7.6403</t>
  </si>
  <si>
    <t>36.7882</t>
  </si>
  <si>
    <t>9.4526</t>
  </si>
  <si>
    <t>30.9142</t>
  </si>
  <si>
    <t>14.9954</t>
  </si>
  <si>
    <t>7.8005</t>
  </si>
  <si>
    <t>24.8132</t>
  </si>
  <si>
    <t>24.8075</t>
  </si>
  <si>
    <t>924-24</t>
  </si>
  <si>
    <t>URS-ENL-001 - G3</t>
  </si>
  <si>
    <t>CHHuinco - G3</t>
  </si>
  <si>
    <t>32.5409</t>
  </si>
  <si>
    <t>45.4543</t>
  </si>
  <si>
    <t>45.4545</t>
  </si>
  <si>
    <t>45.4979</t>
  </si>
  <si>
    <t>39.1609</t>
  </si>
  <si>
    <t>45.9733</t>
  </si>
  <si>
    <t>39.355</t>
  </si>
  <si>
    <t>45.1637</t>
  </si>
  <si>
    <t>39.2503</t>
  </si>
  <si>
    <t>45.8802</t>
  </si>
  <si>
    <t>45.7481</t>
  </si>
  <si>
    <t>924-25</t>
  </si>
  <si>
    <t>URS-ENL-001 - G4</t>
  </si>
  <si>
    <t>CHHuinco - G4</t>
  </si>
  <si>
    <t>18.9071</t>
  </si>
  <si>
    <t>44.9185</t>
  </si>
  <si>
    <t>44.9186</t>
  </si>
  <si>
    <t>44.9621</t>
  </si>
  <si>
    <t>34.2202</t>
  </si>
  <si>
    <t>40.6826</t>
  </si>
  <si>
    <t>6.7213</t>
  </si>
  <si>
    <t>47.8054</t>
  </si>
  <si>
    <t>40.5263</t>
  </si>
  <si>
    <t>6.8688</t>
  </si>
  <si>
    <t>37.1494</t>
  </si>
  <si>
    <t>10.0553</t>
  </si>
  <si>
    <t>38.9999</t>
  </si>
  <si>
    <t>39.0001</t>
  </si>
  <si>
    <t>46.9224</t>
  </si>
  <si>
    <t>38.7497</t>
  </si>
  <si>
    <t>30.7329</t>
  </si>
  <si>
    <t>16.018</t>
  </si>
  <si>
    <t>31.2984</t>
  </si>
  <si>
    <t>15.5765</t>
  </si>
  <si>
    <t>39.4977</t>
  </si>
  <si>
    <t>7.6446</t>
  </si>
  <si>
    <t>37.7684</t>
  </si>
  <si>
    <t>9.4712</t>
  </si>
  <si>
    <t>31.7773</t>
  </si>
  <si>
    <t>15.1247</t>
  </si>
  <si>
    <t>8.309</t>
  </si>
  <si>
    <t>6.8158</t>
  </si>
  <si>
    <t>46.2395</t>
  </si>
  <si>
    <t>44.9452</t>
  </si>
  <si>
    <t>44.9393</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</si>
  <si>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</si>
  <si>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</si>
  <si>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</si>
  <si>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</si>
  <si>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</si>
  <si>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</si>
  <si>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</si>
  <si>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</si>
  <si>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</si>
  <si>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</si>
  <si>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</si>
  <si>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</si>
  <si>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</si>
  <si>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</si>
  <si>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</si>
  <si>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</si>
  <si>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</si>
  <si>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</si>
  <si>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</si>
  <si>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</si>
  <si>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</si>
  <si>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</si>
  <si>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</si>
  <si>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</si>
  <si>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</si>
  <si>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</si>
  <si>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</si>
  <si>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</si>
  <si>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</si>
  <si>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</si>
  <si>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</si>
  <si>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</si>
  <si>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</si>
  <si>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</si>
  <si>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</si>
  <si>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</si>
  <si>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</si>
  <si>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</si>
  <si>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</si>
  <si>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</si>
  <si>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</si>
  <si>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48.44</t>
  </si>
  <si>
    <t>39.3727</t>
  </si>
  <si>
    <t>39.3729</t>
  </si>
  <si>
    <t>39.6484</t>
  </si>
  <si>
    <t>39.6482</t>
  </si>
  <si>
    <t>29.44</t>
  </si>
  <si>
    <t>57.4423</t>
  </si>
  <si>
    <t>86.9666</t>
  </si>
  <si>
    <t>87.1696</t>
  </si>
  <si>
    <t>86.195</t>
  </si>
  <si>
    <t>87.0737</t>
  </si>
  <si>
    <t>23.44</t>
  </si>
  <si>
    <t>63.3448</t>
  </si>
  <si>
    <t>21.6299</t>
  </si>
  <si>
    <t>65.2764</t>
  </si>
  <si>
    <t>86.2068</t>
  </si>
  <si>
    <t>9.44</t>
  </si>
  <si>
    <t>76.3084</t>
  </si>
  <si>
    <t>76.3029</t>
  </si>
  <si>
    <t>2253-12601</t>
  </si>
  <si>
    <t>URS-CLP-001 - G1</t>
  </si>
  <si>
    <t>CHPlatan - G1</t>
  </si>
  <si>
    <t>2253-12602</t>
  </si>
  <si>
    <t>URS-CLP-001 - G2</t>
  </si>
  <si>
    <t>CHPlatan - G2</t>
  </si>
  <si>
    <t>3168-1191</t>
  </si>
  <si>
    <t>URS-CHI-001</t>
  </si>
  <si>
    <t>CHChimay</t>
  </si>
  <si>
    <t>18</t>
  </si>
  <si>
    <t>8.7872</t>
  </si>
  <si>
    <t>12</t>
  </si>
  <si>
    <t>8.3496</t>
  </si>
  <si>
    <t>8.2369</t>
  </si>
  <si>
    <t>24</t>
  </si>
  <si>
    <t>20.9537</t>
  </si>
  <si>
    <t>23.5498</t>
  </si>
  <si>
    <t>14.449</t>
  </si>
  <si>
    <t>10.798</t>
  </si>
  <si>
    <t>11.2434</t>
  </si>
  <si>
    <t>11.2365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</si>
  <si>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</si>
  <si>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</si>
  <si>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</si>
  <si>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</si>
  <si>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</si>
  <si>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</si>
  <si>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</si>
  <si>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</si>
  <si>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</si>
  <si>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</si>
  <si>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</si>
  <si>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</si>
  <si>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</si>
  <si>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</si>
  <si>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</si>
  <si>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</si>
  <si>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95.56</t>
  </si>
  <si>
    <t>83.6698</t>
  </si>
  <si>
    <t>55.4487</t>
  </si>
  <si>
    <t>32.6304</t>
  </si>
  <si>
    <t>56.2965</t>
  </si>
  <si>
    <t>31.8304</t>
  </si>
  <si>
    <t>65.1983</t>
  </si>
  <si>
    <t>23.4304</t>
  </si>
  <si>
    <t>47.78</t>
  </si>
  <si>
    <t>42.0467</t>
  </si>
  <si>
    <t>74.4</t>
  </si>
  <si>
    <t>14.7473</t>
  </si>
  <si>
    <t>3182-14971</t>
  </si>
  <si>
    <t>URS-CHG-001 - G1</t>
  </si>
  <si>
    <t>CHChagll - G1</t>
  </si>
  <si>
    <t>35.8898</t>
  </si>
  <si>
    <t>7.6687</t>
  </si>
  <si>
    <t>8.5165</t>
  </si>
  <si>
    <t>17.4183</t>
  </si>
  <si>
    <t>26.62</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</si>
  <si>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</si>
  <si>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</si>
  <si>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</si>
  <si>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</si>
  <si>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</si>
  <si>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</si>
  <si>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</si>
  <si>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</si>
  <si>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</si>
  <si>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</si>
  <si>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</si>
  <si>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</si>
  <si>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</si>
  <si>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</si>
  <si>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</si>
  <si>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</si>
  <si>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</si>
  <si>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</si>
  <si>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</si>
  <si>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</si>
  <si>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</si>
  <si>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</si>
  <si>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</si>
  <si>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</si>
  <si>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</si>
  <si>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</si>
  <si>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</si>
  <si>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</si>
  <si>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</si>
  <si>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</si>
  <si>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</si>
  <si>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</si>
  <si>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</si>
  <si>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</si>
  <si>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</si>
  <si>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</si>
  <si>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170.00</t>
  </si>
  <si>
    <t>192.0000</t>
  </si>
  <si>
    <t>170.0000</t>
  </si>
  <si>
    <t>164.00</t>
  </si>
  <si>
    <t>217.0000</t>
  </si>
  <si>
    <t>COMENTARIOS</t>
  </si>
  <si>
    <t>G1 de C.H. Huinco indisponible para brindar RSF según lo informado por Orygen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</si>
  <si>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</si>
  <si>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</si>
  <si>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</si>
  <si>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</si>
  <si>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</si>
  <si>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</si>
  <si>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</si>
  <si>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 (R6)</t>
  </si>
  <si>
    <t>NAFTA+GAS DE REFINERIA</t>
  </si>
  <si>
    <t>FLEXIGAS+GAS DE REFINERIA</t>
  </si>
  <si>
    <t>Se actualizó el despacho ejecutado de la C.S. Sunny Expansión; C.S. Panamericana; C.S. Moquegua; C.H. Huallín  y Centrales de Electro Oriente.</t>
  </si>
  <si>
    <t>VENT_TG3</t>
  </si>
  <si>
    <t>VENT_TG4</t>
  </si>
  <si>
    <t>TG7 WEST</t>
  </si>
  <si>
    <t>TG8 SIEMENS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</si>
</sst>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b/>
      <sz val="8"/>
      <color rgb="FFFFFFFF"/>
      <name val="Arial"/>
      <family val="2"/>
    </font>
    <font>
      <sz val="10"/>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5" borderId="49" xfId="0" applyFont="1" applyFill="1" applyBorder="1" applyAlignment="1">
      <alignment horizontal="left" vertical="center"/>
    </xf>
    <xf numFmtId="0" fontId="33" fillId="26"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37" fillId="2" borderId="0" xfId="0" applyFont="1" applyFill="1" applyAlignment="1">
      <alignment horizontal="center" vertical="center" wrapText="1"/>
    </xf>
    <xf numFmtId="4" fontId="1" fillId="0" borderId="0" xfId="0" applyNumberFormat="1" applyFont="1"/>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918.31349999999998</c:v>
                </c:pt>
                <c:pt idx="1">
                  <c:v>936.40139999999997</c:v>
                </c:pt>
                <c:pt idx="2">
                  <c:v>879.33659999999998</c:v>
                </c:pt>
                <c:pt idx="3">
                  <c:v>906.99080000000004</c:v>
                </c:pt>
                <c:pt idx="4">
                  <c:v>856.62689999999998</c:v>
                </c:pt>
                <c:pt idx="5">
                  <c:v>848.14530000000002</c:v>
                </c:pt>
                <c:pt idx="6">
                  <c:v>879.33410000000003</c:v>
                </c:pt>
                <c:pt idx="7">
                  <c:v>849.3999</c:v>
                </c:pt>
                <c:pt idx="8">
                  <c:v>851.73540000000003</c:v>
                </c:pt>
                <c:pt idx="9">
                  <c:v>896.50639999999999</c:v>
                </c:pt>
                <c:pt idx="10">
                  <c:v>906.34699999999998</c:v>
                </c:pt>
                <c:pt idx="11">
                  <c:v>944.84969999999998</c:v>
                </c:pt>
                <c:pt idx="12">
                  <c:v>939.17970000000003</c:v>
                </c:pt>
                <c:pt idx="13">
                  <c:v>929.86760000000004</c:v>
                </c:pt>
                <c:pt idx="14">
                  <c:v>990.69960000000003</c:v>
                </c:pt>
                <c:pt idx="15">
                  <c:v>965.66160000000002</c:v>
                </c:pt>
                <c:pt idx="16">
                  <c:v>1022.3474</c:v>
                </c:pt>
                <c:pt idx="17">
                  <c:v>1044.1047000000001</c:v>
                </c:pt>
                <c:pt idx="18">
                  <c:v>1114.2612999999999</c:v>
                </c:pt>
                <c:pt idx="19">
                  <c:v>1105.9421</c:v>
                </c:pt>
                <c:pt idx="20">
                  <c:v>1187.4572000000001</c:v>
                </c:pt>
                <c:pt idx="21">
                  <c:v>1229.5517</c:v>
                </c:pt>
                <c:pt idx="22">
                  <c:v>1237.6484</c:v>
                </c:pt>
                <c:pt idx="23">
                  <c:v>1255.2102</c:v>
                </c:pt>
                <c:pt idx="24">
                  <c:v>1195.7551000000001</c:v>
                </c:pt>
                <c:pt idx="25">
                  <c:v>1212.8631</c:v>
                </c:pt>
                <c:pt idx="26">
                  <c:v>1155.3232</c:v>
                </c:pt>
                <c:pt idx="27">
                  <c:v>1168.3992000000001</c:v>
                </c:pt>
                <c:pt idx="28">
                  <c:v>1175.5116</c:v>
                </c:pt>
                <c:pt idx="29">
                  <c:v>1212.2360000000001</c:v>
                </c:pt>
                <c:pt idx="30">
                  <c:v>1168.0555999999999</c:v>
                </c:pt>
                <c:pt idx="31">
                  <c:v>1201.6188999999999</c:v>
                </c:pt>
                <c:pt idx="32">
                  <c:v>1209.9645</c:v>
                </c:pt>
                <c:pt idx="33">
                  <c:v>1183.7574</c:v>
                </c:pt>
                <c:pt idx="34">
                  <c:v>1140.7991</c:v>
                </c:pt>
                <c:pt idx="35">
                  <c:v>1110.3462999999999</c:v>
                </c:pt>
                <c:pt idx="36">
                  <c:v>1166.5355</c:v>
                </c:pt>
                <c:pt idx="37">
                  <c:v>1211.9059</c:v>
                </c:pt>
                <c:pt idx="38">
                  <c:v>1230.5543</c:v>
                </c:pt>
                <c:pt idx="39">
                  <c:v>1245.1158</c:v>
                </c:pt>
                <c:pt idx="40">
                  <c:v>1225.4276</c:v>
                </c:pt>
                <c:pt idx="41">
                  <c:v>1251.634</c:v>
                </c:pt>
                <c:pt idx="42">
                  <c:v>1230.6468</c:v>
                </c:pt>
                <c:pt idx="43">
                  <c:v>1185.029</c:v>
                </c:pt>
                <c:pt idx="44">
                  <c:v>1157.1035999999999</c:v>
                </c:pt>
                <c:pt idx="45">
                  <c:v>1060.0481</c:v>
                </c:pt>
                <c:pt idx="46">
                  <c:v>1064.4281000000001</c:v>
                </c:pt>
                <c:pt idx="47">
                  <c:v>1027.0775000000001</c:v>
                </c:pt>
              </c:numCache>
            </c:numRef>
          </c:val>
          <c:smooth val="0"/>
          <c:extLst>
            <c:ext xmlns:c16="http://schemas.microsoft.com/office/drawing/2014/chart" uri="{C3380CC4-5D6E-409C-BE32-E72D297353CC}">
              <c16:uniqueId val="{00000000-508A-4F87-BEF8-498B4C095B5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1735.6682000000001</c:v>
                </c:pt>
                <c:pt idx="1">
                  <c:v>1709.4202</c:v>
                </c:pt>
                <c:pt idx="2">
                  <c:v>1696.4137000000001</c:v>
                </c:pt>
                <c:pt idx="3">
                  <c:v>1672.4160999999999</c:v>
                </c:pt>
                <c:pt idx="4">
                  <c:v>1682.751</c:v>
                </c:pt>
                <c:pt idx="5">
                  <c:v>1697.1361999999999</c:v>
                </c:pt>
                <c:pt idx="6">
                  <c:v>1699.7049999999999</c:v>
                </c:pt>
                <c:pt idx="7">
                  <c:v>1701.9739</c:v>
                </c:pt>
                <c:pt idx="8">
                  <c:v>1720.4918</c:v>
                </c:pt>
                <c:pt idx="9">
                  <c:v>1731.6690000000001</c:v>
                </c:pt>
                <c:pt idx="10">
                  <c:v>1740.4565</c:v>
                </c:pt>
                <c:pt idx="11">
                  <c:v>1736.4297999999999</c:v>
                </c:pt>
                <c:pt idx="12">
                  <c:v>1743.6529</c:v>
                </c:pt>
                <c:pt idx="13">
                  <c:v>1729.0428999999999</c:v>
                </c:pt>
                <c:pt idx="14">
                  <c:v>1737.9016999999999</c:v>
                </c:pt>
                <c:pt idx="15">
                  <c:v>1740.6865</c:v>
                </c:pt>
                <c:pt idx="16">
                  <c:v>1753.3982000000001</c:v>
                </c:pt>
                <c:pt idx="17">
                  <c:v>1753.2363</c:v>
                </c:pt>
                <c:pt idx="18">
                  <c:v>1792.1275000000001</c:v>
                </c:pt>
                <c:pt idx="19">
                  <c:v>1791.2424000000001</c:v>
                </c:pt>
                <c:pt idx="20">
                  <c:v>1828.5046</c:v>
                </c:pt>
                <c:pt idx="21">
                  <c:v>1809.4028000000001</c:v>
                </c:pt>
                <c:pt idx="22">
                  <c:v>1811.9187999999999</c:v>
                </c:pt>
                <c:pt idx="23">
                  <c:v>1805.002</c:v>
                </c:pt>
                <c:pt idx="24">
                  <c:v>1811.1627000000001</c:v>
                </c:pt>
                <c:pt idx="25">
                  <c:v>1802.8278</c:v>
                </c:pt>
                <c:pt idx="26">
                  <c:v>1771.5944</c:v>
                </c:pt>
                <c:pt idx="27">
                  <c:v>1799.2492</c:v>
                </c:pt>
                <c:pt idx="28">
                  <c:v>1826.7460000000001</c:v>
                </c:pt>
                <c:pt idx="29">
                  <c:v>1818.9824000000001</c:v>
                </c:pt>
                <c:pt idx="30">
                  <c:v>1763.8218999999999</c:v>
                </c:pt>
                <c:pt idx="31">
                  <c:v>1777.4935</c:v>
                </c:pt>
                <c:pt idx="32">
                  <c:v>1784.6551999999999</c:v>
                </c:pt>
                <c:pt idx="33">
                  <c:v>1788.2044000000001</c:v>
                </c:pt>
                <c:pt idx="34">
                  <c:v>1852.3915</c:v>
                </c:pt>
                <c:pt idx="35">
                  <c:v>1943.7926</c:v>
                </c:pt>
                <c:pt idx="36">
                  <c:v>1960.5038999999999</c:v>
                </c:pt>
                <c:pt idx="37">
                  <c:v>1938.0065</c:v>
                </c:pt>
                <c:pt idx="38">
                  <c:v>1931.8782000000001</c:v>
                </c:pt>
                <c:pt idx="39">
                  <c:v>1930.1001000000001</c:v>
                </c:pt>
                <c:pt idx="40">
                  <c:v>1916.7003999999999</c:v>
                </c:pt>
                <c:pt idx="41">
                  <c:v>1907.6971000000001</c:v>
                </c:pt>
                <c:pt idx="42">
                  <c:v>1908.1178</c:v>
                </c:pt>
                <c:pt idx="43">
                  <c:v>1882.9567999999999</c:v>
                </c:pt>
                <c:pt idx="44">
                  <c:v>1823.7643</c:v>
                </c:pt>
                <c:pt idx="45">
                  <c:v>1790.1510000000001</c:v>
                </c:pt>
                <c:pt idx="46">
                  <c:v>1808.3516999999999</c:v>
                </c:pt>
                <c:pt idx="47">
                  <c:v>1798.5608</c:v>
                </c:pt>
              </c:numCache>
            </c:numRef>
          </c:val>
          <c:smooth val="0"/>
          <c:extLst>
            <c:ext xmlns:c16="http://schemas.microsoft.com/office/drawing/2014/chart" uri="{C3380CC4-5D6E-409C-BE32-E72D297353CC}">
              <c16:uniqueId val="{00000001-508A-4F87-BEF8-498B4C095B5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3624.4182999999998</c:v>
                </c:pt>
                <c:pt idx="1">
                  <c:v>3513.7184000000002</c:v>
                </c:pt>
                <c:pt idx="2">
                  <c:v>3464.2896999999998</c:v>
                </c:pt>
                <c:pt idx="3">
                  <c:v>3416.4331000000002</c:v>
                </c:pt>
                <c:pt idx="4">
                  <c:v>3361.7620999999999</c:v>
                </c:pt>
                <c:pt idx="5">
                  <c:v>3344.1185</c:v>
                </c:pt>
                <c:pt idx="6">
                  <c:v>3297.2609000000002</c:v>
                </c:pt>
                <c:pt idx="7">
                  <c:v>3278.3661999999999</c:v>
                </c:pt>
                <c:pt idx="8">
                  <c:v>3310.3128000000002</c:v>
                </c:pt>
                <c:pt idx="9">
                  <c:v>3358.7646</c:v>
                </c:pt>
                <c:pt idx="10">
                  <c:v>3463.1365000000001</c:v>
                </c:pt>
                <c:pt idx="11">
                  <c:v>3529.1104999999998</c:v>
                </c:pt>
                <c:pt idx="12">
                  <c:v>3555.5273999999999</c:v>
                </c:pt>
                <c:pt idx="13">
                  <c:v>3694.9195</c:v>
                </c:pt>
                <c:pt idx="14">
                  <c:v>3902.8386999999998</c:v>
                </c:pt>
                <c:pt idx="15">
                  <c:v>4119.3819000000003</c:v>
                </c:pt>
                <c:pt idx="16">
                  <c:v>4321.2744000000002</c:v>
                </c:pt>
                <c:pt idx="17">
                  <c:v>4521.3990000000003</c:v>
                </c:pt>
                <c:pt idx="18">
                  <c:v>4629.1512000000002</c:v>
                </c:pt>
                <c:pt idx="19">
                  <c:v>4730.7055</c:v>
                </c:pt>
                <c:pt idx="20">
                  <c:v>4812.7781999999997</c:v>
                </c:pt>
                <c:pt idx="21">
                  <c:v>4828.5955000000004</c:v>
                </c:pt>
                <c:pt idx="22">
                  <c:v>4887.6927999999998</c:v>
                </c:pt>
                <c:pt idx="23">
                  <c:v>4869.9978000000001</c:v>
                </c:pt>
                <c:pt idx="24">
                  <c:v>4887.8221999999996</c:v>
                </c:pt>
                <c:pt idx="25">
                  <c:v>4872.8391000000001</c:v>
                </c:pt>
                <c:pt idx="26">
                  <c:v>4857.6224000000002</c:v>
                </c:pt>
                <c:pt idx="27">
                  <c:v>4923.9715999999999</c:v>
                </c:pt>
                <c:pt idx="28">
                  <c:v>5008.0223999999998</c:v>
                </c:pt>
                <c:pt idx="29">
                  <c:v>4972.2915999999996</c:v>
                </c:pt>
                <c:pt idx="30">
                  <c:v>5003.7025000000003</c:v>
                </c:pt>
                <c:pt idx="31">
                  <c:v>4962.5676000000003</c:v>
                </c:pt>
                <c:pt idx="32">
                  <c:v>4902.5502999999999</c:v>
                </c:pt>
                <c:pt idx="33">
                  <c:v>4840.4582</c:v>
                </c:pt>
                <c:pt idx="34">
                  <c:v>4784.4494000000004</c:v>
                </c:pt>
                <c:pt idx="35">
                  <c:v>4517.3311000000003</c:v>
                </c:pt>
                <c:pt idx="36">
                  <c:v>4609.7605999999996</c:v>
                </c:pt>
                <c:pt idx="37">
                  <c:v>4792.4876000000004</c:v>
                </c:pt>
                <c:pt idx="38">
                  <c:v>4759.9674999999997</c:v>
                </c:pt>
                <c:pt idx="39">
                  <c:v>4747.5841</c:v>
                </c:pt>
                <c:pt idx="40">
                  <c:v>4731.0720000000001</c:v>
                </c:pt>
                <c:pt idx="41">
                  <c:v>4694.4688999999998</c:v>
                </c:pt>
                <c:pt idx="42">
                  <c:v>4596.0753999999997</c:v>
                </c:pt>
                <c:pt idx="43">
                  <c:v>4436.9142000000002</c:v>
                </c:pt>
                <c:pt idx="44">
                  <c:v>4314.5721000000003</c:v>
                </c:pt>
                <c:pt idx="45">
                  <c:v>4169.9408999999996</c:v>
                </c:pt>
                <c:pt idx="46">
                  <c:v>4115.9602000000004</c:v>
                </c:pt>
                <c:pt idx="47">
                  <c:v>3877.3017</c:v>
                </c:pt>
              </c:numCache>
            </c:numRef>
          </c:val>
          <c:smooth val="0"/>
          <c:extLst>
            <c:ext xmlns:c16="http://schemas.microsoft.com/office/drawing/2014/chart" uri="{C3380CC4-5D6E-409C-BE32-E72D297353CC}">
              <c16:uniqueId val="{00000002-508A-4F87-BEF8-498B4C095B5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MX"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AF0-492C-B414-B17954A0FD0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AF0-492C-B414-B17954A0FD0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40.186030000000002</c:v>
                </c:pt>
                <c:pt idx="1">
                  <c:v>44.955669999999998</c:v>
                </c:pt>
                <c:pt idx="2">
                  <c:v>46.713360000000002</c:v>
                </c:pt>
                <c:pt idx="3">
                  <c:v>46.659849999999999</c:v>
                </c:pt>
                <c:pt idx="4">
                  <c:v>47.022199999999998</c:v>
                </c:pt>
                <c:pt idx="5">
                  <c:v>46.928310000000003</c:v>
                </c:pt>
                <c:pt idx="6">
                  <c:v>45.991610000000001</c:v>
                </c:pt>
                <c:pt idx="7">
                  <c:v>42.958599999999997</c:v>
                </c:pt>
                <c:pt idx="8">
                  <c:v>44.393900000000002</c:v>
                </c:pt>
                <c:pt idx="9">
                  <c:v>45.987299999999998</c:v>
                </c:pt>
                <c:pt idx="10">
                  <c:v>45.632750000000001</c:v>
                </c:pt>
                <c:pt idx="11">
                  <c:v>46.472360000000002</c:v>
                </c:pt>
                <c:pt idx="12">
                  <c:v>46.45337</c:v>
                </c:pt>
                <c:pt idx="13">
                  <c:v>46.739379999999997</c:v>
                </c:pt>
                <c:pt idx="14">
                  <c:v>43.182479999999998</c:v>
                </c:pt>
                <c:pt idx="15">
                  <c:v>43.883980000000001</c:v>
                </c:pt>
                <c:pt idx="16">
                  <c:v>47.244</c:v>
                </c:pt>
                <c:pt idx="17">
                  <c:v>46.665080000000003</c:v>
                </c:pt>
                <c:pt idx="18">
                  <c:v>42.72925</c:v>
                </c:pt>
                <c:pt idx="19">
                  <c:v>43.672759999999997</c:v>
                </c:pt>
                <c:pt idx="20">
                  <c:v>44.71951</c:v>
                </c:pt>
                <c:pt idx="21">
                  <c:v>45.636670000000002</c:v>
                </c:pt>
                <c:pt idx="22">
                  <c:v>45.664920000000002</c:v>
                </c:pt>
                <c:pt idx="23">
                  <c:v>45.570599999999999</c:v>
                </c:pt>
                <c:pt idx="24">
                  <c:v>44.752130000000001</c:v>
                </c:pt>
                <c:pt idx="25">
                  <c:v>43.481360000000002</c:v>
                </c:pt>
                <c:pt idx="26">
                  <c:v>41.548810000000003</c:v>
                </c:pt>
                <c:pt idx="27">
                  <c:v>40.536569999999998</c:v>
                </c:pt>
                <c:pt idx="28">
                  <c:v>40.791269999999997</c:v>
                </c:pt>
                <c:pt idx="29">
                  <c:v>43.035719999999998</c:v>
                </c:pt>
                <c:pt idx="30">
                  <c:v>41.51708</c:v>
                </c:pt>
                <c:pt idx="31">
                  <c:v>41.564959999999999</c:v>
                </c:pt>
                <c:pt idx="32">
                  <c:v>41.06165</c:v>
                </c:pt>
                <c:pt idx="33">
                  <c:v>37.154960000000003</c:v>
                </c:pt>
                <c:pt idx="34">
                  <c:v>30.579730000000001</c:v>
                </c:pt>
                <c:pt idx="35">
                  <c:v>28.458400000000001</c:v>
                </c:pt>
                <c:pt idx="36">
                  <c:v>28.84995</c:v>
                </c:pt>
                <c:pt idx="37">
                  <c:v>29.57809</c:v>
                </c:pt>
                <c:pt idx="38">
                  <c:v>28.451329999999999</c:v>
                </c:pt>
                <c:pt idx="39">
                  <c:v>28.841660000000001</c:v>
                </c:pt>
                <c:pt idx="40">
                  <c:v>29.430949999999999</c:v>
                </c:pt>
                <c:pt idx="41">
                  <c:v>25.17784</c:v>
                </c:pt>
                <c:pt idx="42">
                  <c:v>23.40437</c:v>
                </c:pt>
                <c:pt idx="43">
                  <c:v>24.086210000000001</c:v>
                </c:pt>
                <c:pt idx="44">
                  <c:v>23.506409999999999</c:v>
                </c:pt>
                <c:pt idx="45">
                  <c:v>25.203600000000002</c:v>
                </c:pt>
                <c:pt idx="46">
                  <c:v>24.835609999999999</c:v>
                </c:pt>
                <c:pt idx="47">
                  <c:v>28.75404</c:v>
                </c:pt>
              </c:numCache>
            </c:numRef>
          </c:val>
          <c:smooth val="0"/>
          <c:extLst>
            <c:ext xmlns:c16="http://schemas.microsoft.com/office/drawing/2014/chart" uri="{C3380CC4-5D6E-409C-BE32-E72D297353CC}">
              <c16:uniqueId val="{00000002-AAF0-492C-B414-B17954A0FD0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10.664</c:v>
                </c:pt>
                <c:pt idx="1">
                  <c:v>10.785</c:v>
                </c:pt>
                <c:pt idx="2">
                  <c:v>11.218</c:v>
                </c:pt>
                <c:pt idx="3">
                  <c:v>10.948</c:v>
                </c:pt>
                <c:pt idx="4">
                  <c:v>10.798</c:v>
                </c:pt>
                <c:pt idx="5">
                  <c:v>11.35</c:v>
                </c:pt>
                <c:pt idx="6">
                  <c:v>10.707000000000001</c:v>
                </c:pt>
                <c:pt idx="7">
                  <c:v>9.5609999999999999</c:v>
                </c:pt>
                <c:pt idx="8">
                  <c:v>9.3420000000000005</c:v>
                </c:pt>
                <c:pt idx="9">
                  <c:v>10.057</c:v>
                </c:pt>
                <c:pt idx="10">
                  <c:v>10.154999999999999</c:v>
                </c:pt>
                <c:pt idx="11">
                  <c:v>10.249000000000001</c:v>
                </c:pt>
                <c:pt idx="12">
                  <c:v>10.503</c:v>
                </c:pt>
                <c:pt idx="13">
                  <c:v>10.747</c:v>
                </c:pt>
                <c:pt idx="14">
                  <c:v>10.523</c:v>
                </c:pt>
                <c:pt idx="15">
                  <c:v>10.4575</c:v>
                </c:pt>
                <c:pt idx="16">
                  <c:v>10.063000000000001</c:v>
                </c:pt>
                <c:pt idx="17">
                  <c:v>9.8140000000000001</c:v>
                </c:pt>
                <c:pt idx="18">
                  <c:v>8.5630000000000006</c:v>
                </c:pt>
                <c:pt idx="19">
                  <c:v>8.2230000000000008</c:v>
                </c:pt>
                <c:pt idx="20">
                  <c:v>8.3019999999999996</c:v>
                </c:pt>
                <c:pt idx="21">
                  <c:v>8.2609999999999992</c:v>
                </c:pt>
                <c:pt idx="22">
                  <c:v>8.548</c:v>
                </c:pt>
                <c:pt idx="23">
                  <c:v>9.7349999999999994</c:v>
                </c:pt>
                <c:pt idx="24">
                  <c:v>10.3</c:v>
                </c:pt>
                <c:pt idx="25">
                  <c:v>10.871</c:v>
                </c:pt>
                <c:pt idx="26">
                  <c:v>10.625</c:v>
                </c:pt>
                <c:pt idx="27">
                  <c:v>10.032999999999999</c:v>
                </c:pt>
                <c:pt idx="28">
                  <c:v>10.132999999999999</c:v>
                </c:pt>
                <c:pt idx="29">
                  <c:v>10.715999999999999</c:v>
                </c:pt>
                <c:pt idx="30">
                  <c:v>11.265000000000001</c:v>
                </c:pt>
                <c:pt idx="31">
                  <c:v>11.583</c:v>
                </c:pt>
                <c:pt idx="32">
                  <c:v>11.659000000000001</c:v>
                </c:pt>
                <c:pt idx="33">
                  <c:v>11.048999999999999</c:v>
                </c:pt>
                <c:pt idx="34">
                  <c:v>10.571999999999999</c:v>
                </c:pt>
                <c:pt idx="35">
                  <c:v>9.7240000000000002</c:v>
                </c:pt>
                <c:pt idx="36">
                  <c:v>10.491</c:v>
                </c:pt>
                <c:pt idx="37">
                  <c:v>11.565</c:v>
                </c:pt>
                <c:pt idx="38">
                  <c:v>10.071</c:v>
                </c:pt>
                <c:pt idx="39">
                  <c:v>9.6509999999999998</c:v>
                </c:pt>
                <c:pt idx="40">
                  <c:v>8.7750000000000004</c:v>
                </c:pt>
                <c:pt idx="41">
                  <c:v>7.6989999999999998</c:v>
                </c:pt>
                <c:pt idx="42">
                  <c:v>9.9350000000000005</c:v>
                </c:pt>
                <c:pt idx="43">
                  <c:v>9.6530000000000005</c:v>
                </c:pt>
                <c:pt idx="44">
                  <c:v>11.615</c:v>
                </c:pt>
                <c:pt idx="45">
                  <c:v>9.8699999999999992</c:v>
                </c:pt>
                <c:pt idx="46">
                  <c:v>10.4</c:v>
                </c:pt>
                <c:pt idx="47">
                  <c:v>10.711</c:v>
                </c:pt>
              </c:numCache>
            </c:numRef>
          </c:val>
          <c:smooth val="0"/>
          <c:extLst>
            <c:ext xmlns:c16="http://schemas.microsoft.com/office/drawing/2014/chart" uri="{C3380CC4-5D6E-409C-BE32-E72D297353CC}">
              <c16:uniqueId val="{00000003-AAF0-492C-B414-B17954A0FD0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AF0-492C-B414-B17954A0FD0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AF0-492C-B414-B17954A0FD0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AF0-492C-B414-B17954A0FD0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AF0-492C-B414-B17954A0FD0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22.641300000000001</c:v>
                </c:pt>
                <c:pt idx="1">
                  <c:v>22.207599999999999</c:v>
                </c:pt>
                <c:pt idx="2">
                  <c:v>22.583100000000002</c:v>
                </c:pt>
                <c:pt idx="3">
                  <c:v>22.353999999999999</c:v>
                </c:pt>
                <c:pt idx="4">
                  <c:v>20.767399999999999</c:v>
                </c:pt>
                <c:pt idx="5">
                  <c:v>22.240600000000001</c:v>
                </c:pt>
                <c:pt idx="6">
                  <c:v>21.545999999999999</c:v>
                </c:pt>
                <c:pt idx="7">
                  <c:v>21.3462</c:v>
                </c:pt>
                <c:pt idx="8">
                  <c:v>21.904299999999999</c:v>
                </c:pt>
                <c:pt idx="9">
                  <c:v>21.649100000000001</c:v>
                </c:pt>
                <c:pt idx="10">
                  <c:v>21.317599999999999</c:v>
                </c:pt>
                <c:pt idx="11">
                  <c:v>20.695699999999999</c:v>
                </c:pt>
                <c:pt idx="12">
                  <c:v>21.663</c:v>
                </c:pt>
                <c:pt idx="13">
                  <c:v>21.551300000000001</c:v>
                </c:pt>
                <c:pt idx="14">
                  <c:v>20.316299999999998</c:v>
                </c:pt>
                <c:pt idx="15">
                  <c:v>20.41</c:v>
                </c:pt>
                <c:pt idx="16">
                  <c:v>20.760400000000001</c:v>
                </c:pt>
                <c:pt idx="17">
                  <c:v>20.8445</c:v>
                </c:pt>
                <c:pt idx="18">
                  <c:v>20.888999999999999</c:v>
                </c:pt>
                <c:pt idx="19">
                  <c:v>20.8309</c:v>
                </c:pt>
                <c:pt idx="20">
                  <c:v>20.770099999999999</c:v>
                </c:pt>
                <c:pt idx="21">
                  <c:v>20.077500000000001</c:v>
                </c:pt>
                <c:pt idx="22">
                  <c:v>20.012499999999999</c:v>
                </c:pt>
                <c:pt idx="23">
                  <c:v>19.752099999999999</c:v>
                </c:pt>
                <c:pt idx="24">
                  <c:v>19.922899999999998</c:v>
                </c:pt>
                <c:pt idx="25">
                  <c:v>21.731400000000001</c:v>
                </c:pt>
                <c:pt idx="26">
                  <c:v>20.953199999999999</c:v>
                </c:pt>
                <c:pt idx="27">
                  <c:v>20.870999999999999</c:v>
                </c:pt>
                <c:pt idx="28">
                  <c:v>22.528500000000001</c:v>
                </c:pt>
                <c:pt idx="29">
                  <c:v>22.229099999999999</c:v>
                </c:pt>
                <c:pt idx="30">
                  <c:v>21.795500000000001</c:v>
                </c:pt>
                <c:pt idx="31">
                  <c:v>22.3033</c:v>
                </c:pt>
                <c:pt idx="32">
                  <c:v>22.073699999999999</c:v>
                </c:pt>
                <c:pt idx="33">
                  <c:v>21.995899999999999</c:v>
                </c:pt>
                <c:pt idx="34">
                  <c:v>21.380400000000002</c:v>
                </c:pt>
                <c:pt idx="35">
                  <c:v>21.761500000000002</c:v>
                </c:pt>
                <c:pt idx="36">
                  <c:v>21.777200000000001</c:v>
                </c:pt>
                <c:pt idx="37">
                  <c:v>17.641999999999999</c:v>
                </c:pt>
                <c:pt idx="38">
                  <c:v>17.664300000000001</c:v>
                </c:pt>
                <c:pt idx="39">
                  <c:v>17.2547</c:v>
                </c:pt>
                <c:pt idx="40">
                  <c:v>16.308</c:v>
                </c:pt>
                <c:pt idx="41">
                  <c:v>20.305099999999999</c:v>
                </c:pt>
                <c:pt idx="42">
                  <c:v>20.1997</c:v>
                </c:pt>
                <c:pt idx="43">
                  <c:v>19.950700000000001</c:v>
                </c:pt>
                <c:pt idx="44">
                  <c:v>20.357399999999998</c:v>
                </c:pt>
                <c:pt idx="45">
                  <c:v>20.404900000000001</c:v>
                </c:pt>
                <c:pt idx="46">
                  <c:v>19.643699999999999</c:v>
                </c:pt>
                <c:pt idx="47">
                  <c:v>20.316800000000001</c:v>
                </c:pt>
              </c:numCache>
            </c:numRef>
          </c:val>
          <c:smooth val="0"/>
          <c:extLst>
            <c:ext xmlns:c16="http://schemas.microsoft.com/office/drawing/2014/chart" uri="{C3380CC4-5D6E-409C-BE32-E72D297353CC}">
              <c16:uniqueId val="{00000008-AAF0-492C-B414-B17954A0FD0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25.615400000000001</c:v>
                </c:pt>
                <c:pt idx="1">
                  <c:v>26.004100000000001</c:v>
                </c:pt>
                <c:pt idx="2">
                  <c:v>26.0091</c:v>
                </c:pt>
                <c:pt idx="3">
                  <c:v>26.190100000000001</c:v>
                </c:pt>
                <c:pt idx="4">
                  <c:v>26.432400000000001</c:v>
                </c:pt>
                <c:pt idx="5">
                  <c:v>26.581900000000001</c:v>
                </c:pt>
                <c:pt idx="6">
                  <c:v>26.709099999999999</c:v>
                </c:pt>
                <c:pt idx="7">
                  <c:v>26.979500000000002</c:v>
                </c:pt>
                <c:pt idx="8">
                  <c:v>27.247399999999999</c:v>
                </c:pt>
                <c:pt idx="9">
                  <c:v>27.182099999999998</c:v>
                </c:pt>
                <c:pt idx="10">
                  <c:v>27.3248</c:v>
                </c:pt>
                <c:pt idx="11">
                  <c:v>27.421500000000002</c:v>
                </c:pt>
                <c:pt idx="12">
                  <c:v>26.6493</c:v>
                </c:pt>
                <c:pt idx="13">
                  <c:v>26.2562</c:v>
                </c:pt>
                <c:pt idx="14">
                  <c:v>25.9682</c:v>
                </c:pt>
                <c:pt idx="15">
                  <c:v>26.1938</c:v>
                </c:pt>
                <c:pt idx="16">
                  <c:v>25.937100000000001</c:v>
                </c:pt>
                <c:pt idx="17">
                  <c:v>25.643000000000001</c:v>
                </c:pt>
                <c:pt idx="18">
                  <c:v>25.616</c:v>
                </c:pt>
                <c:pt idx="19">
                  <c:v>26.223099999999999</c:v>
                </c:pt>
                <c:pt idx="20">
                  <c:v>26.552900000000001</c:v>
                </c:pt>
                <c:pt idx="21">
                  <c:v>26.668399999999998</c:v>
                </c:pt>
                <c:pt idx="22">
                  <c:v>26.5533</c:v>
                </c:pt>
                <c:pt idx="23">
                  <c:v>27.014500000000002</c:v>
                </c:pt>
                <c:pt idx="24">
                  <c:v>26.919699999999999</c:v>
                </c:pt>
                <c:pt idx="25">
                  <c:v>26.332699999999999</c:v>
                </c:pt>
                <c:pt idx="26">
                  <c:v>26.220800000000001</c:v>
                </c:pt>
                <c:pt idx="27">
                  <c:v>26.723299999999998</c:v>
                </c:pt>
                <c:pt idx="28">
                  <c:v>27.070699999999999</c:v>
                </c:pt>
                <c:pt idx="29">
                  <c:v>27.186800000000002</c:v>
                </c:pt>
                <c:pt idx="30">
                  <c:v>27.066099999999999</c:v>
                </c:pt>
                <c:pt idx="31">
                  <c:v>27.039200000000001</c:v>
                </c:pt>
                <c:pt idx="32">
                  <c:v>27.4283</c:v>
                </c:pt>
                <c:pt idx="33">
                  <c:v>27.6754</c:v>
                </c:pt>
                <c:pt idx="34">
                  <c:v>27.709499999999998</c:v>
                </c:pt>
                <c:pt idx="35">
                  <c:v>27.8005</c:v>
                </c:pt>
                <c:pt idx="36">
                  <c:v>28.140499999999999</c:v>
                </c:pt>
                <c:pt idx="37">
                  <c:v>28.778300000000002</c:v>
                </c:pt>
                <c:pt idx="38">
                  <c:v>28.946100000000001</c:v>
                </c:pt>
                <c:pt idx="39">
                  <c:v>28.679600000000001</c:v>
                </c:pt>
                <c:pt idx="40">
                  <c:v>28.1386</c:v>
                </c:pt>
                <c:pt idx="41">
                  <c:v>28.2422</c:v>
                </c:pt>
                <c:pt idx="42">
                  <c:v>27.9709</c:v>
                </c:pt>
                <c:pt idx="43">
                  <c:v>27.261700000000001</c:v>
                </c:pt>
                <c:pt idx="44">
                  <c:v>27.154299999999999</c:v>
                </c:pt>
                <c:pt idx="45">
                  <c:v>26.694900000000001</c:v>
                </c:pt>
                <c:pt idx="46">
                  <c:v>26.9453</c:v>
                </c:pt>
                <c:pt idx="47">
                  <c:v>26.6676</c:v>
                </c:pt>
              </c:numCache>
            </c:numRef>
          </c:val>
          <c:smooth val="0"/>
          <c:extLst>
            <c:ext xmlns:c16="http://schemas.microsoft.com/office/drawing/2014/chart" uri="{C3380CC4-5D6E-409C-BE32-E72D297353CC}">
              <c16:uniqueId val="{00000009-AAF0-492C-B414-B17954A0FD0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14.885899999999999</c:v>
                </c:pt>
                <c:pt idx="1">
                  <c:v>14.510300000000001</c:v>
                </c:pt>
                <c:pt idx="2">
                  <c:v>15.468500000000001</c:v>
                </c:pt>
                <c:pt idx="3">
                  <c:v>15.2217</c:v>
                </c:pt>
                <c:pt idx="4">
                  <c:v>15.3104</c:v>
                </c:pt>
                <c:pt idx="5">
                  <c:v>15.2348</c:v>
                </c:pt>
                <c:pt idx="6">
                  <c:v>14.9315</c:v>
                </c:pt>
                <c:pt idx="7">
                  <c:v>14.496</c:v>
                </c:pt>
                <c:pt idx="8">
                  <c:v>15.184200000000001</c:v>
                </c:pt>
                <c:pt idx="9">
                  <c:v>15.447100000000001</c:v>
                </c:pt>
                <c:pt idx="10">
                  <c:v>15.8352</c:v>
                </c:pt>
                <c:pt idx="11">
                  <c:v>15.3908</c:v>
                </c:pt>
                <c:pt idx="12">
                  <c:v>14.189399999999999</c:v>
                </c:pt>
                <c:pt idx="13">
                  <c:v>11.739800000000001</c:v>
                </c:pt>
                <c:pt idx="14">
                  <c:v>11.204499999999999</c:v>
                </c:pt>
                <c:pt idx="15">
                  <c:v>11.241099999999999</c:v>
                </c:pt>
                <c:pt idx="16">
                  <c:v>11.196300000000001</c:v>
                </c:pt>
                <c:pt idx="17">
                  <c:v>11.2379</c:v>
                </c:pt>
                <c:pt idx="18">
                  <c:v>11.592499999999999</c:v>
                </c:pt>
                <c:pt idx="19">
                  <c:v>11.621700000000001</c:v>
                </c:pt>
                <c:pt idx="20">
                  <c:v>11.4133</c:v>
                </c:pt>
                <c:pt idx="21">
                  <c:v>11.1424</c:v>
                </c:pt>
                <c:pt idx="22">
                  <c:v>11.270799999999999</c:v>
                </c:pt>
                <c:pt idx="23">
                  <c:v>11.301</c:v>
                </c:pt>
                <c:pt idx="24">
                  <c:v>11.677099999999999</c:v>
                </c:pt>
                <c:pt idx="25">
                  <c:v>14.630699999999999</c:v>
                </c:pt>
                <c:pt idx="26">
                  <c:v>14.8863</c:v>
                </c:pt>
                <c:pt idx="27">
                  <c:v>15.587400000000001</c:v>
                </c:pt>
                <c:pt idx="28">
                  <c:v>15.257999999999999</c:v>
                </c:pt>
                <c:pt idx="29">
                  <c:v>15.592599999999999</c:v>
                </c:pt>
                <c:pt idx="30">
                  <c:v>14.7859</c:v>
                </c:pt>
                <c:pt idx="31">
                  <c:v>14.6549</c:v>
                </c:pt>
                <c:pt idx="32">
                  <c:v>14.266999999999999</c:v>
                </c:pt>
                <c:pt idx="33">
                  <c:v>14.5059</c:v>
                </c:pt>
                <c:pt idx="34">
                  <c:v>15.470800000000001</c:v>
                </c:pt>
                <c:pt idx="35">
                  <c:v>15.3634</c:v>
                </c:pt>
                <c:pt idx="36">
                  <c:v>15.587400000000001</c:v>
                </c:pt>
                <c:pt idx="37">
                  <c:v>14.9511</c:v>
                </c:pt>
                <c:pt idx="38">
                  <c:v>14.535299999999999</c:v>
                </c:pt>
                <c:pt idx="39">
                  <c:v>11.9649</c:v>
                </c:pt>
                <c:pt idx="40">
                  <c:v>11.694699999999999</c:v>
                </c:pt>
                <c:pt idx="41">
                  <c:v>11.4297</c:v>
                </c:pt>
                <c:pt idx="42">
                  <c:v>11.3895</c:v>
                </c:pt>
                <c:pt idx="43">
                  <c:v>11.607900000000001</c:v>
                </c:pt>
                <c:pt idx="44">
                  <c:v>11.755100000000001</c:v>
                </c:pt>
                <c:pt idx="45">
                  <c:v>11.435600000000001</c:v>
                </c:pt>
                <c:pt idx="46">
                  <c:v>11.6706</c:v>
                </c:pt>
                <c:pt idx="47">
                  <c:v>14.0998</c:v>
                </c:pt>
              </c:numCache>
            </c:numRef>
          </c:val>
          <c:smooth val="0"/>
          <c:extLst>
            <c:ext xmlns:c16="http://schemas.microsoft.com/office/drawing/2014/chart" uri="{C3380CC4-5D6E-409C-BE32-E72D297353CC}">
              <c16:uniqueId val="{0000000A-AAF0-492C-B414-B17954A0FD0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11.05</c:v>
                </c:pt>
                <c:pt idx="1">
                  <c:v>11.42</c:v>
                </c:pt>
                <c:pt idx="2">
                  <c:v>11.35</c:v>
                </c:pt>
                <c:pt idx="3">
                  <c:v>11.28</c:v>
                </c:pt>
                <c:pt idx="4">
                  <c:v>10.33</c:v>
                </c:pt>
                <c:pt idx="5">
                  <c:v>10.42</c:v>
                </c:pt>
                <c:pt idx="6">
                  <c:v>10.87</c:v>
                </c:pt>
                <c:pt idx="7">
                  <c:v>10.72</c:v>
                </c:pt>
                <c:pt idx="8">
                  <c:v>10.210000000000001</c:v>
                </c:pt>
                <c:pt idx="9">
                  <c:v>10.210000000000001</c:v>
                </c:pt>
                <c:pt idx="10">
                  <c:v>10.220000000000001</c:v>
                </c:pt>
                <c:pt idx="11">
                  <c:v>10.11</c:v>
                </c:pt>
                <c:pt idx="12">
                  <c:v>10.14</c:v>
                </c:pt>
                <c:pt idx="13">
                  <c:v>10.199999999999999</c:v>
                </c:pt>
                <c:pt idx="14">
                  <c:v>10.78</c:v>
                </c:pt>
                <c:pt idx="15">
                  <c:v>11.21</c:v>
                </c:pt>
                <c:pt idx="16">
                  <c:v>11.25</c:v>
                </c:pt>
                <c:pt idx="17">
                  <c:v>11.28</c:v>
                </c:pt>
                <c:pt idx="18">
                  <c:v>11.27</c:v>
                </c:pt>
                <c:pt idx="19">
                  <c:v>11.27</c:v>
                </c:pt>
                <c:pt idx="20">
                  <c:v>11.36</c:v>
                </c:pt>
                <c:pt idx="21">
                  <c:v>11.18</c:v>
                </c:pt>
                <c:pt idx="22">
                  <c:v>11.23</c:v>
                </c:pt>
                <c:pt idx="23">
                  <c:v>11.11</c:v>
                </c:pt>
                <c:pt idx="24">
                  <c:v>10.69</c:v>
                </c:pt>
                <c:pt idx="25">
                  <c:v>10.99</c:v>
                </c:pt>
                <c:pt idx="26">
                  <c:v>10.96</c:v>
                </c:pt>
                <c:pt idx="27">
                  <c:v>10.46</c:v>
                </c:pt>
                <c:pt idx="28">
                  <c:v>10.4</c:v>
                </c:pt>
                <c:pt idx="29">
                  <c:v>10.32</c:v>
                </c:pt>
                <c:pt idx="30">
                  <c:v>10.1</c:v>
                </c:pt>
                <c:pt idx="31">
                  <c:v>9.83</c:v>
                </c:pt>
                <c:pt idx="32">
                  <c:v>9.82</c:v>
                </c:pt>
                <c:pt idx="33">
                  <c:v>9.9499999999999993</c:v>
                </c:pt>
                <c:pt idx="34">
                  <c:v>9.57</c:v>
                </c:pt>
                <c:pt idx="35">
                  <c:v>10.51</c:v>
                </c:pt>
                <c:pt idx="36">
                  <c:v>10.25</c:v>
                </c:pt>
                <c:pt idx="37">
                  <c:v>10.62</c:v>
                </c:pt>
                <c:pt idx="38">
                  <c:v>10.84</c:v>
                </c:pt>
                <c:pt idx="39">
                  <c:v>10.1</c:v>
                </c:pt>
                <c:pt idx="40">
                  <c:v>10.26</c:v>
                </c:pt>
                <c:pt idx="41">
                  <c:v>10.65</c:v>
                </c:pt>
                <c:pt idx="42">
                  <c:v>10.67</c:v>
                </c:pt>
                <c:pt idx="43">
                  <c:v>10.73</c:v>
                </c:pt>
                <c:pt idx="44">
                  <c:v>10.57</c:v>
                </c:pt>
                <c:pt idx="45">
                  <c:v>10.52</c:v>
                </c:pt>
                <c:pt idx="46">
                  <c:v>10.050000000000001</c:v>
                </c:pt>
                <c:pt idx="47">
                  <c:v>8.42</c:v>
                </c:pt>
              </c:numCache>
            </c:numRef>
          </c:val>
          <c:smooth val="0"/>
          <c:extLst>
            <c:ext xmlns:c16="http://schemas.microsoft.com/office/drawing/2014/chart" uri="{C3380CC4-5D6E-409C-BE32-E72D297353CC}">
              <c16:uniqueId val="{0000000B-AAF0-492C-B414-B17954A0FD0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32.933999999999997</c:v>
                </c:pt>
                <c:pt idx="1">
                  <c:v>32.933999999999997</c:v>
                </c:pt>
                <c:pt idx="2">
                  <c:v>32.771999999999998</c:v>
                </c:pt>
                <c:pt idx="3">
                  <c:v>32.764000000000003</c:v>
                </c:pt>
                <c:pt idx="4">
                  <c:v>32.686</c:v>
                </c:pt>
                <c:pt idx="5">
                  <c:v>32.804000000000002</c:v>
                </c:pt>
                <c:pt idx="6">
                  <c:v>32.601999999999997</c:v>
                </c:pt>
                <c:pt idx="7">
                  <c:v>32.628</c:v>
                </c:pt>
                <c:pt idx="8">
                  <c:v>32.481999999999999</c:v>
                </c:pt>
                <c:pt idx="9">
                  <c:v>33.28</c:v>
                </c:pt>
                <c:pt idx="10">
                  <c:v>33.433999999999997</c:v>
                </c:pt>
                <c:pt idx="11">
                  <c:v>33.545999999999999</c:v>
                </c:pt>
                <c:pt idx="12">
                  <c:v>33.369999999999997</c:v>
                </c:pt>
                <c:pt idx="13">
                  <c:v>32.97</c:v>
                </c:pt>
                <c:pt idx="14">
                  <c:v>32.734000000000002</c:v>
                </c:pt>
                <c:pt idx="15">
                  <c:v>32.768000000000001</c:v>
                </c:pt>
                <c:pt idx="16">
                  <c:v>32.072000000000003</c:v>
                </c:pt>
                <c:pt idx="17">
                  <c:v>32.716000000000001</c:v>
                </c:pt>
                <c:pt idx="18">
                  <c:v>32.484000000000002</c:v>
                </c:pt>
                <c:pt idx="19">
                  <c:v>31.79</c:v>
                </c:pt>
                <c:pt idx="20">
                  <c:v>31.294</c:v>
                </c:pt>
                <c:pt idx="21">
                  <c:v>31.32</c:v>
                </c:pt>
                <c:pt idx="22">
                  <c:v>31.326000000000001</c:v>
                </c:pt>
                <c:pt idx="23">
                  <c:v>31.902000000000001</c:v>
                </c:pt>
                <c:pt idx="24">
                  <c:v>32.338000000000001</c:v>
                </c:pt>
                <c:pt idx="25">
                  <c:v>31.872</c:v>
                </c:pt>
                <c:pt idx="26">
                  <c:v>29.161999999999999</c:v>
                </c:pt>
                <c:pt idx="27">
                  <c:v>21.462</c:v>
                </c:pt>
                <c:pt idx="28">
                  <c:v>24.18</c:v>
                </c:pt>
                <c:pt idx="29">
                  <c:v>26.643999999999998</c:v>
                </c:pt>
                <c:pt idx="30">
                  <c:v>27.648</c:v>
                </c:pt>
                <c:pt idx="31">
                  <c:v>28.108000000000001</c:v>
                </c:pt>
                <c:pt idx="32">
                  <c:v>29.256</c:v>
                </c:pt>
                <c:pt idx="33">
                  <c:v>30.367999999999999</c:v>
                </c:pt>
                <c:pt idx="34">
                  <c:v>31.696000000000002</c:v>
                </c:pt>
                <c:pt idx="35">
                  <c:v>32.381999999999998</c:v>
                </c:pt>
                <c:pt idx="36">
                  <c:v>33.667999999999999</c:v>
                </c:pt>
                <c:pt idx="37">
                  <c:v>34.090000000000003</c:v>
                </c:pt>
                <c:pt idx="38">
                  <c:v>33.368000000000002</c:v>
                </c:pt>
                <c:pt idx="39">
                  <c:v>33.835999999999999</c:v>
                </c:pt>
                <c:pt idx="40">
                  <c:v>33.706000000000003</c:v>
                </c:pt>
                <c:pt idx="41">
                  <c:v>33.281999999999996</c:v>
                </c:pt>
                <c:pt idx="42">
                  <c:v>33.905999999999999</c:v>
                </c:pt>
                <c:pt idx="43">
                  <c:v>33.58</c:v>
                </c:pt>
                <c:pt idx="44">
                  <c:v>33.200000000000003</c:v>
                </c:pt>
                <c:pt idx="45">
                  <c:v>32.921999999999997</c:v>
                </c:pt>
                <c:pt idx="46">
                  <c:v>33.25</c:v>
                </c:pt>
                <c:pt idx="47">
                  <c:v>33.442</c:v>
                </c:pt>
              </c:numCache>
            </c:numRef>
          </c:val>
          <c:smooth val="0"/>
          <c:extLst>
            <c:ext xmlns:c16="http://schemas.microsoft.com/office/drawing/2014/chart" uri="{C3380CC4-5D6E-409C-BE32-E72D297353CC}">
              <c16:uniqueId val="{0000000C-AAF0-492C-B414-B17954A0FD0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AF0-492C-B414-B17954A0FD0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AF0-492C-B414-B17954A0FD0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51.317</c:v>
                </c:pt>
                <c:pt idx="1">
                  <c:v>51.404000000000003</c:v>
                </c:pt>
                <c:pt idx="2">
                  <c:v>51.162999999999997</c:v>
                </c:pt>
                <c:pt idx="3">
                  <c:v>51.34</c:v>
                </c:pt>
                <c:pt idx="4">
                  <c:v>51.433999999999997</c:v>
                </c:pt>
                <c:pt idx="5">
                  <c:v>52.045000000000002</c:v>
                </c:pt>
                <c:pt idx="6">
                  <c:v>51.667000000000002</c:v>
                </c:pt>
                <c:pt idx="7">
                  <c:v>51.701000000000001</c:v>
                </c:pt>
                <c:pt idx="8">
                  <c:v>51.884999999999998</c:v>
                </c:pt>
                <c:pt idx="9">
                  <c:v>51.877000000000002</c:v>
                </c:pt>
                <c:pt idx="10">
                  <c:v>51.557000000000002</c:v>
                </c:pt>
                <c:pt idx="11">
                  <c:v>51.481999999999999</c:v>
                </c:pt>
                <c:pt idx="12">
                  <c:v>51.453000000000003</c:v>
                </c:pt>
                <c:pt idx="13">
                  <c:v>50.75</c:v>
                </c:pt>
                <c:pt idx="14">
                  <c:v>51.104999999999997</c:v>
                </c:pt>
                <c:pt idx="15">
                  <c:v>51.234999999999999</c:v>
                </c:pt>
                <c:pt idx="16">
                  <c:v>51.584000000000003</c:v>
                </c:pt>
                <c:pt idx="17">
                  <c:v>51.158999999999999</c:v>
                </c:pt>
                <c:pt idx="18">
                  <c:v>51.273000000000003</c:v>
                </c:pt>
                <c:pt idx="19">
                  <c:v>51.634999999999998</c:v>
                </c:pt>
                <c:pt idx="20">
                  <c:v>51.109000000000002</c:v>
                </c:pt>
                <c:pt idx="21">
                  <c:v>51.503</c:v>
                </c:pt>
                <c:pt idx="22">
                  <c:v>50.899000000000001</c:v>
                </c:pt>
                <c:pt idx="23">
                  <c:v>51.277999999999999</c:v>
                </c:pt>
                <c:pt idx="24">
                  <c:v>51.253</c:v>
                </c:pt>
                <c:pt idx="25">
                  <c:v>51.29</c:v>
                </c:pt>
                <c:pt idx="26">
                  <c:v>50.64</c:v>
                </c:pt>
                <c:pt idx="27">
                  <c:v>50.444000000000003</c:v>
                </c:pt>
                <c:pt idx="28">
                  <c:v>50.548999999999999</c:v>
                </c:pt>
                <c:pt idx="29">
                  <c:v>49.725000000000001</c:v>
                </c:pt>
                <c:pt idx="30">
                  <c:v>50.296999999999997</c:v>
                </c:pt>
                <c:pt idx="31">
                  <c:v>50.668999999999997</c:v>
                </c:pt>
                <c:pt idx="32">
                  <c:v>50.213999999999999</c:v>
                </c:pt>
                <c:pt idx="33">
                  <c:v>49.951000000000001</c:v>
                </c:pt>
                <c:pt idx="34">
                  <c:v>50.35</c:v>
                </c:pt>
                <c:pt idx="35">
                  <c:v>50.933999999999997</c:v>
                </c:pt>
                <c:pt idx="36">
                  <c:v>51.527999999999999</c:v>
                </c:pt>
                <c:pt idx="37">
                  <c:v>51.683</c:v>
                </c:pt>
                <c:pt idx="38">
                  <c:v>50.966999999999999</c:v>
                </c:pt>
                <c:pt idx="39">
                  <c:v>51.05</c:v>
                </c:pt>
                <c:pt idx="40">
                  <c:v>50.930999999999997</c:v>
                </c:pt>
                <c:pt idx="41">
                  <c:v>51.021000000000001</c:v>
                </c:pt>
                <c:pt idx="42">
                  <c:v>51.280999999999999</c:v>
                </c:pt>
                <c:pt idx="43">
                  <c:v>51.225000000000001</c:v>
                </c:pt>
                <c:pt idx="44">
                  <c:v>52.018999999999998</c:v>
                </c:pt>
                <c:pt idx="45">
                  <c:v>51.984999999999999</c:v>
                </c:pt>
                <c:pt idx="46">
                  <c:v>51.36</c:v>
                </c:pt>
                <c:pt idx="47">
                  <c:v>51.39</c:v>
                </c:pt>
              </c:numCache>
            </c:numRef>
          </c:val>
          <c:smooth val="0"/>
          <c:extLst>
            <c:ext xmlns:c16="http://schemas.microsoft.com/office/drawing/2014/chart" uri="{C3380CC4-5D6E-409C-BE32-E72D297353CC}">
              <c16:uniqueId val="{0000000F-AAF0-492C-B414-B17954A0FD0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AF0-492C-B414-B17954A0FD0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49.446460000000002</c:v>
                </c:pt>
                <c:pt idx="1">
                  <c:v>28.520820000000001</c:v>
                </c:pt>
                <c:pt idx="2">
                  <c:v>41.486809999999998</c:v>
                </c:pt>
                <c:pt idx="3">
                  <c:v>48.485010000000003</c:v>
                </c:pt>
                <c:pt idx="4">
                  <c:v>43.384900000000002</c:v>
                </c:pt>
                <c:pt idx="5">
                  <c:v>25.82227</c:v>
                </c:pt>
                <c:pt idx="6">
                  <c:v>38.789630000000002</c:v>
                </c:pt>
                <c:pt idx="7">
                  <c:v>40.992240000000002</c:v>
                </c:pt>
                <c:pt idx="8">
                  <c:v>46.274169999999998</c:v>
                </c:pt>
                <c:pt idx="9">
                  <c:v>35.966709999999999</c:v>
                </c:pt>
                <c:pt idx="10">
                  <c:v>37.420169999999999</c:v>
                </c:pt>
                <c:pt idx="11">
                  <c:v>36.86618</c:v>
                </c:pt>
                <c:pt idx="12">
                  <c:v>50.037759999999999</c:v>
                </c:pt>
                <c:pt idx="13">
                  <c:v>41.804160000000003</c:v>
                </c:pt>
                <c:pt idx="14">
                  <c:v>39.438560000000003</c:v>
                </c:pt>
                <c:pt idx="15">
                  <c:v>44.513939999999998</c:v>
                </c:pt>
                <c:pt idx="16">
                  <c:v>45.414149999999999</c:v>
                </c:pt>
                <c:pt idx="17">
                  <c:v>14.03365</c:v>
                </c:pt>
                <c:pt idx="18">
                  <c:v>40.004629999999999</c:v>
                </c:pt>
                <c:pt idx="19">
                  <c:v>14.42638</c:v>
                </c:pt>
                <c:pt idx="20">
                  <c:v>48.41534</c:v>
                </c:pt>
                <c:pt idx="21">
                  <c:v>43.571309999999997</c:v>
                </c:pt>
                <c:pt idx="22">
                  <c:v>36.724589999999999</c:v>
                </c:pt>
                <c:pt idx="23">
                  <c:v>35.443689999999997</c:v>
                </c:pt>
                <c:pt idx="24">
                  <c:v>39.51435</c:v>
                </c:pt>
                <c:pt idx="25">
                  <c:v>44.885579999999997</c:v>
                </c:pt>
                <c:pt idx="26">
                  <c:v>41.237369999999999</c:v>
                </c:pt>
                <c:pt idx="27">
                  <c:v>41.034170000000003</c:v>
                </c:pt>
                <c:pt idx="28">
                  <c:v>38.200780000000002</c:v>
                </c:pt>
                <c:pt idx="29">
                  <c:v>35.510890000000003</c:v>
                </c:pt>
                <c:pt idx="30">
                  <c:v>45.936810000000001</c:v>
                </c:pt>
                <c:pt idx="31">
                  <c:v>35.069369999999999</c:v>
                </c:pt>
                <c:pt idx="32">
                  <c:v>44.496760000000002</c:v>
                </c:pt>
                <c:pt idx="33">
                  <c:v>38.26</c:v>
                </c:pt>
                <c:pt idx="34">
                  <c:v>41.237479999999998</c:v>
                </c:pt>
                <c:pt idx="35">
                  <c:v>51.039929999999998</c:v>
                </c:pt>
                <c:pt idx="36">
                  <c:v>18.990819999999999</c:v>
                </c:pt>
                <c:pt idx="37">
                  <c:v>10.250360000000001</c:v>
                </c:pt>
                <c:pt idx="38">
                  <c:v>9.4339200000000005</c:v>
                </c:pt>
                <c:pt idx="39">
                  <c:v>12.56588</c:v>
                </c:pt>
                <c:pt idx="40">
                  <c:v>11.92334</c:v>
                </c:pt>
                <c:pt idx="41">
                  <c:v>30.00177</c:v>
                </c:pt>
                <c:pt idx="42">
                  <c:v>34.036140000000003</c:v>
                </c:pt>
                <c:pt idx="43">
                  <c:v>45.586750000000002</c:v>
                </c:pt>
                <c:pt idx="44">
                  <c:v>34.67698</c:v>
                </c:pt>
                <c:pt idx="45">
                  <c:v>50.791939999999997</c:v>
                </c:pt>
                <c:pt idx="46">
                  <c:v>50.750300000000003</c:v>
                </c:pt>
                <c:pt idx="47">
                  <c:v>46.500599999999999</c:v>
                </c:pt>
              </c:numCache>
            </c:numRef>
          </c:val>
          <c:smooth val="0"/>
          <c:extLst>
            <c:ext xmlns:c16="http://schemas.microsoft.com/office/drawing/2014/chart" uri="{C3380CC4-5D6E-409C-BE32-E72D297353CC}">
              <c16:uniqueId val="{00000011-AAF0-492C-B414-B17954A0FD0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AF0-492C-B414-B17954A0FD0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c:v>
                </c:pt>
                <c:pt idx="1">
                  <c:v>8.6</c:v>
                </c:pt>
                <c:pt idx="2">
                  <c:v>6.9</c:v>
                </c:pt>
                <c:pt idx="3">
                  <c:v>5.6</c:v>
                </c:pt>
                <c:pt idx="4">
                  <c:v>4.9000000000000004</c:v>
                </c:pt>
                <c:pt idx="5">
                  <c:v>4.4000000000000004</c:v>
                </c:pt>
                <c:pt idx="6">
                  <c:v>4.2</c:v>
                </c:pt>
                <c:pt idx="7">
                  <c:v>4</c:v>
                </c:pt>
                <c:pt idx="8">
                  <c:v>3.7</c:v>
                </c:pt>
                <c:pt idx="9">
                  <c:v>3.5</c:v>
                </c:pt>
                <c:pt idx="10">
                  <c:v>3.3</c:v>
                </c:pt>
                <c:pt idx="11">
                  <c:v>3.3</c:v>
                </c:pt>
                <c:pt idx="12">
                  <c:v>3.3</c:v>
                </c:pt>
                <c:pt idx="13">
                  <c:v>3.8</c:v>
                </c:pt>
                <c:pt idx="14">
                  <c:v>3.3</c:v>
                </c:pt>
                <c:pt idx="15">
                  <c:v>3.3</c:v>
                </c:pt>
                <c:pt idx="16">
                  <c:v>3.2</c:v>
                </c:pt>
                <c:pt idx="17">
                  <c:v>3.2</c:v>
                </c:pt>
                <c:pt idx="18">
                  <c:v>3.3</c:v>
                </c:pt>
                <c:pt idx="19">
                  <c:v>4.5999999999999996</c:v>
                </c:pt>
                <c:pt idx="20">
                  <c:v>5.3</c:v>
                </c:pt>
                <c:pt idx="21">
                  <c:v>6.2</c:v>
                </c:pt>
                <c:pt idx="22">
                  <c:v>7.8</c:v>
                </c:pt>
                <c:pt idx="23">
                  <c:v>7.7</c:v>
                </c:pt>
                <c:pt idx="24">
                  <c:v>7.7</c:v>
                </c:pt>
                <c:pt idx="25">
                  <c:v>7.6</c:v>
                </c:pt>
                <c:pt idx="26">
                  <c:v>8.3000000000000007</c:v>
                </c:pt>
                <c:pt idx="27">
                  <c:v>8.5</c:v>
                </c:pt>
                <c:pt idx="28">
                  <c:v>8.5</c:v>
                </c:pt>
                <c:pt idx="29">
                  <c:v>8.6</c:v>
                </c:pt>
                <c:pt idx="30">
                  <c:v>8.4</c:v>
                </c:pt>
                <c:pt idx="31">
                  <c:v>8.1999999999999993</c:v>
                </c:pt>
                <c:pt idx="32">
                  <c:v>8.3000000000000007</c:v>
                </c:pt>
                <c:pt idx="33">
                  <c:v>8.3000000000000007</c:v>
                </c:pt>
                <c:pt idx="34">
                  <c:v>8.4</c:v>
                </c:pt>
                <c:pt idx="35">
                  <c:v>8.4</c:v>
                </c:pt>
                <c:pt idx="36">
                  <c:v>8.1999999999999993</c:v>
                </c:pt>
                <c:pt idx="37">
                  <c:v>7.8</c:v>
                </c:pt>
                <c:pt idx="38">
                  <c:v>7.7</c:v>
                </c:pt>
                <c:pt idx="39">
                  <c:v>7.6</c:v>
                </c:pt>
                <c:pt idx="40">
                  <c:v>7.7</c:v>
                </c:pt>
                <c:pt idx="41">
                  <c:v>7.7</c:v>
                </c:pt>
                <c:pt idx="42">
                  <c:v>7.7</c:v>
                </c:pt>
                <c:pt idx="43">
                  <c:v>7.7</c:v>
                </c:pt>
                <c:pt idx="44">
                  <c:v>7.7</c:v>
                </c:pt>
                <c:pt idx="45">
                  <c:v>7.7</c:v>
                </c:pt>
                <c:pt idx="46">
                  <c:v>9</c:v>
                </c:pt>
                <c:pt idx="47">
                  <c:v>9.6</c:v>
                </c:pt>
              </c:numCache>
            </c:numRef>
          </c:val>
          <c:smooth val="0"/>
          <c:extLst>
            <c:ext xmlns:c16="http://schemas.microsoft.com/office/drawing/2014/chart" uri="{C3380CC4-5D6E-409C-BE32-E72D297353CC}">
              <c16:uniqueId val="{00000013-AAF0-492C-B414-B17954A0FD0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AF0-492C-B414-B17954A0FD0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17.65643</c:v>
                </c:pt>
                <c:pt idx="1">
                  <c:v>17.466609999999999</c:v>
                </c:pt>
                <c:pt idx="2">
                  <c:v>17.529119999999999</c:v>
                </c:pt>
                <c:pt idx="3">
                  <c:v>17.404630000000001</c:v>
                </c:pt>
                <c:pt idx="4">
                  <c:v>17.0471</c:v>
                </c:pt>
                <c:pt idx="5">
                  <c:v>17.891269999999999</c:v>
                </c:pt>
                <c:pt idx="6">
                  <c:v>17.275390000000002</c:v>
                </c:pt>
                <c:pt idx="7">
                  <c:v>17.026530000000001</c:v>
                </c:pt>
                <c:pt idx="8">
                  <c:v>16.598400000000002</c:v>
                </c:pt>
                <c:pt idx="9">
                  <c:v>16.426120000000001</c:v>
                </c:pt>
                <c:pt idx="10">
                  <c:v>16.813829999999999</c:v>
                </c:pt>
                <c:pt idx="11">
                  <c:v>14.700150000000001</c:v>
                </c:pt>
                <c:pt idx="12">
                  <c:v>14.44642</c:v>
                </c:pt>
                <c:pt idx="13">
                  <c:v>14.074999999999999</c:v>
                </c:pt>
                <c:pt idx="14">
                  <c:v>14.027799999999999</c:v>
                </c:pt>
                <c:pt idx="15">
                  <c:v>14.036379999999999</c:v>
                </c:pt>
                <c:pt idx="16">
                  <c:v>14.5709</c:v>
                </c:pt>
                <c:pt idx="17">
                  <c:v>14.688409999999999</c:v>
                </c:pt>
                <c:pt idx="18">
                  <c:v>15.09182</c:v>
                </c:pt>
                <c:pt idx="19">
                  <c:v>15.401820000000001</c:v>
                </c:pt>
                <c:pt idx="20">
                  <c:v>15.36004</c:v>
                </c:pt>
                <c:pt idx="21">
                  <c:v>15.737360000000001</c:v>
                </c:pt>
                <c:pt idx="22">
                  <c:v>15.087899999999999</c:v>
                </c:pt>
                <c:pt idx="23">
                  <c:v>14.921110000000001</c:v>
                </c:pt>
                <c:pt idx="24">
                  <c:v>14.454029999999999</c:v>
                </c:pt>
                <c:pt idx="25">
                  <c:v>14.510910000000001</c:v>
                </c:pt>
                <c:pt idx="26">
                  <c:v>14.647489999999999</c:v>
                </c:pt>
                <c:pt idx="27">
                  <c:v>14.660119999999999</c:v>
                </c:pt>
                <c:pt idx="28">
                  <c:v>14.80054</c:v>
                </c:pt>
                <c:pt idx="29">
                  <c:v>14.73089</c:v>
                </c:pt>
                <c:pt idx="30">
                  <c:v>14.95368</c:v>
                </c:pt>
                <c:pt idx="31">
                  <c:v>14.97706</c:v>
                </c:pt>
                <c:pt idx="32">
                  <c:v>14.805910000000001</c:v>
                </c:pt>
                <c:pt idx="33">
                  <c:v>14.7073</c:v>
                </c:pt>
                <c:pt idx="34">
                  <c:v>14.70683</c:v>
                </c:pt>
                <c:pt idx="35">
                  <c:v>14.591620000000001</c:v>
                </c:pt>
                <c:pt idx="36">
                  <c:v>14.463050000000001</c:v>
                </c:pt>
                <c:pt idx="37">
                  <c:v>14.44206</c:v>
                </c:pt>
                <c:pt idx="38">
                  <c:v>14.354509999999999</c:v>
                </c:pt>
                <c:pt idx="39">
                  <c:v>14.351850000000001</c:v>
                </c:pt>
                <c:pt idx="40">
                  <c:v>14.58811</c:v>
                </c:pt>
                <c:pt idx="41">
                  <c:v>14.431480000000001</c:v>
                </c:pt>
                <c:pt idx="42">
                  <c:v>14.366400000000001</c:v>
                </c:pt>
                <c:pt idx="43">
                  <c:v>14.23531</c:v>
                </c:pt>
                <c:pt idx="44">
                  <c:v>14.27646</c:v>
                </c:pt>
                <c:pt idx="45">
                  <c:v>14.34731</c:v>
                </c:pt>
                <c:pt idx="46">
                  <c:v>14.79799</c:v>
                </c:pt>
                <c:pt idx="47">
                  <c:v>14.827209999999999</c:v>
                </c:pt>
              </c:numCache>
            </c:numRef>
          </c:val>
          <c:smooth val="0"/>
          <c:extLst>
            <c:ext xmlns:c16="http://schemas.microsoft.com/office/drawing/2014/chart" uri="{C3380CC4-5D6E-409C-BE32-E72D297353CC}">
              <c16:uniqueId val="{00000000-478C-46DD-9514-D44B6909B21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78C-46DD-9514-D44B6909B21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8.6858699999999995</c:v>
                </c:pt>
                <c:pt idx="1">
                  <c:v>8.5990599999999997</c:v>
                </c:pt>
                <c:pt idx="2">
                  <c:v>8.46753</c:v>
                </c:pt>
                <c:pt idx="3">
                  <c:v>8.4837100000000003</c:v>
                </c:pt>
                <c:pt idx="4">
                  <c:v>8.5674499999999991</c:v>
                </c:pt>
                <c:pt idx="5">
                  <c:v>8.3888300000000005</c:v>
                </c:pt>
                <c:pt idx="6">
                  <c:v>8.3417200000000005</c:v>
                </c:pt>
                <c:pt idx="7">
                  <c:v>8.4501600000000003</c:v>
                </c:pt>
                <c:pt idx="8">
                  <c:v>8.4276400000000002</c:v>
                </c:pt>
                <c:pt idx="9">
                  <c:v>8.3322099999999999</c:v>
                </c:pt>
                <c:pt idx="10">
                  <c:v>8.4340899999999994</c:v>
                </c:pt>
                <c:pt idx="11">
                  <c:v>8.3401899999999998</c:v>
                </c:pt>
                <c:pt idx="12">
                  <c:v>8.0792000000000002</c:v>
                </c:pt>
                <c:pt idx="13">
                  <c:v>8.1371099999999998</c:v>
                </c:pt>
                <c:pt idx="14">
                  <c:v>8.0383300000000002</c:v>
                </c:pt>
                <c:pt idx="15">
                  <c:v>8.4591499999999993</c:v>
                </c:pt>
                <c:pt idx="16">
                  <c:v>8.3721399999999999</c:v>
                </c:pt>
                <c:pt idx="17">
                  <c:v>8.3701500000000006</c:v>
                </c:pt>
                <c:pt idx="18">
                  <c:v>8.2586600000000008</c:v>
                </c:pt>
                <c:pt idx="19">
                  <c:v>8.3083899999999993</c:v>
                </c:pt>
                <c:pt idx="20">
                  <c:v>8.2261199999999999</c:v>
                </c:pt>
                <c:pt idx="21">
                  <c:v>7.7841500000000003</c:v>
                </c:pt>
                <c:pt idx="22">
                  <c:v>7.8291599999999999</c:v>
                </c:pt>
                <c:pt idx="23">
                  <c:v>7.7827799999999998</c:v>
                </c:pt>
                <c:pt idx="24">
                  <c:v>7.3281900000000002</c:v>
                </c:pt>
                <c:pt idx="25">
                  <c:v>7.5514299999999999</c:v>
                </c:pt>
                <c:pt idx="26">
                  <c:v>7.9174300000000004</c:v>
                </c:pt>
                <c:pt idx="27">
                  <c:v>8.2079199999999997</c:v>
                </c:pt>
                <c:pt idx="28">
                  <c:v>8.2990899999999996</c:v>
                </c:pt>
                <c:pt idx="29">
                  <c:v>7.9698799999999999</c:v>
                </c:pt>
                <c:pt idx="30">
                  <c:v>7.8390300000000002</c:v>
                </c:pt>
                <c:pt idx="31">
                  <c:v>7.9888199999999996</c:v>
                </c:pt>
                <c:pt idx="32">
                  <c:v>8.2553400000000003</c:v>
                </c:pt>
                <c:pt idx="33">
                  <c:v>8.6383600000000005</c:v>
                </c:pt>
                <c:pt idx="34">
                  <c:v>8.5960999999999999</c:v>
                </c:pt>
                <c:pt idx="35">
                  <c:v>8.8230199999999996</c:v>
                </c:pt>
                <c:pt idx="36">
                  <c:v>8.3188499999999994</c:v>
                </c:pt>
                <c:pt idx="37">
                  <c:v>7.8944700000000001</c:v>
                </c:pt>
                <c:pt idx="38">
                  <c:v>7.8744699999999996</c:v>
                </c:pt>
                <c:pt idx="39">
                  <c:v>7.4081799999999998</c:v>
                </c:pt>
                <c:pt idx="40">
                  <c:v>8.1013199999999994</c:v>
                </c:pt>
                <c:pt idx="41">
                  <c:v>8.2107700000000001</c:v>
                </c:pt>
                <c:pt idx="42">
                  <c:v>8.5661500000000004</c:v>
                </c:pt>
                <c:pt idx="43">
                  <c:v>8.8092000000000006</c:v>
                </c:pt>
                <c:pt idx="44">
                  <c:v>8.7314799999999995</c:v>
                </c:pt>
                <c:pt idx="45">
                  <c:v>8.0971700000000002</c:v>
                </c:pt>
                <c:pt idx="46">
                  <c:v>8.35379</c:v>
                </c:pt>
                <c:pt idx="47">
                  <c:v>8.2603799999999996</c:v>
                </c:pt>
              </c:numCache>
            </c:numRef>
          </c:val>
          <c:smooth val="0"/>
          <c:extLst>
            <c:ext xmlns:c16="http://schemas.microsoft.com/office/drawing/2014/chart" uri="{C3380CC4-5D6E-409C-BE32-E72D297353CC}">
              <c16:uniqueId val="{00000002-478C-46DD-9514-D44B6909B21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78C-46DD-9514-D44B6909B21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78C-46DD-9514-D44B6909B21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478C-46DD-9514-D44B6909B21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78C-46DD-9514-D44B6909B21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78C-46DD-9514-D44B6909B21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1.4</c:v>
                </c:pt>
                <c:pt idx="1">
                  <c:v>1.4</c:v>
                </c:pt>
                <c:pt idx="2">
                  <c:v>1.7</c:v>
                </c:pt>
                <c:pt idx="3">
                  <c:v>1.8</c:v>
                </c:pt>
                <c:pt idx="4">
                  <c:v>1.7</c:v>
                </c:pt>
                <c:pt idx="5">
                  <c:v>1.9</c:v>
                </c:pt>
                <c:pt idx="6">
                  <c:v>3</c:v>
                </c:pt>
                <c:pt idx="7">
                  <c:v>3.4</c:v>
                </c:pt>
                <c:pt idx="8">
                  <c:v>3.5</c:v>
                </c:pt>
                <c:pt idx="9">
                  <c:v>4.0999999999999996</c:v>
                </c:pt>
                <c:pt idx="10">
                  <c:v>4.4000000000000004</c:v>
                </c:pt>
                <c:pt idx="11">
                  <c:v>2.7</c:v>
                </c:pt>
                <c:pt idx="12">
                  <c:v>1.6</c:v>
                </c:pt>
                <c:pt idx="13">
                  <c:v>1.6</c:v>
                </c:pt>
                <c:pt idx="14">
                  <c:v>1.6</c:v>
                </c:pt>
                <c:pt idx="15">
                  <c:v>1.6</c:v>
                </c:pt>
                <c:pt idx="16">
                  <c:v>1.8</c:v>
                </c:pt>
                <c:pt idx="17">
                  <c:v>2.7</c:v>
                </c:pt>
                <c:pt idx="18">
                  <c:v>1.8</c:v>
                </c:pt>
                <c:pt idx="19">
                  <c:v>1.7</c:v>
                </c:pt>
                <c:pt idx="20">
                  <c:v>3</c:v>
                </c:pt>
                <c:pt idx="21">
                  <c:v>3.8</c:v>
                </c:pt>
                <c:pt idx="22">
                  <c:v>5</c:v>
                </c:pt>
                <c:pt idx="23">
                  <c:v>3.3</c:v>
                </c:pt>
                <c:pt idx="24">
                  <c:v>2.4</c:v>
                </c:pt>
                <c:pt idx="25">
                  <c:v>1.4</c:v>
                </c:pt>
                <c:pt idx="26">
                  <c:v>2.5</c:v>
                </c:pt>
                <c:pt idx="27">
                  <c:v>2.5</c:v>
                </c:pt>
                <c:pt idx="28">
                  <c:v>4.7</c:v>
                </c:pt>
                <c:pt idx="29">
                  <c:v>5.7</c:v>
                </c:pt>
                <c:pt idx="30">
                  <c:v>4.9000000000000004</c:v>
                </c:pt>
                <c:pt idx="31">
                  <c:v>4.4000000000000004</c:v>
                </c:pt>
                <c:pt idx="32">
                  <c:v>1.4</c:v>
                </c:pt>
                <c:pt idx="33">
                  <c:v>0.6</c:v>
                </c:pt>
                <c:pt idx="34">
                  <c:v>0.6</c:v>
                </c:pt>
                <c:pt idx="35">
                  <c:v>0.6</c:v>
                </c:pt>
                <c:pt idx="36">
                  <c:v>0.6</c:v>
                </c:pt>
                <c:pt idx="37">
                  <c:v>0.7</c:v>
                </c:pt>
                <c:pt idx="38">
                  <c:v>0.7</c:v>
                </c:pt>
                <c:pt idx="39">
                  <c:v>0.7</c:v>
                </c:pt>
                <c:pt idx="40">
                  <c:v>0.7</c:v>
                </c:pt>
                <c:pt idx="41">
                  <c:v>0.6</c:v>
                </c:pt>
                <c:pt idx="42">
                  <c:v>2.4</c:v>
                </c:pt>
                <c:pt idx="43">
                  <c:v>3</c:v>
                </c:pt>
                <c:pt idx="44">
                  <c:v>3.7</c:v>
                </c:pt>
                <c:pt idx="45">
                  <c:v>4.5</c:v>
                </c:pt>
                <c:pt idx="46">
                  <c:v>4.7</c:v>
                </c:pt>
                <c:pt idx="47">
                  <c:v>2.5</c:v>
                </c:pt>
              </c:numCache>
            </c:numRef>
          </c:val>
          <c:smooth val="0"/>
          <c:extLst>
            <c:ext xmlns:c16="http://schemas.microsoft.com/office/drawing/2014/chart" uri="{C3380CC4-5D6E-409C-BE32-E72D297353CC}">
              <c16:uniqueId val="{00000008-478C-46DD-9514-D44B6909B21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78C-46DD-9514-D44B6909B21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0.2505</c:v>
                </c:pt>
                <c:pt idx="1">
                  <c:v>0.25019999999999998</c:v>
                </c:pt>
                <c:pt idx="2">
                  <c:v>0.24429999999999999</c:v>
                </c:pt>
                <c:pt idx="3">
                  <c:v>0.2545</c:v>
                </c:pt>
                <c:pt idx="4">
                  <c:v>0.25119999999999998</c:v>
                </c:pt>
                <c:pt idx="5">
                  <c:v>0.26200000000000001</c:v>
                </c:pt>
                <c:pt idx="6">
                  <c:v>0.2422</c:v>
                </c:pt>
                <c:pt idx="7">
                  <c:v>0.2286</c:v>
                </c:pt>
                <c:pt idx="8">
                  <c:v>0.22900000000000001</c:v>
                </c:pt>
                <c:pt idx="9">
                  <c:v>0.24129999999999999</c:v>
                </c:pt>
                <c:pt idx="10">
                  <c:v>0.2586</c:v>
                </c:pt>
                <c:pt idx="11">
                  <c:v>0.22439999999999999</c:v>
                </c:pt>
                <c:pt idx="12">
                  <c:v>0.2082</c:v>
                </c:pt>
                <c:pt idx="13">
                  <c:v>0.2127</c:v>
                </c:pt>
                <c:pt idx="14">
                  <c:v>0.2205</c:v>
                </c:pt>
                <c:pt idx="15">
                  <c:v>0.25290000000000001</c:v>
                </c:pt>
                <c:pt idx="16">
                  <c:v>0.2661</c:v>
                </c:pt>
                <c:pt idx="17">
                  <c:v>0.28249999999999997</c:v>
                </c:pt>
                <c:pt idx="18">
                  <c:v>0.28899999999999998</c:v>
                </c:pt>
                <c:pt idx="19">
                  <c:v>0.27460000000000001</c:v>
                </c:pt>
                <c:pt idx="20">
                  <c:v>0.27910000000000001</c:v>
                </c:pt>
                <c:pt idx="21">
                  <c:v>0.25259999999999999</c:v>
                </c:pt>
                <c:pt idx="22">
                  <c:v>0.2334</c:v>
                </c:pt>
                <c:pt idx="23">
                  <c:v>0.23619999999999999</c:v>
                </c:pt>
                <c:pt idx="24">
                  <c:v>0.2369</c:v>
                </c:pt>
                <c:pt idx="25">
                  <c:v>0.2487</c:v>
                </c:pt>
                <c:pt idx="26">
                  <c:v>0.24360000000000001</c:v>
                </c:pt>
                <c:pt idx="27">
                  <c:v>0.26090000000000002</c:v>
                </c:pt>
                <c:pt idx="28">
                  <c:v>0.2465</c:v>
                </c:pt>
                <c:pt idx="29">
                  <c:v>0.2475</c:v>
                </c:pt>
                <c:pt idx="30">
                  <c:v>0.26029999999999998</c:v>
                </c:pt>
                <c:pt idx="31">
                  <c:v>0.27200000000000002</c:v>
                </c:pt>
                <c:pt idx="32">
                  <c:v>0.25469999999999998</c:v>
                </c:pt>
                <c:pt idx="33">
                  <c:v>0.24329999999999999</c:v>
                </c:pt>
                <c:pt idx="34">
                  <c:v>0.22550000000000001</c:v>
                </c:pt>
                <c:pt idx="35">
                  <c:v>0.24299999999999999</c:v>
                </c:pt>
                <c:pt idx="36">
                  <c:v>0.2429</c:v>
                </c:pt>
                <c:pt idx="37">
                  <c:v>0.24329999999999999</c:v>
                </c:pt>
                <c:pt idx="38">
                  <c:v>0.25590000000000002</c:v>
                </c:pt>
                <c:pt idx="39">
                  <c:v>0.25840000000000002</c:v>
                </c:pt>
                <c:pt idx="40">
                  <c:v>0.25440000000000002</c:v>
                </c:pt>
                <c:pt idx="41">
                  <c:v>0.25440000000000002</c:v>
                </c:pt>
                <c:pt idx="42">
                  <c:v>0.2344</c:v>
                </c:pt>
                <c:pt idx="43">
                  <c:v>0.23799999999999999</c:v>
                </c:pt>
                <c:pt idx="44">
                  <c:v>0.23250000000000001</c:v>
                </c:pt>
                <c:pt idx="45">
                  <c:v>0.23769999999999999</c:v>
                </c:pt>
                <c:pt idx="46">
                  <c:v>0.2306</c:v>
                </c:pt>
                <c:pt idx="47">
                  <c:v>0.25440000000000002</c:v>
                </c:pt>
              </c:numCache>
            </c:numRef>
          </c:val>
          <c:smooth val="0"/>
          <c:extLst>
            <c:ext xmlns:c16="http://schemas.microsoft.com/office/drawing/2014/chart" uri="{C3380CC4-5D6E-409C-BE32-E72D297353CC}">
              <c16:uniqueId val="{0000000A-478C-46DD-9514-D44B6909B21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78C-46DD-9514-D44B6909B21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78C-46DD-9514-D44B6909B21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478C-46DD-9514-D44B6909B21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1.3455999999999999</c:v>
                </c:pt>
                <c:pt idx="1">
                  <c:v>1.1906000000000001</c:v>
                </c:pt>
                <c:pt idx="2">
                  <c:v>1.0998000000000001</c:v>
                </c:pt>
                <c:pt idx="3">
                  <c:v>1.0092000000000001</c:v>
                </c:pt>
                <c:pt idx="4">
                  <c:v>0.97070000000000001</c:v>
                </c:pt>
                <c:pt idx="5">
                  <c:v>0.94259999999999999</c:v>
                </c:pt>
                <c:pt idx="6">
                  <c:v>0.93820000000000003</c:v>
                </c:pt>
                <c:pt idx="7">
                  <c:v>0.92</c:v>
                </c:pt>
                <c:pt idx="8">
                  <c:v>0.93300000000000005</c:v>
                </c:pt>
                <c:pt idx="9">
                  <c:v>0.9194</c:v>
                </c:pt>
                <c:pt idx="10">
                  <c:v>0.9083</c:v>
                </c:pt>
                <c:pt idx="11">
                  <c:v>0.93469999999999998</c:v>
                </c:pt>
                <c:pt idx="12">
                  <c:v>1.0057</c:v>
                </c:pt>
                <c:pt idx="13">
                  <c:v>1.1017999999999999</c:v>
                </c:pt>
                <c:pt idx="14">
                  <c:v>1.2234</c:v>
                </c:pt>
                <c:pt idx="15">
                  <c:v>1.4453</c:v>
                </c:pt>
                <c:pt idx="16">
                  <c:v>1.7793000000000001</c:v>
                </c:pt>
                <c:pt idx="17">
                  <c:v>2.2656000000000001</c:v>
                </c:pt>
                <c:pt idx="18">
                  <c:v>2.6471</c:v>
                </c:pt>
                <c:pt idx="19">
                  <c:v>2.887</c:v>
                </c:pt>
                <c:pt idx="20">
                  <c:v>3.3184999999999998</c:v>
                </c:pt>
                <c:pt idx="21">
                  <c:v>3.863</c:v>
                </c:pt>
                <c:pt idx="22">
                  <c:v>4.2104999999999997</c:v>
                </c:pt>
                <c:pt idx="23">
                  <c:v>4.2413999999999996</c:v>
                </c:pt>
                <c:pt idx="24">
                  <c:v>4.2774000000000001</c:v>
                </c:pt>
                <c:pt idx="25">
                  <c:v>4.3223000000000003</c:v>
                </c:pt>
                <c:pt idx="26">
                  <c:v>4.3600000000000003</c:v>
                </c:pt>
                <c:pt idx="27">
                  <c:v>4.4763000000000002</c:v>
                </c:pt>
                <c:pt idx="28">
                  <c:v>4.444</c:v>
                </c:pt>
                <c:pt idx="29">
                  <c:v>4.4183000000000003</c:v>
                </c:pt>
                <c:pt idx="30">
                  <c:v>4.4656000000000002</c:v>
                </c:pt>
                <c:pt idx="31">
                  <c:v>4.4603000000000002</c:v>
                </c:pt>
                <c:pt idx="32">
                  <c:v>4.5019999999999998</c:v>
                </c:pt>
                <c:pt idx="33">
                  <c:v>4.5035999999999996</c:v>
                </c:pt>
                <c:pt idx="34">
                  <c:v>4.5111999999999997</c:v>
                </c:pt>
                <c:pt idx="35">
                  <c:v>4.4874999999999998</c:v>
                </c:pt>
                <c:pt idx="36">
                  <c:v>4.5248999999999997</c:v>
                </c:pt>
                <c:pt idx="37">
                  <c:v>4.5621999999999998</c:v>
                </c:pt>
                <c:pt idx="38">
                  <c:v>4.5449999999999999</c:v>
                </c:pt>
                <c:pt idx="39">
                  <c:v>4.4484000000000004</c:v>
                </c:pt>
                <c:pt idx="40">
                  <c:v>4.3761999999999999</c:v>
                </c:pt>
                <c:pt idx="41">
                  <c:v>4.3852000000000002</c:v>
                </c:pt>
                <c:pt idx="42">
                  <c:v>4.3467000000000002</c:v>
                </c:pt>
                <c:pt idx="43">
                  <c:v>4.2752999999999997</c:v>
                </c:pt>
                <c:pt idx="44">
                  <c:v>3.5447000000000002</c:v>
                </c:pt>
                <c:pt idx="45">
                  <c:v>2.5110000000000001</c:v>
                </c:pt>
                <c:pt idx="46">
                  <c:v>1.9651000000000001</c:v>
                </c:pt>
                <c:pt idx="47">
                  <c:v>1.5093000000000001</c:v>
                </c:pt>
              </c:numCache>
            </c:numRef>
          </c:val>
          <c:smooth val="0"/>
          <c:extLst>
            <c:ext xmlns:c16="http://schemas.microsoft.com/office/drawing/2014/chart" uri="{C3380CC4-5D6E-409C-BE32-E72D297353CC}">
              <c16:uniqueId val="{0000000E-478C-46DD-9514-D44B6909B21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51.753399999999999</c:v>
                </c:pt>
                <c:pt idx="1">
                  <c:v>51.857199999999999</c:v>
                </c:pt>
                <c:pt idx="2">
                  <c:v>52.051900000000003</c:v>
                </c:pt>
                <c:pt idx="3">
                  <c:v>53.585700000000003</c:v>
                </c:pt>
                <c:pt idx="4">
                  <c:v>53.375500000000002</c:v>
                </c:pt>
                <c:pt idx="5">
                  <c:v>52.619500000000002</c:v>
                </c:pt>
                <c:pt idx="6">
                  <c:v>51.166400000000003</c:v>
                </c:pt>
                <c:pt idx="7">
                  <c:v>50.921300000000002</c:v>
                </c:pt>
                <c:pt idx="8">
                  <c:v>51.539000000000001</c:v>
                </c:pt>
                <c:pt idx="9">
                  <c:v>52.720399999999998</c:v>
                </c:pt>
                <c:pt idx="10">
                  <c:v>52.3977</c:v>
                </c:pt>
                <c:pt idx="11">
                  <c:v>51.445900000000002</c:v>
                </c:pt>
                <c:pt idx="12">
                  <c:v>51.129199999999997</c:v>
                </c:pt>
                <c:pt idx="13">
                  <c:v>46.434699999999999</c:v>
                </c:pt>
                <c:pt idx="14">
                  <c:v>49.302700000000002</c:v>
                </c:pt>
                <c:pt idx="15">
                  <c:v>50.6494</c:v>
                </c:pt>
                <c:pt idx="16">
                  <c:v>52.442399999999999</c:v>
                </c:pt>
                <c:pt idx="17">
                  <c:v>52.322099999999999</c:v>
                </c:pt>
                <c:pt idx="18">
                  <c:v>53.305799999999998</c:v>
                </c:pt>
                <c:pt idx="19">
                  <c:v>47.423699999999997</c:v>
                </c:pt>
                <c:pt idx="20">
                  <c:v>37.548699999999997</c:v>
                </c:pt>
                <c:pt idx="21">
                  <c:v>36.009599999999999</c:v>
                </c:pt>
                <c:pt idx="22">
                  <c:v>48.436100000000003</c:v>
                </c:pt>
                <c:pt idx="23">
                  <c:v>47.252099999999999</c:v>
                </c:pt>
                <c:pt idx="24">
                  <c:v>45.5944</c:v>
                </c:pt>
                <c:pt idx="25">
                  <c:v>47.346499999999999</c:v>
                </c:pt>
                <c:pt idx="26">
                  <c:v>47.766500000000001</c:v>
                </c:pt>
                <c:pt idx="27">
                  <c:v>47.167700000000004</c:v>
                </c:pt>
                <c:pt idx="28">
                  <c:v>46.281799999999997</c:v>
                </c:pt>
                <c:pt idx="29">
                  <c:v>47.5197</c:v>
                </c:pt>
                <c:pt idx="30">
                  <c:v>47.253500000000003</c:v>
                </c:pt>
                <c:pt idx="31">
                  <c:v>45.905200000000001</c:v>
                </c:pt>
                <c:pt idx="32">
                  <c:v>48.1111</c:v>
                </c:pt>
                <c:pt idx="33">
                  <c:v>43.968400000000003</c:v>
                </c:pt>
                <c:pt idx="34">
                  <c:v>43.167900000000003</c:v>
                </c:pt>
                <c:pt idx="35">
                  <c:v>45.849800000000002</c:v>
                </c:pt>
                <c:pt idx="36">
                  <c:v>47.384599999999999</c:v>
                </c:pt>
                <c:pt idx="37">
                  <c:v>43.053800000000003</c:v>
                </c:pt>
                <c:pt idx="38">
                  <c:v>47.061399999999999</c:v>
                </c:pt>
                <c:pt idx="39">
                  <c:v>47.748699999999999</c:v>
                </c:pt>
                <c:pt idx="40">
                  <c:v>49.581099999999999</c:v>
                </c:pt>
                <c:pt idx="41">
                  <c:v>48.853400000000001</c:v>
                </c:pt>
                <c:pt idx="42">
                  <c:v>48.830399999999997</c:v>
                </c:pt>
                <c:pt idx="43">
                  <c:v>50.076900000000002</c:v>
                </c:pt>
                <c:pt idx="44">
                  <c:v>49.242100000000001</c:v>
                </c:pt>
                <c:pt idx="45">
                  <c:v>50.0779</c:v>
                </c:pt>
                <c:pt idx="46">
                  <c:v>49.989100000000001</c:v>
                </c:pt>
                <c:pt idx="47">
                  <c:v>53.117100000000001</c:v>
                </c:pt>
              </c:numCache>
            </c:numRef>
          </c:val>
          <c:smooth val="0"/>
          <c:extLst>
            <c:ext xmlns:c16="http://schemas.microsoft.com/office/drawing/2014/chart" uri="{C3380CC4-5D6E-409C-BE32-E72D297353CC}">
              <c16:uniqueId val="{0000000F-478C-46DD-9514-D44B6909B21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115.76662</c:v>
                </c:pt>
                <c:pt idx="1">
                  <c:v>116.50863</c:v>
                </c:pt>
                <c:pt idx="2">
                  <c:v>115.75941</c:v>
                </c:pt>
                <c:pt idx="3">
                  <c:v>115.21153</c:v>
                </c:pt>
                <c:pt idx="4">
                  <c:v>117.79151</c:v>
                </c:pt>
                <c:pt idx="5">
                  <c:v>116.8614</c:v>
                </c:pt>
                <c:pt idx="6">
                  <c:v>118.04057</c:v>
                </c:pt>
                <c:pt idx="7">
                  <c:v>117.51009000000001</c:v>
                </c:pt>
                <c:pt idx="8">
                  <c:v>117.53523</c:v>
                </c:pt>
                <c:pt idx="9">
                  <c:v>117.94027</c:v>
                </c:pt>
                <c:pt idx="10">
                  <c:v>116.92179</c:v>
                </c:pt>
                <c:pt idx="11">
                  <c:v>118.63954</c:v>
                </c:pt>
                <c:pt idx="12">
                  <c:v>116.4464</c:v>
                </c:pt>
                <c:pt idx="13">
                  <c:v>112.70405</c:v>
                </c:pt>
                <c:pt idx="14">
                  <c:v>115.41885000000001</c:v>
                </c:pt>
                <c:pt idx="15">
                  <c:v>118.98425</c:v>
                </c:pt>
                <c:pt idx="16">
                  <c:v>120.18971000000001</c:v>
                </c:pt>
                <c:pt idx="17">
                  <c:v>120.49074</c:v>
                </c:pt>
                <c:pt idx="18">
                  <c:v>119.32026999999999</c:v>
                </c:pt>
                <c:pt idx="19">
                  <c:v>119.39431999999999</c:v>
                </c:pt>
                <c:pt idx="20">
                  <c:v>118.85586000000001</c:v>
                </c:pt>
                <c:pt idx="21">
                  <c:v>118.51575</c:v>
                </c:pt>
                <c:pt idx="22">
                  <c:v>118.40501999999999</c:v>
                </c:pt>
                <c:pt idx="23">
                  <c:v>117.17457</c:v>
                </c:pt>
                <c:pt idx="24">
                  <c:v>116.48000999999999</c:v>
                </c:pt>
                <c:pt idx="25">
                  <c:v>116.84613</c:v>
                </c:pt>
                <c:pt idx="26">
                  <c:v>116.14700999999999</c:v>
                </c:pt>
                <c:pt idx="27">
                  <c:v>117.19707</c:v>
                </c:pt>
                <c:pt idx="28">
                  <c:v>116.36723000000001</c:v>
                </c:pt>
                <c:pt idx="29">
                  <c:v>116.50935</c:v>
                </c:pt>
                <c:pt idx="30">
                  <c:v>117.14666</c:v>
                </c:pt>
                <c:pt idx="31">
                  <c:v>115.97152</c:v>
                </c:pt>
                <c:pt idx="32">
                  <c:v>116.93388</c:v>
                </c:pt>
                <c:pt idx="33">
                  <c:v>117.19365999999999</c:v>
                </c:pt>
                <c:pt idx="34">
                  <c:v>117.98945000000001</c:v>
                </c:pt>
                <c:pt idx="35">
                  <c:v>117.40067000000001</c:v>
                </c:pt>
                <c:pt idx="36">
                  <c:v>115.43195</c:v>
                </c:pt>
                <c:pt idx="37">
                  <c:v>113.27186</c:v>
                </c:pt>
                <c:pt idx="38">
                  <c:v>113.92468</c:v>
                </c:pt>
                <c:pt idx="39">
                  <c:v>114.35714</c:v>
                </c:pt>
                <c:pt idx="40">
                  <c:v>115.26096</c:v>
                </c:pt>
                <c:pt idx="41">
                  <c:v>117.98575</c:v>
                </c:pt>
                <c:pt idx="42">
                  <c:v>120.92751</c:v>
                </c:pt>
                <c:pt idx="43">
                  <c:v>121.59157</c:v>
                </c:pt>
                <c:pt idx="44">
                  <c:v>123.57059</c:v>
                </c:pt>
                <c:pt idx="45">
                  <c:v>125.76730999999999</c:v>
                </c:pt>
                <c:pt idx="46">
                  <c:v>126.85838</c:v>
                </c:pt>
                <c:pt idx="47">
                  <c:v>125.03975</c:v>
                </c:pt>
              </c:numCache>
            </c:numRef>
          </c:val>
          <c:smooth val="0"/>
          <c:extLst>
            <c:ext xmlns:c16="http://schemas.microsoft.com/office/drawing/2014/chart" uri="{C3380CC4-5D6E-409C-BE32-E72D297353CC}">
              <c16:uniqueId val="{00000010-478C-46DD-9514-D44B6909B21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27.648150000000001</c:v>
                </c:pt>
                <c:pt idx="1">
                  <c:v>26.879719999999999</c:v>
                </c:pt>
                <c:pt idx="2">
                  <c:v>27.176069999999999</c:v>
                </c:pt>
                <c:pt idx="3">
                  <c:v>27.15419</c:v>
                </c:pt>
                <c:pt idx="4">
                  <c:v>27.016739999999999</c:v>
                </c:pt>
                <c:pt idx="5">
                  <c:v>26.96041</c:v>
                </c:pt>
                <c:pt idx="6">
                  <c:v>24.996359999999999</c:v>
                </c:pt>
                <c:pt idx="7">
                  <c:v>25.35839</c:v>
                </c:pt>
                <c:pt idx="8">
                  <c:v>24.804349999999999</c:v>
                </c:pt>
                <c:pt idx="9">
                  <c:v>25.498290000000001</c:v>
                </c:pt>
                <c:pt idx="10">
                  <c:v>23.808240000000001</c:v>
                </c:pt>
                <c:pt idx="11">
                  <c:v>16.45468</c:v>
                </c:pt>
                <c:pt idx="12">
                  <c:v>15.880420000000001</c:v>
                </c:pt>
                <c:pt idx="13">
                  <c:v>15.915570000000001</c:v>
                </c:pt>
                <c:pt idx="14">
                  <c:v>17.88983</c:v>
                </c:pt>
                <c:pt idx="15">
                  <c:v>17.798480000000001</c:v>
                </c:pt>
                <c:pt idx="16">
                  <c:v>17.4437</c:v>
                </c:pt>
                <c:pt idx="17">
                  <c:v>17.927980000000002</c:v>
                </c:pt>
                <c:pt idx="18">
                  <c:v>1.4034199999999999</c:v>
                </c:pt>
                <c:pt idx="19">
                  <c:v>7.5451100000000002</c:v>
                </c:pt>
                <c:pt idx="20">
                  <c:v>17.269390000000001</c:v>
                </c:pt>
                <c:pt idx="21">
                  <c:v>17.87866</c:v>
                </c:pt>
                <c:pt idx="22">
                  <c:v>10.67984</c:v>
                </c:pt>
                <c:pt idx="23">
                  <c:v>15.3613</c:v>
                </c:pt>
                <c:pt idx="24">
                  <c:v>15.391769999999999</c:v>
                </c:pt>
                <c:pt idx="25">
                  <c:v>15.997249999999999</c:v>
                </c:pt>
                <c:pt idx="26">
                  <c:v>16.30115</c:v>
                </c:pt>
                <c:pt idx="27">
                  <c:v>17.554839999999999</c:v>
                </c:pt>
                <c:pt idx="28">
                  <c:v>17.61713</c:v>
                </c:pt>
                <c:pt idx="29">
                  <c:v>17.70833</c:v>
                </c:pt>
                <c:pt idx="30">
                  <c:v>17.560960000000001</c:v>
                </c:pt>
                <c:pt idx="31">
                  <c:v>17.406659999999999</c:v>
                </c:pt>
                <c:pt idx="32">
                  <c:v>16.91724</c:v>
                </c:pt>
                <c:pt idx="33">
                  <c:v>17.220220000000001</c:v>
                </c:pt>
                <c:pt idx="34">
                  <c:v>17.46968</c:v>
                </c:pt>
                <c:pt idx="35">
                  <c:v>15.665039999999999</c:v>
                </c:pt>
                <c:pt idx="36">
                  <c:v>15.022119999999999</c:v>
                </c:pt>
                <c:pt idx="37">
                  <c:v>15.595370000000001</c:v>
                </c:pt>
                <c:pt idx="38">
                  <c:v>17.6311</c:v>
                </c:pt>
                <c:pt idx="39">
                  <c:v>18.111039999999999</c:v>
                </c:pt>
                <c:pt idx="40">
                  <c:v>18.347899999999999</c:v>
                </c:pt>
                <c:pt idx="41">
                  <c:v>18.568470000000001</c:v>
                </c:pt>
                <c:pt idx="42">
                  <c:v>18.344889999999999</c:v>
                </c:pt>
                <c:pt idx="43">
                  <c:v>19.67361</c:v>
                </c:pt>
                <c:pt idx="44">
                  <c:v>19.738209999999999</c:v>
                </c:pt>
                <c:pt idx="45">
                  <c:v>19.86713</c:v>
                </c:pt>
                <c:pt idx="46">
                  <c:v>19.405719999999999</c:v>
                </c:pt>
                <c:pt idx="47">
                  <c:v>19.57084</c:v>
                </c:pt>
              </c:numCache>
            </c:numRef>
          </c:val>
          <c:smooth val="0"/>
          <c:extLst>
            <c:ext xmlns:c16="http://schemas.microsoft.com/office/drawing/2014/chart" uri="{C3380CC4-5D6E-409C-BE32-E72D297353CC}">
              <c16:uniqueId val="{00000011-478C-46DD-9514-D44B6909B21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78C-46DD-9514-D44B6909B21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164.81229999999999</c:v>
                </c:pt>
                <c:pt idx="1">
                  <c:v>164.34899999999999</c:v>
                </c:pt>
                <c:pt idx="2">
                  <c:v>165.285</c:v>
                </c:pt>
                <c:pt idx="3">
                  <c:v>163.0977</c:v>
                </c:pt>
                <c:pt idx="4">
                  <c:v>163.39279999999999</c:v>
                </c:pt>
                <c:pt idx="5">
                  <c:v>163.76669999999999</c:v>
                </c:pt>
                <c:pt idx="6">
                  <c:v>163.56229999999999</c:v>
                </c:pt>
                <c:pt idx="7">
                  <c:v>161.691</c:v>
                </c:pt>
                <c:pt idx="8">
                  <c:v>161.26570000000001</c:v>
                </c:pt>
                <c:pt idx="9">
                  <c:v>160.99930000000001</c:v>
                </c:pt>
                <c:pt idx="10">
                  <c:v>162.99709999999999</c:v>
                </c:pt>
                <c:pt idx="11">
                  <c:v>166.15600000000001</c:v>
                </c:pt>
                <c:pt idx="12">
                  <c:v>165.494</c:v>
                </c:pt>
                <c:pt idx="13">
                  <c:v>161.7448</c:v>
                </c:pt>
                <c:pt idx="14">
                  <c:v>160.33840000000001</c:v>
                </c:pt>
                <c:pt idx="15">
                  <c:v>156.41120000000001</c:v>
                </c:pt>
                <c:pt idx="16">
                  <c:v>163.41419999999999</c:v>
                </c:pt>
                <c:pt idx="17">
                  <c:v>166.66810000000001</c:v>
                </c:pt>
                <c:pt idx="18">
                  <c:v>166.03309999999999</c:v>
                </c:pt>
                <c:pt idx="19">
                  <c:v>164.86060000000001</c:v>
                </c:pt>
                <c:pt idx="20">
                  <c:v>162.8237</c:v>
                </c:pt>
                <c:pt idx="21">
                  <c:v>162.33250000000001</c:v>
                </c:pt>
                <c:pt idx="22">
                  <c:v>161.35849999999999</c:v>
                </c:pt>
                <c:pt idx="23">
                  <c:v>160.5752</c:v>
                </c:pt>
                <c:pt idx="24">
                  <c:v>160.84030000000001</c:v>
                </c:pt>
                <c:pt idx="25">
                  <c:v>162.48320000000001</c:v>
                </c:pt>
                <c:pt idx="26">
                  <c:v>163.5635</c:v>
                </c:pt>
                <c:pt idx="27">
                  <c:v>162.6062</c:v>
                </c:pt>
                <c:pt idx="28">
                  <c:v>164.61500000000001</c:v>
                </c:pt>
                <c:pt idx="29">
                  <c:v>165.38820000000001</c:v>
                </c:pt>
                <c:pt idx="30">
                  <c:v>164.6165</c:v>
                </c:pt>
                <c:pt idx="31">
                  <c:v>165.46639999999999</c:v>
                </c:pt>
                <c:pt idx="32">
                  <c:v>165.1848</c:v>
                </c:pt>
                <c:pt idx="33">
                  <c:v>163.9496</c:v>
                </c:pt>
                <c:pt idx="34">
                  <c:v>165.9572</c:v>
                </c:pt>
                <c:pt idx="35">
                  <c:v>165.32859999999999</c:v>
                </c:pt>
                <c:pt idx="36">
                  <c:v>164.8767</c:v>
                </c:pt>
                <c:pt idx="37">
                  <c:v>161.11619999999999</c:v>
                </c:pt>
                <c:pt idx="38">
                  <c:v>159.43340000000001</c:v>
                </c:pt>
                <c:pt idx="39">
                  <c:v>158.99889999999999</c:v>
                </c:pt>
                <c:pt idx="40">
                  <c:v>165.33439999999999</c:v>
                </c:pt>
                <c:pt idx="41">
                  <c:v>164.5547</c:v>
                </c:pt>
                <c:pt idx="42">
                  <c:v>163.98439999999999</c:v>
                </c:pt>
                <c:pt idx="43">
                  <c:v>164.48089999999999</c:v>
                </c:pt>
                <c:pt idx="44">
                  <c:v>164.1995</c:v>
                </c:pt>
                <c:pt idx="45">
                  <c:v>163.4906</c:v>
                </c:pt>
                <c:pt idx="46">
                  <c:v>162.96209999999999</c:v>
                </c:pt>
                <c:pt idx="47">
                  <c:v>163.1266</c:v>
                </c:pt>
              </c:numCache>
            </c:numRef>
          </c:val>
          <c:smooth val="0"/>
          <c:extLst>
            <c:ext xmlns:c16="http://schemas.microsoft.com/office/drawing/2014/chart" uri="{C3380CC4-5D6E-409C-BE32-E72D297353CC}">
              <c16:uniqueId val="{00000013-478C-46DD-9514-D44B6909B21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78C-46DD-9514-D44B6909B21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37.866999999999997</c:v>
                </c:pt>
                <c:pt idx="1">
                  <c:v>36.850999999999999</c:v>
                </c:pt>
                <c:pt idx="2">
                  <c:v>37.095999999999997</c:v>
                </c:pt>
                <c:pt idx="3">
                  <c:v>36.776000000000003</c:v>
                </c:pt>
                <c:pt idx="4">
                  <c:v>36.984999999999999</c:v>
                </c:pt>
                <c:pt idx="5">
                  <c:v>37.744999999999997</c:v>
                </c:pt>
                <c:pt idx="6">
                  <c:v>38.262999999999998</c:v>
                </c:pt>
                <c:pt idx="7">
                  <c:v>38.155999999999999</c:v>
                </c:pt>
                <c:pt idx="8">
                  <c:v>36.006</c:v>
                </c:pt>
                <c:pt idx="9">
                  <c:v>36.362000000000002</c:v>
                </c:pt>
                <c:pt idx="10">
                  <c:v>35.280999999999999</c:v>
                </c:pt>
                <c:pt idx="11">
                  <c:v>34.148000000000003</c:v>
                </c:pt>
                <c:pt idx="12">
                  <c:v>33.314</c:v>
                </c:pt>
                <c:pt idx="13">
                  <c:v>31.116</c:v>
                </c:pt>
                <c:pt idx="14">
                  <c:v>31.166</c:v>
                </c:pt>
                <c:pt idx="15">
                  <c:v>32.904000000000003</c:v>
                </c:pt>
                <c:pt idx="16">
                  <c:v>33.134</c:v>
                </c:pt>
                <c:pt idx="17">
                  <c:v>33.662999999999997</c:v>
                </c:pt>
                <c:pt idx="18">
                  <c:v>34.176000000000002</c:v>
                </c:pt>
                <c:pt idx="19">
                  <c:v>33.466000000000001</c:v>
                </c:pt>
                <c:pt idx="20">
                  <c:v>34.683</c:v>
                </c:pt>
                <c:pt idx="21">
                  <c:v>34.482999999999997</c:v>
                </c:pt>
                <c:pt idx="22">
                  <c:v>35.658000000000001</c:v>
                </c:pt>
                <c:pt idx="23">
                  <c:v>35.713999999999999</c:v>
                </c:pt>
                <c:pt idx="24">
                  <c:v>34.802999999999997</c:v>
                </c:pt>
                <c:pt idx="25">
                  <c:v>34.261000000000003</c:v>
                </c:pt>
                <c:pt idx="26">
                  <c:v>35.415999999999997</c:v>
                </c:pt>
                <c:pt idx="27">
                  <c:v>35.722999999999999</c:v>
                </c:pt>
                <c:pt idx="28">
                  <c:v>37.182000000000002</c:v>
                </c:pt>
                <c:pt idx="29">
                  <c:v>37.466000000000001</c:v>
                </c:pt>
                <c:pt idx="30">
                  <c:v>38.055999999999997</c:v>
                </c:pt>
                <c:pt idx="31">
                  <c:v>36.554000000000002</c:v>
                </c:pt>
                <c:pt idx="32">
                  <c:v>36.954999999999998</c:v>
                </c:pt>
                <c:pt idx="33">
                  <c:v>36.999000000000002</c:v>
                </c:pt>
                <c:pt idx="34">
                  <c:v>35.247</c:v>
                </c:pt>
                <c:pt idx="35">
                  <c:v>33.851999999999997</c:v>
                </c:pt>
                <c:pt idx="36">
                  <c:v>33.378999999999998</c:v>
                </c:pt>
                <c:pt idx="37">
                  <c:v>31.477</c:v>
                </c:pt>
                <c:pt idx="38">
                  <c:v>31.608000000000001</c:v>
                </c:pt>
                <c:pt idx="39">
                  <c:v>33.139000000000003</c:v>
                </c:pt>
                <c:pt idx="40">
                  <c:v>33.718000000000004</c:v>
                </c:pt>
                <c:pt idx="41">
                  <c:v>34.521999999999998</c:v>
                </c:pt>
                <c:pt idx="42">
                  <c:v>35.908000000000001</c:v>
                </c:pt>
                <c:pt idx="43">
                  <c:v>35.829000000000001</c:v>
                </c:pt>
                <c:pt idx="44">
                  <c:v>36.658000000000001</c:v>
                </c:pt>
                <c:pt idx="45">
                  <c:v>36.837000000000003</c:v>
                </c:pt>
                <c:pt idx="46">
                  <c:v>37.398000000000003</c:v>
                </c:pt>
                <c:pt idx="47">
                  <c:v>37.792999999999999</c:v>
                </c:pt>
              </c:numCache>
            </c:numRef>
          </c:val>
          <c:smooth val="0"/>
          <c:extLst>
            <c:ext xmlns:c16="http://schemas.microsoft.com/office/drawing/2014/chart" uri="{C3380CC4-5D6E-409C-BE32-E72D297353CC}">
              <c16:uniqueId val="{00000015-478C-46DD-9514-D44B6909B21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35.840000000000003</c:v>
                </c:pt>
                <c:pt idx="1">
                  <c:v>35.746690000000001</c:v>
                </c:pt>
                <c:pt idx="2">
                  <c:v>36.632339999999999</c:v>
                </c:pt>
                <c:pt idx="3">
                  <c:v>36.582819999999998</c:v>
                </c:pt>
                <c:pt idx="4">
                  <c:v>36.014760000000003</c:v>
                </c:pt>
                <c:pt idx="5">
                  <c:v>35.87791</c:v>
                </c:pt>
                <c:pt idx="6">
                  <c:v>34.432560000000002</c:v>
                </c:pt>
                <c:pt idx="7">
                  <c:v>34.34572</c:v>
                </c:pt>
                <c:pt idx="8">
                  <c:v>34.27317</c:v>
                </c:pt>
                <c:pt idx="9">
                  <c:v>33.583820000000003</c:v>
                </c:pt>
                <c:pt idx="10">
                  <c:v>33.513069999999999</c:v>
                </c:pt>
                <c:pt idx="11">
                  <c:v>33.512169999999998</c:v>
                </c:pt>
                <c:pt idx="12">
                  <c:v>33.919049999999999</c:v>
                </c:pt>
                <c:pt idx="13">
                  <c:v>34.507289999999998</c:v>
                </c:pt>
                <c:pt idx="14">
                  <c:v>34.440620000000003</c:v>
                </c:pt>
                <c:pt idx="15">
                  <c:v>34.737679999999997</c:v>
                </c:pt>
                <c:pt idx="16">
                  <c:v>34.893979999999999</c:v>
                </c:pt>
                <c:pt idx="17">
                  <c:v>35.550919999999998</c:v>
                </c:pt>
                <c:pt idx="18">
                  <c:v>35.77243</c:v>
                </c:pt>
                <c:pt idx="19">
                  <c:v>35.446680000000001</c:v>
                </c:pt>
                <c:pt idx="20">
                  <c:v>36.18488</c:v>
                </c:pt>
                <c:pt idx="21">
                  <c:v>34.845399999999998</c:v>
                </c:pt>
                <c:pt idx="22">
                  <c:v>35.147019999999998</c:v>
                </c:pt>
                <c:pt idx="23">
                  <c:v>34.716299999999997</c:v>
                </c:pt>
                <c:pt idx="24">
                  <c:v>34.056109999999997</c:v>
                </c:pt>
                <c:pt idx="25">
                  <c:v>34.844700000000003</c:v>
                </c:pt>
                <c:pt idx="26">
                  <c:v>35.526789999999998</c:v>
                </c:pt>
                <c:pt idx="27">
                  <c:v>35.785870000000003</c:v>
                </c:pt>
                <c:pt idx="28">
                  <c:v>35.672759999999997</c:v>
                </c:pt>
                <c:pt idx="29">
                  <c:v>35.74832</c:v>
                </c:pt>
                <c:pt idx="30">
                  <c:v>35.588740000000001</c:v>
                </c:pt>
                <c:pt idx="31">
                  <c:v>34.27364</c:v>
                </c:pt>
                <c:pt idx="32">
                  <c:v>34.261769999999999</c:v>
                </c:pt>
                <c:pt idx="33">
                  <c:v>33.854309999999998</c:v>
                </c:pt>
                <c:pt idx="34">
                  <c:v>33.997959999999999</c:v>
                </c:pt>
                <c:pt idx="35">
                  <c:v>34.218420000000002</c:v>
                </c:pt>
                <c:pt idx="36">
                  <c:v>34.4758</c:v>
                </c:pt>
                <c:pt idx="37">
                  <c:v>34.691920000000003</c:v>
                </c:pt>
                <c:pt idx="38">
                  <c:v>35.57732</c:v>
                </c:pt>
                <c:pt idx="39">
                  <c:v>35.393189999999997</c:v>
                </c:pt>
                <c:pt idx="40">
                  <c:v>34.739440000000002</c:v>
                </c:pt>
                <c:pt idx="41">
                  <c:v>34.900880000000001</c:v>
                </c:pt>
                <c:pt idx="42">
                  <c:v>35.873460000000001</c:v>
                </c:pt>
                <c:pt idx="43">
                  <c:v>35.518389999999997</c:v>
                </c:pt>
                <c:pt idx="44">
                  <c:v>35.780050000000003</c:v>
                </c:pt>
                <c:pt idx="45">
                  <c:v>36.329140000000002</c:v>
                </c:pt>
                <c:pt idx="46">
                  <c:v>36.739049999999999</c:v>
                </c:pt>
                <c:pt idx="47">
                  <c:v>36.081539999999997</c:v>
                </c:pt>
              </c:numCache>
            </c:numRef>
          </c:val>
          <c:smooth val="0"/>
          <c:extLst>
            <c:ext xmlns:c16="http://schemas.microsoft.com/office/drawing/2014/chart" uri="{C3380CC4-5D6E-409C-BE32-E72D297353CC}">
              <c16:uniqueId val="{00000016-478C-46DD-9514-D44B6909B21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D7B-4D48-8EB3-DAE9B1F267D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174.17919000000001</c:v>
                </c:pt>
                <c:pt idx="1">
                  <c:v>177.02912000000001</c:v>
                </c:pt>
                <c:pt idx="2">
                  <c:v>179.09448</c:v>
                </c:pt>
                <c:pt idx="3">
                  <c:v>177.18611000000001</c:v>
                </c:pt>
                <c:pt idx="4">
                  <c:v>176.7953</c:v>
                </c:pt>
                <c:pt idx="5">
                  <c:v>176.77474000000001</c:v>
                </c:pt>
                <c:pt idx="6">
                  <c:v>178.26089999999999</c:v>
                </c:pt>
                <c:pt idx="7">
                  <c:v>178.29532</c:v>
                </c:pt>
                <c:pt idx="8">
                  <c:v>182.71016</c:v>
                </c:pt>
                <c:pt idx="9">
                  <c:v>182.14263</c:v>
                </c:pt>
                <c:pt idx="10">
                  <c:v>189.14275000000001</c:v>
                </c:pt>
                <c:pt idx="11">
                  <c:v>193.85426000000001</c:v>
                </c:pt>
                <c:pt idx="12">
                  <c:v>193.22241</c:v>
                </c:pt>
                <c:pt idx="13">
                  <c:v>191.62352000000001</c:v>
                </c:pt>
                <c:pt idx="14">
                  <c:v>191.65611000000001</c:v>
                </c:pt>
                <c:pt idx="15">
                  <c:v>189.51632000000001</c:v>
                </c:pt>
                <c:pt idx="16">
                  <c:v>189.79265000000001</c:v>
                </c:pt>
                <c:pt idx="17">
                  <c:v>194.2022</c:v>
                </c:pt>
                <c:pt idx="18">
                  <c:v>191.99644000000001</c:v>
                </c:pt>
                <c:pt idx="19">
                  <c:v>190.88417999999999</c:v>
                </c:pt>
                <c:pt idx="20">
                  <c:v>181.35120000000001</c:v>
                </c:pt>
                <c:pt idx="21">
                  <c:v>177.93627000000001</c:v>
                </c:pt>
                <c:pt idx="22">
                  <c:v>190.5102</c:v>
                </c:pt>
                <c:pt idx="23">
                  <c:v>192.50694999999999</c:v>
                </c:pt>
                <c:pt idx="24">
                  <c:v>191.30251999999999</c:v>
                </c:pt>
                <c:pt idx="25">
                  <c:v>190.45692</c:v>
                </c:pt>
                <c:pt idx="26">
                  <c:v>190.41216</c:v>
                </c:pt>
                <c:pt idx="27">
                  <c:v>190.34906000000001</c:v>
                </c:pt>
                <c:pt idx="28">
                  <c:v>190.27788000000001</c:v>
                </c:pt>
                <c:pt idx="29">
                  <c:v>189.73757000000001</c:v>
                </c:pt>
                <c:pt idx="30">
                  <c:v>189.37816000000001</c:v>
                </c:pt>
                <c:pt idx="31">
                  <c:v>187.52329</c:v>
                </c:pt>
                <c:pt idx="32">
                  <c:v>187.65178</c:v>
                </c:pt>
                <c:pt idx="33">
                  <c:v>187.45178999999999</c:v>
                </c:pt>
                <c:pt idx="34">
                  <c:v>189.61689999999999</c:v>
                </c:pt>
                <c:pt idx="35">
                  <c:v>158.04</c:v>
                </c:pt>
                <c:pt idx="36">
                  <c:v>71.324219999999997</c:v>
                </c:pt>
                <c:pt idx="37">
                  <c:v>71.634699999999995</c:v>
                </c:pt>
                <c:pt idx="38">
                  <c:v>71.69444</c:v>
                </c:pt>
                <c:pt idx="39">
                  <c:v>71.852500000000006</c:v>
                </c:pt>
                <c:pt idx="40">
                  <c:v>71.958460000000002</c:v>
                </c:pt>
                <c:pt idx="41">
                  <c:v>71.850030000000004</c:v>
                </c:pt>
                <c:pt idx="42">
                  <c:v>71.560839999999999</c:v>
                </c:pt>
                <c:pt idx="43">
                  <c:v>71.455780000000004</c:v>
                </c:pt>
                <c:pt idx="44">
                  <c:v>70.871430000000004</c:v>
                </c:pt>
                <c:pt idx="45">
                  <c:v>70.411490000000001</c:v>
                </c:pt>
                <c:pt idx="46">
                  <c:v>197.70188999999999</c:v>
                </c:pt>
                <c:pt idx="47">
                  <c:v>194.83284</c:v>
                </c:pt>
              </c:numCache>
            </c:numRef>
          </c:val>
          <c:smooth val="0"/>
          <c:extLst>
            <c:ext xmlns:c16="http://schemas.microsoft.com/office/drawing/2014/chart" uri="{C3380CC4-5D6E-409C-BE32-E72D297353CC}">
              <c16:uniqueId val="{00000001-7D7B-4D48-8EB3-DAE9B1F267D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29.502800000000001</c:v>
                </c:pt>
                <c:pt idx="1">
                  <c:v>29.0974</c:v>
                </c:pt>
                <c:pt idx="2">
                  <c:v>28.3078</c:v>
                </c:pt>
                <c:pt idx="3">
                  <c:v>27.696200000000001</c:v>
                </c:pt>
                <c:pt idx="4">
                  <c:v>28.672899999999998</c:v>
                </c:pt>
                <c:pt idx="5">
                  <c:v>28.5623</c:v>
                </c:pt>
                <c:pt idx="6">
                  <c:v>29.293700000000001</c:v>
                </c:pt>
                <c:pt idx="7">
                  <c:v>28.963699999999999</c:v>
                </c:pt>
                <c:pt idx="8">
                  <c:v>28.7561</c:v>
                </c:pt>
                <c:pt idx="9">
                  <c:v>29.226199999999999</c:v>
                </c:pt>
                <c:pt idx="10">
                  <c:v>28.749700000000001</c:v>
                </c:pt>
                <c:pt idx="11">
                  <c:v>27.726199999999999</c:v>
                </c:pt>
                <c:pt idx="12">
                  <c:v>27.591899999999999</c:v>
                </c:pt>
                <c:pt idx="13">
                  <c:v>26.653700000000001</c:v>
                </c:pt>
                <c:pt idx="14">
                  <c:v>26.138999999999999</c:v>
                </c:pt>
                <c:pt idx="15">
                  <c:v>26.218299999999999</c:v>
                </c:pt>
                <c:pt idx="16">
                  <c:v>25.950600000000001</c:v>
                </c:pt>
                <c:pt idx="17">
                  <c:v>22.3063</c:v>
                </c:pt>
                <c:pt idx="18">
                  <c:v>19.956800000000001</c:v>
                </c:pt>
                <c:pt idx="19">
                  <c:v>20.4541</c:v>
                </c:pt>
                <c:pt idx="20">
                  <c:v>21.0932</c:v>
                </c:pt>
                <c:pt idx="21">
                  <c:v>19.802399999999999</c:v>
                </c:pt>
                <c:pt idx="22">
                  <c:v>20.7547</c:v>
                </c:pt>
                <c:pt idx="23">
                  <c:v>20.7178</c:v>
                </c:pt>
                <c:pt idx="24">
                  <c:v>20.8245</c:v>
                </c:pt>
                <c:pt idx="25">
                  <c:v>20.125699999999998</c:v>
                </c:pt>
                <c:pt idx="26">
                  <c:v>20.252300000000002</c:v>
                </c:pt>
                <c:pt idx="27">
                  <c:v>19.5977</c:v>
                </c:pt>
                <c:pt idx="28">
                  <c:v>19.308700000000002</c:v>
                </c:pt>
                <c:pt idx="29">
                  <c:v>20.118400000000001</c:v>
                </c:pt>
                <c:pt idx="30">
                  <c:v>26.2622</c:v>
                </c:pt>
                <c:pt idx="31">
                  <c:v>27.4876</c:v>
                </c:pt>
                <c:pt idx="32">
                  <c:v>27.953600000000002</c:v>
                </c:pt>
                <c:pt idx="33">
                  <c:v>27.4055</c:v>
                </c:pt>
                <c:pt idx="34">
                  <c:v>26.520199999999999</c:v>
                </c:pt>
                <c:pt idx="35">
                  <c:v>26.0428</c:v>
                </c:pt>
                <c:pt idx="36">
                  <c:v>25.243600000000001</c:v>
                </c:pt>
                <c:pt idx="37">
                  <c:v>24.865400000000001</c:v>
                </c:pt>
                <c:pt idx="38">
                  <c:v>25.621200000000002</c:v>
                </c:pt>
                <c:pt idx="39">
                  <c:v>26.178599999999999</c:v>
                </c:pt>
                <c:pt idx="40">
                  <c:v>26.839300000000001</c:v>
                </c:pt>
                <c:pt idx="41">
                  <c:v>27.553799999999999</c:v>
                </c:pt>
                <c:pt idx="42">
                  <c:v>28.591999999999999</c:v>
                </c:pt>
                <c:pt idx="43">
                  <c:v>27.4969</c:v>
                </c:pt>
                <c:pt idx="44">
                  <c:v>27.054200000000002</c:v>
                </c:pt>
                <c:pt idx="45">
                  <c:v>27.698</c:v>
                </c:pt>
                <c:pt idx="46">
                  <c:v>28.2424</c:v>
                </c:pt>
                <c:pt idx="47">
                  <c:v>27.895700000000001</c:v>
                </c:pt>
              </c:numCache>
            </c:numRef>
          </c:val>
          <c:smooth val="0"/>
          <c:extLst>
            <c:ext xmlns:c16="http://schemas.microsoft.com/office/drawing/2014/chart" uri="{C3380CC4-5D6E-409C-BE32-E72D297353CC}">
              <c16:uniqueId val="{00000002-7D7B-4D48-8EB3-DAE9B1F267D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D7B-4D48-8EB3-DAE9B1F267D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8.8694299999999995</c:v>
                </c:pt>
                <c:pt idx="1">
                  <c:v>8.8438300000000005</c:v>
                </c:pt>
                <c:pt idx="2">
                  <c:v>9.0386900000000008</c:v>
                </c:pt>
                <c:pt idx="3">
                  <c:v>8.8887300000000007</c:v>
                </c:pt>
                <c:pt idx="4">
                  <c:v>9.8946000000000005</c:v>
                </c:pt>
                <c:pt idx="5">
                  <c:v>10.27604</c:v>
                </c:pt>
                <c:pt idx="6">
                  <c:v>10.815160000000001</c:v>
                </c:pt>
                <c:pt idx="7">
                  <c:v>9.4788899999999998</c:v>
                </c:pt>
                <c:pt idx="8">
                  <c:v>9.0837800000000009</c:v>
                </c:pt>
                <c:pt idx="9">
                  <c:v>8.2699300000000004</c:v>
                </c:pt>
                <c:pt idx="10">
                  <c:v>8.5589899999999997</c:v>
                </c:pt>
                <c:pt idx="11">
                  <c:v>8.9464900000000007</c:v>
                </c:pt>
                <c:pt idx="12">
                  <c:v>9.6426599999999993</c:v>
                </c:pt>
                <c:pt idx="13">
                  <c:v>9.9519300000000008</c:v>
                </c:pt>
                <c:pt idx="14">
                  <c:v>9.0463100000000001</c:v>
                </c:pt>
                <c:pt idx="15">
                  <c:v>8.1708700000000007</c:v>
                </c:pt>
                <c:pt idx="16">
                  <c:v>7.8832399999999998</c:v>
                </c:pt>
                <c:pt idx="17">
                  <c:v>8.0918299999999999</c:v>
                </c:pt>
                <c:pt idx="18">
                  <c:v>8.2773199999999996</c:v>
                </c:pt>
                <c:pt idx="19">
                  <c:v>8.4901499999999999</c:v>
                </c:pt>
                <c:pt idx="20">
                  <c:v>8.5569799999999994</c:v>
                </c:pt>
                <c:pt idx="21">
                  <c:v>7.0802399999999999</c:v>
                </c:pt>
                <c:pt idx="22">
                  <c:v>6.6437400000000002</c:v>
                </c:pt>
                <c:pt idx="23">
                  <c:v>7.3645300000000002</c:v>
                </c:pt>
                <c:pt idx="24">
                  <c:v>7.8996500000000003</c:v>
                </c:pt>
                <c:pt idx="25">
                  <c:v>9.2420299999999997</c:v>
                </c:pt>
                <c:pt idx="26">
                  <c:v>10.316039999999999</c:v>
                </c:pt>
                <c:pt idx="27">
                  <c:v>10.219379999999999</c:v>
                </c:pt>
                <c:pt idx="28">
                  <c:v>10.14559</c:v>
                </c:pt>
                <c:pt idx="29">
                  <c:v>9.0861999999999998</c:v>
                </c:pt>
                <c:pt idx="30">
                  <c:v>8.8938900000000007</c:v>
                </c:pt>
                <c:pt idx="31">
                  <c:v>9.3548100000000005</c:v>
                </c:pt>
                <c:pt idx="32">
                  <c:v>10.32353</c:v>
                </c:pt>
                <c:pt idx="33">
                  <c:v>10.05795</c:v>
                </c:pt>
                <c:pt idx="34">
                  <c:v>10.424580000000001</c:v>
                </c:pt>
                <c:pt idx="35">
                  <c:v>10.757110000000001</c:v>
                </c:pt>
                <c:pt idx="36">
                  <c:v>10.783620000000001</c:v>
                </c:pt>
                <c:pt idx="37">
                  <c:v>10.251849999999999</c:v>
                </c:pt>
                <c:pt idx="38">
                  <c:v>9.2658900000000006</c:v>
                </c:pt>
                <c:pt idx="39">
                  <c:v>9.1290600000000008</c:v>
                </c:pt>
                <c:pt idx="40">
                  <c:v>9.6259999999999994</c:v>
                </c:pt>
                <c:pt idx="41">
                  <c:v>10.208679999999999</c:v>
                </c:pt>
                <c:pt idx="42">
                  <c:v>10.654389999999999</c:v>
                </c:pt>
                <c:pt idx="43">
                  <c:v>11.095090000000001</c:v>
                </c:pt>
                <c:pt idx="44">
                  <c:v>11.230449999999999</c:v>
                </c:pt>
                <c:pt idx="45">
                  <c:v>10.74166</c:v>
                </c:pt>
                <c:pt idx="46">
                  <c:v>10.611269999999999</c:v>
                </c:pt>
                <c:pt idx="47">
                  <c:v>10.722860000000001</c:v>
                </c:pt>
              </c:numCache>
            </c:numRef>
          </c:val>
          <c:smooth val="0"/>
          <c:extLst>
            <c:ext xmlns:c16="http://schemas.microsoft.com/office/drawing/2014/chart" uri="{C3380CC4-5D6E-409C-BE32-E72D297353CC}">
              <c16:uniqueId val="{00000004-7D7B-4D48-8EB3-DAE9B1F267D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D7B-4D48-8EB3-DAE9B1F267D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0.4</c:v>
                </c:pt>
                <c:pt idx="1">
                  <c:v>0.4</c:v>
                </c:pt>
                <c:pt idx="2">
                  <c:v>0.4</c:v>
                </c:pt>
                <c:pt idx="3">
                  <c:v>0.4</c:v>
                </c:pt>
                <c:pt idx="4">
                  <c:v>0.4</c:v>
                </c:pt>
                <c:pt idx="5">
                  <c:v>0.4</c:v>
                </c:pt>
                <c:pt idx="6">
                  <c:v>0.4</c:v>
                </c:pt>
                <c:pt idx="7">
                  <c:v>0.4</c:v>
                </c:pt>
                <c:pt idx="8">
                  <c:v>0.39</c:v>
                </c:pt>
                <c:pt idx="9">
                  <c:v>0.4</c:v>
                </c:pt>
                <c:pt idx="10">
                  <c:v>0.4</c:v>
                </c:pt>
                <c:pt idx="11">
                  <c:v>0.4</c:v>
                </c:pt>
                <c:pt idx="12">
                  <c:v>0.4</c:v>
                </c:pt>
                <c:pt idx="13">
                  <c:v>0.4</c:v>
                </c:pt>
                <c:pt idx="14">
                  <c:v>0.4</c:v>
                </c:pt>
                <c:pt idx="15">
                  <c:v>0.4</c:v>
                </c:pt>
                <c:pt idx="16">
                  <c:v>0.3</c:v>
                </c:pt>
                <c:pt idx="17">
                  <c:v>0.3</c:v>
                </c:pt>
                <c:pt idx="18">
                  <c:v>0.4</c:v>
                </c:pt>
                <c:pt idx="19">
                  <c:v>0.4</c:v>
                </c:pt>
                <c:pt idx="20">
                  <c:v>0.4</c:v>
                </c:pt>
                <c:pt idx="21">
                  <c:v>0.4</c:v>
                </c:pt>
                <c:pt idx="22">
                  <c:v>0.4</c:v>
                </c:pt>
                <c:pt idx="23">
                  <c:v>0.4</c:v>
                </c:pt>
                <c:pt idx="24">
                  <c:v>0.4</c:v>
                </c:pt>
                <c:pt idx="25">
                  <c:v>0.4</c:v>
                </c:pt>
                <c:pt idx="26">
                  <c:v>0.4</c:v>
                </c:pt>
                <c:pt idx="27">
                  <c:v>0.4</c:v>
                </c:pt>
                <c:pt idx="28">
                  <c:v>0.4</c:v>
                </c:pt>
                <c:pt idx="29">
                  <c:v>0.4</c:v>
                </c:pt>
                <c:pt idx="30">
                  <c:v>0.4</c:v>
                </c:pt>
                <c:pt idx="31">
                  <c:v>0.4</c:v>
                </c:pt>
                <c:pt idx="32">
                  <c:v>0.4</c:v>
                </c:pt>
                <c:pt idx="33">
                  <c:v>0.4</c:v>
                </c:pt>
                <c:pt idx="34">
                  <c:v>0.4</c:v>
                </c:pt>
                <c:pt idx="35">
                  <c:v>0.4</c:v>
                </c:pt>
                <c:pt idx="36">
                  <c:v>0.4</c:v>
                </c:pt>
                <c:pt idx="37">
                  <c:v>0.4</c:v>
                </c:pt>
                <c:pt idx="38">
                  <c:v>0.4</c:v>
                </c:pt>
                <c:pt idx="39">
                  <c:v>0.4</c:v>
                </c:pt>
                <c:pt idx="40">
                  <c:v>0.4</c:v>
                </c:pt>
                <c:pt idx="41">
                  <c:v>0.4</c:v>
                </c:pt>
                <c:pt idx="42">
                  <c:v>0.4</c:v>
                </c:pt>
                <c:pt idx="43">
                  <c:v>0.4</c:v>
                </c:pt>
                <c:pt idx="44">
                  <c:v>0.4</c:v>
                </c:pt>
                <c:pt idx="45">
                  <c:v>0.4</c:v>
                </c:pt>
                <c:pt idx="46">
                  <c:v>0.4</c:v>
                </c:pt>
                <c:pt idx="47">
                  <c:v>0.4</c:v>
                </c:pt>
              </c:numCache>
            </c:numRef>
          </c:val>
          <c:smooth val="0"/>
          <c:extLst>
            <c:ext xmlns:c16="http://schemas.microsoft.com/office/drawing/2014/chart" uri="{C3380CC4-5D6E-409C-BE32-E72D297353CC}">
              <c16:uniqueId val="{00000006-7D7B-4D48-8EB3-DAE9B1F267D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D7B-4D48-8EB3-DAE9B1F267D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20.26024</c:v>
                </c:pt>
                <c:pt idx="1">
                  <c:v>20.320889999999999</c:v>
                </c:pt>
                <c:pt idx="2">
                  <c:v>20.254010000000001</c:v>
                </c:pt>
                <c:pt idx="3">
                  <c:v>20.305969999999999</c:v>
                </c:pt>
                <c:pt idx="4">
                  <c:v>20.416370000000001</c:v>
                </c:pt>
                <c:pt idx="5">
                  <c:v>20.349409999999999</c:v>
                </c:pt>
                <c:pt idx="6">
                  <c:v>20.416989999999998</c:v>
                </c:pt>
                <c:pt idx="7">
                  <c:v>20.394629999999999</c:v>
                </c:pt>
                <c:pt idx="8">
                  <c:v>20.368230000000001</c:v>
                </c:pt>
                <c:pt idx="9">
                  <c:v>20.44932</c:v>
                </c:pt>
                <c:pt idx="10">
                  <c:v>20.498339999999999</c:v>
                </c:pt>
                <c:pt idx="11">
                  <c:v>20.340140000000002</c:v>
                </c:pt>
                <c:pt idx="12">
                  <c:v>20.202829999999999</c:v>
                </c:pt>
                <c:pt idx="13">
                  <c:v>20.12688</c:v>
                </c:pt>
                <c:pt idx="14">
                  <c:v>20.15333</c:v>
                </c:pt>
                <c:pt idx="15">
                  <c:v>20.187850000000001</c:v>
                </c:pt>
                <c:pt idx="16">
                  <c:v>20.24034</c:v>
                </c:pt>
                <c:pt idx="17">
                  <c:v>20.410029999999999</c:v>
                </c:pt>
                <c:pt idx="18">
                  <c:v>20.296600000000002</c:v>
                </c:pt>
                <c:pt idx="19">
                  <c:v>20.309519999999999</c:v>
                </c:pt>
                <c:pt idx="20">
                  <c:v>20.163080000000001</c:v>
                </c:pt>
                <c:pt idx="21">
                  <c:v>20.13795</c:v>
                </c:pt>
                <c:pt idx="22">
                  <c:v>19.805579999999999</c:v>
                </c:pt>
                <c:pt idx="23">
                  <c:v>19.906320000000001</c:v>
                </c:pt>
                <c:pt idx="24">
                  <c:v>19.991440000000001</c:v>
                </c:pt>
                <c:pt idx="25">
                  <c:v>19.907430000000002</c:v>
                </c:pt>
                <c:pt idx="26">
                  <c:v>19.886009999999999</c:v>
                </c:pt>
                <c:pt idx="27">
                  <c:v>19.80931</c:v>
                </c:pt>
                <c:pt idx="28">
                  <c:v>19.947749999999999</c:v>
                </c:pt>
                <c:pt idx="29">
                  <c:v>20.078710000000001</c:v>
                </c:pt>
                <c:pt idx="30">
                  <c:v>20.127040000000001</c:v>
                </c:pt>
                <c:pt idx="31">
                  <c:v>20.178180000000001</c:v>
                </c:pt>
                <c:pt idx="32">
                  <c:v>20.297540000000001</c:v>
                </c:pt>
                <c:pt idx="33">
                  <c:v>20.139779999999998</c:v>
                </c:pt>
                <c:pt idx="34">
                  <c:v>19.783149999999999</c:v>
                </c:pt>
                <c:pt idx="35">
                  <c:v>20.108160000000002</c:v>
                </c:pt>
                <c:pt idx="36">
                  <c:v>20.099450000000001</c:v>
                </c:pt>
                <c:pt idx="37">
                  <c:v>20.24033</c:v>
                </c:pt>
                <c:pt idx="38">
                  <c:v>20.14237</c:v>
                </c:pt>
                <c:pt idx="39">
                  <c:v>20.216370000000001</c:v>
                </c:pt>
                <c:pt idx="40">
                  <c:v>20.22043</c:v>
                </c:pt>
                <c:pt idx="41">
                  <c:v>20.169989999999999</c:v>
                </c:pt>
                <c:pt idx="42">
                  <c:v>20.166530000000002</c:v>
                </c:pt>
                <c:pt idx="43">
                  <c:v>20.237919999999999</c:v>
                </c:pt>
                <c:pt idx="44">
                  <c:v>20.150749999999999</c:v>
                </c:pt>
                <c:pt idx="45">
                  <c:v>20.270630000000001</c:v>
                </c:pt>
                <c:pt idx="46">
                  <c:v>20.07226</c:v>
                </c:pt>
                <c:pt idx="47">
                  <c:v>20.25835</c:v>
                </c:pt>
              </c:numCache>
            </c:numRef>
          </c:val>
          <c:smooth val="0"/>
          <c:extLst>
            <c:ext xmlns:c16="http://schemas.microsoft.com/office/drawing/2014/chart" uri="{C3380CC4-5D6E-409C-BE32-E72D297353CC}">
              <c16:uniqueId val="{00000008-7D7B-4D48-8EB3-DAE9B1F267D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D7B-4D48-8EB3-DAE9B1F267D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24</c:v>
                </c:pt>
                <c:pt idx="1">
                  <c:v>24</c:v>
                </c:pt>
                <c:pt idx="2">
                  <c:v>24</c:v>
                </c:pt>
                <c:pt idx="3">
                  <c:v>24</c:v>
                </c:pt>
                <c:pt idx="4">
                  <c:v>24</c:v>
                </c:pt>
                <c:pt idx="5">
                  <c:v>24</c:v>
                </c:pt>
                <c:pt idx="6">
                  <c:v>24</c:v>
                </c:pt>
                <c:pt idx="7">
                  <c:v>24</c:v>
                </c:pt>
                <c:pt idx="8">
                  <c:v>24</c:v>
                </c:pt>
                <c:pt idx="9">
                  <c:v>24</c:v>
                </c:pt>
                <c:pt idx="10">
                  <c:v>24</c:v>
                </c:pt>
                <c:pt idx="11">
                  <c:v>24</c:v>
                </c:pt>
                <c:pt idx="12">
                  <c:v>24</c:v>
                </c:pt>
                <c:pt idx="13">
                  <c:v>23.7</c:v>
                </c:pt>
                <c:pt idx="14">
                  <c:v>23.7</c:v>
                </c:pt>
                <c:pt idx="15">
                  <c:v>23.7</c:v>
                </c:pt>
                <c:pt idx="16">
                  <c:v>23.7</c:v>
                </c:pt>
                <c:pt idx="17">
                  <c:v>23.7</c:v>
                </c:pt>
                <c:pt idx="18">
                  <c:v>23.7</c:v>
                </c:pt>
                <c:pt idx="19">
                  <c:v>23.7</c:v>
                </c:pt>
                <c:pt idx="20">
                  <c:v>23.7</c:v>
                </c:pt>
                <c:pt idx="21">
                  <c:v>23.7</c:v>
                </c:pt>
                <c:pt idx="22">
                  <c:v>23.7</c:v>
                </c:pt>
                <c:pt idx="23">
                  <c:v>23.7</c:v>
                </c:pt>
                <c:pt idx="24">
                  <c:v>23.7</c:v>
                </c:pt>
                <c:pt idx="25">
                  <c:v>23.7</c:v>
                </c:pt>
                <c:pt idx="26">
                  <c:v>23.7</c:v>
                </c:pt>
                <c:pt idx="27">
                  <c:v>23.7</c:v>
                </c:pt>
                <c:pt idx="28">
                  <c:v>23.7</c:v>
                </c:pt>
                <c:pt idx="29">
                  <c:v>24.45</c:v>
                </c:pt>
                <c:pt idx="30">
                  <c:v>24.45</c:v>
                </c:pt>
                <c:pt idx="31">
                  <c:v>24.45</c:v>
                </c:pt>
                <c:pt idx="32">
                  <c:v>24.45</c:v>
                </c:pt>
                <c:pt idx="33">
                  <c:v>24.45</c:v>
                </c:pt>
                <c:pt idx="34">
                  <c:v>24.45</c:v>
                </c:pt>
                <c:pt idx="35">
                  <c:v>24.45</c:v>
                </c:pt>
                <c:pt idx="36">
                  <c:v>24.45</c:v>
                </c:pt>
                <c:pt idx="37">
                  <c:v>24.45</c:v>
                </c:pt>
                <c:pt idx="38">
                  <c:v>24.45</c:v>
                </c:pt>
                <c:pt idx="39">
                  <c:v>24.45</c:v>
                </c:pt>
                <c:pt idx="40">
                  <c:v>24.45</c:v>
                </c:pt>
                <c:pt idx="41">
                  <c:v>24.45</c:v>
                </c:pt>
                <c:pt idx="42">
                  <c:v>24.45</c:v>
                </c:pt>
                <c:pt idx="43">
                  <c:v>24.45</c:v>
                </c:pt>
                <c:pt idx="44">
                  <c:v>24.45</c:v>
                </c:pt>
                <c:pt idx="45">
                  <c:v>24.45</c:v>
                </c:pt>
                <c:pt idx="46">
                  <c:v>24.45</c:v>
                </c:pt>
                <c:pt idx="47">
                  <c:v>24.45</c:v>
                </c:pt>
              </c:numCache>
            </c:numRef>
          </c:val>
          <c:smooth val="0"/>
          <c:extLst>
            <c:ext xmlns:c16="http://schemas.microsoft.com/office/drawing/2014/chart" uri="{C3380CC4-5D6E-409C-BE32-E72D297353CC}">
              <c16:uniqueId val="{0000000A-7D7B-4D48-8EB3-DAE9B1F267D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D7B-4D48-8EB3-DAE9B1F267D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D7B-4D48-8EB3-DAE9B1F267D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D7B-4D48-8EB3-DAE9B1F267D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3.6242299999999998</c:v>
                </c:pt>
                <c:pt idx="1">
                  <c:v>3.7648600000000001</c:v>
                </c:pt>
                <c:pt idx="2">
                  <c:v>3.7777599999999998</c:v>
                </c:pt>
                <c:pt idx="3">
                  <c:v>3.6907000000000001</c:v>
                </c:pt>
                <c:pt idx="4">
                  <c:v>3.8564600000000002</c:v>
                </c:pt>
                <c:pt idx="5">
                  <c:v>3.5457900000000002</c:v>
                </c:pt>
                <c:pt idx="6">
                  <c:v>3.8805700000000001</c:v>
                </c:pt>
                <c:pt idx="7">
                  <c:v>3.8751699999999998</c:v>
                </c:pt>
                <c:pt idx="8">
                  <c:v>3.5597500000000002</c:v>
                </c:pt>
                <c:pt idx="9">
                  <c:v>3.7354599999999998</c:v>
                </c:pt>
                <c:pt idx="10">
                  <c:v>3.5926900000000002</c:v>
                </c:pt>
                <c:pt idx="11">
                  <c:v>3.7581799999999999</c:v>
                </c:pt>
                <c:pt idx="12">
                  <c:v>3.8232900000000001</c:v>
                </c:pt>
                <c:pt idx="13">
                  <c:v>3.4007100000000001</c:v>
                </c:pt>
                <c:pt idx="14">
                  <c:v>3.42815</c:v>
                </c:pt>
                <c:pt idx="15">
                  <c:v>3.4616699999999998</c:v>
                </c:pt>
                <c:pt idx="16">
                  <c:v>3.5422899999999999</c:v>
                </c:pt>
                <c:pt idx="17">
                  <c:v>3.3546100000000001</c:v>
                </c:pt>
                <c:pt idx="18">
                  <c:v>3.3111700000000002</c:v>
                </c:pt>
                <c:pt idx="19">
                  <c:v>3.4343900000000001</c:v>
                </c:pt>
                <c:pt idx="20">
                  <c:v>3.60853</c:v>
                </c:pt>
                <c:pt idx="21">
                  <c:v>3.8566500000000001</c:v>
                </c:pt>
                <c:pt idx="22">
                  <c:v>3.7035499999999999</c:v>
                </c:pt>
                <c:pt idx="23">
                  <c:v>3.7983799999999999</c:v>
                </c:pt>
                <c:pt idx="24">
                  <c:v>3.5368499999999998</c:v>
                </c:pt>
                <c:pt idx="25">
                  <c:v>3.5354700000000001</c:v>
                </c:pt>
                <c:pt idx="26">
                  <c:v>3.4296899999999999</c:v>
                </c:pt>
                <c:pt idx="27">
                  <c:v>3.5309499999999998</c:v>
                </c:pt>
                <c:pt idx="28">
                  <c:v>3.6676000000000002</c:v>
                </c:pt>
                <c:pt idx="29">
                  <c:v>3.7676500000000002</c:v>
                </c:pt>
                <c:pt idx="30">
                  <c:v>3.8486099999999999</c:v>
                </c:pt>
                <c:pt idx="31">
                  <c:v>4.0699899999999998</c:v>
                </c:pt>
                <c:pt idx="32">
                  <c:v>3.83101</c:v>
                </c:pt>
                <c:pt idx="33">
                  <c:v>4.0194400000000003</c:v>
                </c:pt>
                <c:pt idx="34">
                  <c:v>3.5981200000000002</c:v>
                </c:pt>
                <c:pt idx="35">
                  <c:v>3.9079100000000002</c:v>
                </c:pt>
                <c:pt idx="36">
                  <c:v>3.7223799999999998</c:v>
                </c:pt>
                <c:pt idx="37">
                  <c:v>3.5295700000000001</c:v>
                </c:pt>
                <c:pt idx="38">
                  <c:v>3.6678899999999999</c:v>
                </c:pt>
                <c:pt idx="39">
                  <c:v>3.82395</c:v>
                </c:pt>
                <c:pt idx="40">
                  <c:v>3.88015</c:v>
                </c:pt>
                <c:pt idx="41">
                  <c:v>3.9535900000000002</c:v>
                </c:pt>
                <c:pt idx="42">
                  <c:v>3.99647</c:v>
                </c:pt>
                <c:pt idx="43">
                  <c:v>4.0495000000000001</c:v>
                </c:pt>
                <c:pt idx="44">
                  <c:v>3.9593500000000001</c:v>
                </c:pt>
                <c:pt idx="45">
                  <c:v>3.8898600000000001</c:v>
                </c:pt>
                <c:pt idx="46">
                  <c:v>3.97906</c:v>
                </c:pt>
                <c:pt idx="47">
                  <c:v>3.9752700000000001</c:v>
                </c:pt>
              </c:numCache>
            </c:numRef>
          </c:val>
          <c:smooth val="0"/>
          <c:extLst>
            <c:ext xmlns:c16="http://schemas.microsoft.com/office/drawing/2014/chart" uri="{C3380CC4-5D6E-409C-BE32-E72D297353CC}">
              <c16:uniqueId val="{0000000E-7D7B-4D48-8EB3-DAE9B1F267D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D7B-4D48-8EB3-DAE9B1F267D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2.8416399999999999</c:v>
                </c:pt>
                <c:pt idx="1">
                  <c:v>2.9127000000000001</c:v>
                </c:pt>
                <c:pt idx="2">
                  <c:v>2.8630900000000001</c:v>
                </c:pt>
                <c:pt idx="3">
                  <c:v>2.9678100000000001</c:v>
                </c:pt>
                <c:pt idx="4">
                  <c:v>2.91418</c:v>
                </c:pt>
                <c:pt idx="5">
                  <c:v>2.85745</c:v>
                </c:pt>
                <c:pt idx="6">
                  <c:v>2.9045800000000002</c:v>
                </c:pt>
                <c:pt idx="7">
                  <c:v>2.90788</c:v>
                </c:pt>
                <c:pt idx="8">
                  <c:v>2.83413</c:v>
                </c:pt>
                <c:pt idx="9">
                  <c:v>2.8315100000000002</c:v>
                </c:pt>
                <c:pt idx="10">
                  <c:v>2.77982</c:v>
                </c:pt>
                <c:pt idx="11">
                  <c:v>2.8473999999999999</c:v>
                </c:pt>
                <c:pt idx="12">
                  <c:v>2.8678900000000001</c:v>
                </c:pt>
                <c:pt idx="13">
                  <c:v>3.43872</c:v>
                </c:pt>
                <c:pt idx="14">
                  <c:v>3.5277500000000002</c:v>
                </c:pt>
                <c:pt idx="15">
                  <c:v>3.6117400000000002</c:v>
                </c:pt>
                <c:pt idx="16">
                  <c:v>3.7285200000000001</c:v>
                </c:pt>
                <c:pt idx="17">
                  <c:v>3.7190799999999999</c:v>
                </c:pt>
                <c:pt idx="18">
                  <c:v>3.7226699999999999</c:v>
                </c:pt>
                <c:pt idx="19">
                  <c:v>3.7356199999999999</c:v>
                </c:pt>
                <c:pt idx="20">
                  <c:v>3.7724700000000002</c:v>
                </c:pt>
                <c:pt idx="21">
                  <c:v>3.7907500000000001</c:v>
                </c:pt>
                <c:pt idx="22">
                  <c:v>3.7964600000000002</c:v>
                </c:pt>
                <c:pt idx="23">
                  <c:v>3.7779500000000001</c:v>
                </c:pt>
                <c:pt idx="24">
                  <c:v>3.8422999999999998</c:v>
                </c:pt>
                <c:pt idx="25">
                  <c:v>3.8142800000000001</c:v>
                </c:pt>
                <c:pt idx="26">
                  <c:v>3.8963299999999998</c:v>
                </c:pt>
                <c:pt idx="27">
                  <c:v>3.85162</c:v>
                </c:pt>
                <c:pt idx="28">
                  <c:v>4.0357099999999999</c:v>
                </c:pt>
                <c:pt idx="29">
                  <c:v>3.9701</c:v>
                </c:pt>
                <c:pt idx="30">
                  <c:v>3.9662999999999999</c:v>
                </c:pt>
                <c:pt idx="31">
                  <c:v>3.95879</c:v>
                </c:pt>
                <c:pt idx="32">
                  <c:v>3.9432700000000001</c:v>
                </c:pt>
                <c:pt idx="33">
                  <c:v>3.8621300000000001</c:v>
                </c:pt>
                <c:pt idx="34">
                  <c:v>3.8578700000000001</c:v>
                </c:pt>
                <c:pt idx="35">
                  <c:v>3.8697499999999998</c:v>
                </c:pt>
                <c:pt idx="36">
                  <c:v>3.9957600000000002</c:v>
                </c:pt>
                <c:pt idx="37">
                  <c:v>3.93459</c:v>
                </c:pt>
                <c:pt idx="38">
                  <c:v>3.8938600000000001</c:v>
                </c:pt>
                <c:pt idx="39">
                  <c:v>3.9375</c:v>
                </c:pt>
                <c:pt idx="40">
                  <c:v>3.8940800000000002</c:v>
                </c:pt>
                <c:pt idx="41">
                  <c:v>3.8377400000000002</c:v>
                </c:pt>
                <c:pt idx="42">
                  <c:v>3.7836599999999998</c:v>
                </c:pt>
                <c:pt idx="43">
                  <c:v>3.7763100000000001</c:v>
                </c:pt>
                <c:pt idx="44">
                  <c:v>3.7320500000000001</c:v>
                </c:pt>
                <c:pt idx="45">
                  <c:v>3.7632500000000002</c:v>
                </c:pt>
                <c:pt idx="46">
                  <c:v>3.8389000000000002</c:v>
                </c:pt>
                <c:pt idx="47">
                  <c:v>3.8134199999999998</c:v>
                </c:pt>
              </c:numCache>
            </c:numRef>
          </c:val>
          <c:smooth val="0"/>
          <c:extLst>
            <c:ext xmlns:c16="http://schemas.microsoft.com/office/drawing/2014/chart" uri="{C3380CC4-5D6E-409C-BE32-E72D297353CC}">
              <c16:uniqueId val="{00000010-7D7B-4D48-8EB3-DAE9B1F267D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D7B-4D48-8EB3-DAE9B1F267D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7D7B-4D48-8EB3-DAE9B1F267D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10.736000000000001</c:v>
                </c:pt>
                <c:pt idx="1">
                  <c:v>10.731999999999999</c:v>
                </c:pt>
                <c:pt idx="2">
                  <c:v>10.631</c:v>
                </c:pt>
                <c:pt idx="3">
                  <c:v>10.647</c:v>
                </c:pt>
                <c:pt idx="4">
                  <c:v>10.644</c:v>
                </c:pt>
                <c:pt idx="5">
                  <c:v>10.669</c:v>
                </c:pt>
                <c:pt idx="6">
                  <c:v>10.648999999999999</c:v>
                </c:pt>
                <c:pt idx="7">
                  <c:v>10.667999999999999</c:v>
                </c:pt>
                <c:pt idx="8">
                  <c:v>10.571</c:v>
                </c:pt>
                <c:pt idx="9">
                  <c:v>10.669</c:v>
                </c:pt>
                <c:pt idx="10">
                  <c:v>10.672000000000001</c:v>
                </c:pt>
                <c:pt idx="11">
                  <c:v>10.673</c:v>
                </c:pt>
                <c:pt idx="12">
                  <c:v>10.842000000000001</c:v>
                </c:pt>
                <c:pt idx="13">
                  <c:v>9.5500000000000007</c:v>
                </c:pt>
                <c:pt idx="14">
                  <c:v>8.31</c:v>
                </c:pt>
                <c:pt idx="15">
                  <c:v>7.1820000000000004</c:v>
                </c:pt>
                <c:pt idx="16">
                  <c:v>5.6340000000000003</c:v>
                </c:pt>
                <c:pt idx="17">
                  <c:v>5.7350000000000003</c:v>
                </c:pt>
                <c:pt idx="18">
                  <c:v>5.5209999999999999</c:v>
                </c:pt>
                <c:pt idx="19">
                  <c:v>5.4249999999999998</c:v>
                </c:pt>
                <c:pt idx="20">
                  <c:v>5.3040000000000003</c:v>
                </c:pt>
                <c:pt idx="21">
                  <c:v>5.2350000000000003</c:v>
                </c:pt>
                <c:pt idx="22">
                  <c:v>5.8369999999999997</c:v>
                </c:pt>
                <c:pt idx="23">
                  <c:v>7.9050000000000002</c:v>
                </c:pt>
                <c:pt idx="24">
                  <c:v>8.4320000000000004</c:v>
                </c:pt>
                <c:pt idx="25">
                  <c:v>10.433999999999999</c:v>
                </c:pt>
                <c:pt idx="26">
                  <c:v>10.285</c:v>
                </c:pt>
                <c:pt idx="27">
                  <c:v>11.705</c:v>
                </c:pt>
                <c:pt idx="28">
                  <c:v>11.6</c:v>
                </c:pt>
                <c:pt idx="29">
                  <c:v>12.26</c:v>
                </c:pt>
                <c:pt idx="30">
                  <c:v>11.625</c:v>
                </c:pt>
                <c:pt idx="31">
                  <c:v>13.537000000000001</c:v>
                </c:pt>
                <c:pt idx="32">
                  <c:v>13.952999999999999</c:v>
                </c:pt>
                <c:pt idx="33">
                  <c:v>18.800999999999998</c:v>
                </c:pt>
                <c:pt idx="34">
                  <c:v>19.707000000000001</c:v>
                </c:pt>
                <c:pt idx="35">
                  <c:v>18.286999999999999</c:v>
                </c:pt>
                <c:pt idx="36">
                  <c:v>14.565</c:v>
                </c:pt>
                <c:pt idx="37">
                  <c:v>10.840999999999999</c:v>
                </c:pt>
                <c:pt idx="38">
                  <c:v>7.3890000000000002</c:v>
                </c:pt>
                <c:pt idx="39">
                  <c:v>7.274</c:v>
                </c:pt>
                <c:pt idx="40">
                  <c:v>7.3360000000000003</c:v>
                </c:pt>
                <c:pt idx="41">
                  <c:v>7.3940000000000001</c:v>
                </c:pt>
                <c:pt idx="42">
                  <c:v>7.35</c:v>
                </c:pt>
                <c:pt idx="43">
                  <c:v>7.4279999999999999</c:v>
                </c:pt>
                <c:pt idx="44">
                  <c:v>12.099</c:v>
                </c:pt>
                <c:pt idx="45">
                  <c:v>14.696</c:v>
                </c:pt>
                <c:pt idx="46">
                  <c:v>19.274000000000001</c:v>
                </c:pt>
                <c:pt idx="47">
                  <c:v>21.745000000000001</c:v>
                </c:pt>
              </c:numCache>
            </c:numRef>
          </c:val>
          <c:smooth val="0"/>
          <c:extLst>
            <c:ext xmlns:c16="http://schemas.microsoft.com/office/drawing/2014/chart" uri="{C3380CC4-5D6E-409C-BE32-E72D297353CC}">
              <c16:uniqueId val="{00000013-7D7B-4D48-8EB3-DAE9B1F267D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7D7B-4D48-8EB3-DAE9B1F267D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144.95675</c:v>
                </c:pt>
                <c:pt idx="1">
                  <c:v>136.76884000000001</c:v>
                </c:pt>
                <c:pt idx="2">
                  <c:v>139.21323000000001</c:v>
                </c:pt>
                <c:pt idx="3">
                  <c:v>140.27745999999999</c:v>
                </c:pt>
                <c:pt idx="4">
                  <c:v>141.50865999999999</c:v>
                </c:pt>
                <c:pt idx="5">
                  <c:v>140.95876999999999</c:v>
                </c:pt>
                <c:pt idx="6">
                  <c:v>138.78685999999999</c:v>
                </c:pt>
                <c:pt idx="7">
                  <c:v>141.34708000000001</c:v>
                </c:pt>
                <c:pt idx="8">
                  <c:v>142.73585</c:v>
                </c:pt>
                <c:pt idx="9">
                  <c:v>142.29331999999999</c:v>
                </c:pt>
                <c:pt idx="10">
                  <c:v>138.39559</c:v>
                </c:pt>
                <c:pt idx="11">
                  <c:v>143.21105</c:v>
                </c:pt>
                <c:pt idx="12">
                  <c:v>141.22928999999999</c:v>
                </c:pt>
                <c:pt idx="13">
                  <c:v>144.16288</c:v>
                </c:pt>
                <c:pt idx="14">
                  <c:v>143.57536999999999</c:v>
                </c:pt>
                <c:pt idx="15">
                  <c:v>143.42133000000001</c:v>
                </c:pt>
                <c:pt idx="16">
                  <c:v>144.27403000000001</c:v>
                </c:pt>
                <c:pt idx="17">
                  <c:v>142.92520999999999</c:v>
                </c:pt>
                <c:pt idx="18">
                  <c:v>139.89446000000001</c:v>
                </c:pt>
                <c:pt idx="19">
                  <c:v>141.19890000000001</c:v>
                </c:pt>
                <c:pt idx="20">
                  <c:v>142.57731999999999</c:v>
                </c:pt>
                <c:pt idx="21">
                  <c:v>140.46883</c:v>
                </c:pt>
                <c:pt idx="22">
                  <c:v>142.38584</c:v>
                </c:pt>
                <c:pt idx="23">
                  <c:v>143.46791999999999</c:v>
                </c:pt>
                <c:pt idx="24">
                  <c:v>143.24875</c:v>
                </c:pt>
                <c:pt idx="25">
                  <c:v>141.84771000000001</c:v>
                </c:pt>
                <c:pt idx="26">
                  <c:v>142.40360999999999</c:v>
                </c:pt>
                <c:pt idx="27">
                  <c:v>141.44683000000001</c:v>
                </c:pt>
                <c:pt idx="28">
                  <c:v>139.46797000000001</c:v>
                </c:pt>
                <c:pt idx="29">
                  <c:v>135.63362000000001</c:v>
                </c:pt>
                <c:pt idx="30">
                  <c:v>134.25515999999999</c:v>
                </c:pt>
                <c:pt idx="31">
                  <c:v>138.48008999999999</c:v>
                </c:pt>
                <c:pt idx="32">
                  <c:v>137.86274</c:v>
                </c:pt>
                <c:pt idx="33">
                  <c:v>136.28863000000001</c:v>
                </c:pt>
                <c:pt idx="34">
                  <c:v>139.51707999999999</c:v>
                </c:pt>
                <c:pt idx="35">
                  <c:v>140.93823</c:v>
                </c:pt>
                <c:pt idx="36">
                  <c:v>142.21780999999999</c:v>
                </c:pt>
                <c:pt idx="37">
                  <c:v>141.94297</c:v>
                </c:pt>
                <c:pt idx="38">
                  <c:v>140.94642999999999</c:v>
                </c:pt>
                <c:pt idx="39">
                  <c:v>143.25691</c:v>
                </c:pt>
                <c:pt idx="40">
                  <c:v>141.79079999999999</c:v>
                </c:pt>
                <c:pt idx="41">
                  <c:v>140.82438999999999</c:v>
                </c:pt>
                <c:pt idx="42">
                  <c:v>140.91519</c:v>
                </c:pt>
                <c:pt idx="43">
                  <c:v>139.42604</c:v>
                </c:pt>
                <c:pt idx="44">
                  <c:v>142.75163000000001</c:v>
                </c:pt>
                <c:pt idx="45">
                  <c:v>143.10431</c:v>
                </c:pt>
                <c:pt idx="46">
                  <c:v>142.99475000000001</c:v>
                </c:pt>
                <c:pt idx="47">
                  <c:v>142.81301999999999</c:v>
                </c:pt>
              </c:numCache>
            </c:numRef>
          </c:val>
          <c:smooth val="0"/>
          <c:extLst>
            <c:ext xmlns:c16="http://schemas.microsoft.com/office/drawing/2014/chart" uri="{C3380CC4-5D6E-409C-BE32-E72D297353CC}">
              <c16:uniqueId val="{00000000-A1DD-4833-AD6C-178E46FC5E9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1DD-4833-AD6C-178E46FC5E9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4.9116999999999997</c:v>
                </c:pt>
                <c:pt idx="1">
                  <c:v>4.8376000000000001</c:v>
                </c:pt>
                <c:pt idx="2">
                  <c:v>4.8337000000000003</c:v>
                </c:pt>
                <c:pt idx="3">
                  <c:v>4.8711000000000002</c:v>
                </c:pt>
                <c:pt idx="4">
                  <c:v>4.8975999999999997</c:v>
                </c:pt>
                <c:pt idx="5">
                  <c:v>4.9649000000000001</c:v>
                </c:pt>
                <c:pt idx="6">
                  <c:v>5.1058000000000003</c:v>
                </c:pt>
                <c:pt idx="7">
                  <c:v>4.9115000000000002</c:v>
                </c:pt>
                <c:pt idx="8">
                  <c:v>4.9775</c:v>
                </c:pt>
                <c:pt idx="9">
                  <c:v>4.5810000000000004</c:v>
                </c:pt>
                <c:pt idx="10">
                  <c:v>4.5681000000000003</c:v>
                </c:pt>
                <c:pt idx="11">
                  <c:v>4.4676999999999998</c:v>
                </c:pt>
                <c:pt idx="12">
                  <c:v>4.4630999999999998</c:v>
                </c:pt>
                <c:pt idx="13">
                  <c:v>4.4919000000000002</c:v>
                </c:pt>
                <c:pt idx="14">
                  <c:v>4.5865999999999998</c:v>
                </c:pt>
                <c:pt idx="15">
                  <c:v>4.6112000000000002</c:v>
                </c:pt>
                <c:pt idx="16">
                  <c:v>4.5450999999999997</c:v>
                </c:pt>
                <c:pt idx="17">
                  <c:v>4.3170000000000002</c:v>
                </c:pt>
                <c:pt idx="18">
                  <c:v>4.3113000000000001</c:v>
                </c:pt>
                <c:pt idx="19">
                  <c:v>4.3620000000000001</c:v>
                </c:pt>
                <c:pt idx="20">
                  <c:v>4.4181999999999997</c:v>
                </c:pt>
                <c:pt idx="21">
                  <c:v>4.4478999999999997</c:v>
                </c:pt>
                <c:pt idx="22">
                  <c:v>4.4501999999999997</c:v>
                </c:pt>
                <c:pt idx="23">
                  <c:v>4.8357999999999999</c:v>
                </c:pt>
                <c:pt idx="24">
                  <c:v>4.8151999999999999</c:v>
                </c:pt>
                <c:pt idx="25">
                  <c:v>4.8822000000000001</c:v>
                </c:pt>
                <c:pt idx="26">
                  <c:v>4.8418999999999999</c:v>
                </c:pt>
                <c:pt idx="27">
                  <c:v>5.3543000000000003</c:v>
                </c:pt>
                <c:pt idx="28">
                  <c:v>5.4062999999999999</c:v>
                </c:pt>
                <c:pt idx="29">
                  <c:v>5.3651</c:v>
                </c:pt>
                <c:pt idx="30">
                  <c:v>5.4676</c:v>
                </c:pt>
                <c:pt idx="31">
                  <c:v>5.3743999999999996</c:v>
                </c:pt>
                <c:pt idx="32">
                  <c:v>5.3849999999999998</c:v>
                </c:pt>
                <c:pt idx="33">
                  <c:v>5.4038000000000004</c:v>
                </c:pt>
                <c:pt idx="34">
                  <c:v>5.2617000000000003</c:v>
                </c:pt>
                <c:pt idx="35">
                  <c:v>5.2016999999999998</c:v>
                </c:pt>
                <c:pt idx="36">
                  <c:v>4.8718000000000004</c:v>
                </c:pt>
                <c:pt idx="37">
                  <c:v>4.8128000000000002</c:v>
                </c:pt>
                <c:pt idx="38">
                  <c:v>4.9156000000000004</c:v>
                </c:pt>
                <c:pt idx="39">
                  <c:v>4.8113999999999999</c:v>
                </c:pt>
                <c:pt idx="40">
                  <c:v>4.8354999999999997</c:v>
                </c:pt>
                <c:pt idx="41">
                  <c:v>4.8147000000000002</c:v>
                </c:pt>
                <c:pt idx="42">
                  <c:v>4.8814000000000002</c:v>
                </c:pt>
                <c:pt idx="43">
                  <c:v>4.9044999999999996</c:v>
                </c:pt>
                <c:pt idx="44">
                  <c:v>4.8293999999999997</c:v>
                </c:pt>
                <c:pt idx="45">
                  <c:v>4.8249000000000004</c:v>
                </c:pt>
                <c:pt idx="46">
                  <c:v>4.9668000000000001</c:v>
                </c:pt>
                <c:pt idx="47">
                  <c:v>4.7427000000000001</c:v>
                </c:pt>
              </c:numCache>
            </c:numRef>
          </c:val>
          <c:smooth val="0"/>
          <c:extLst>
            <c:ext xmlns:c16="http://schemas.microsoft.com/office/drawing/2014/chart" uri="{C3380CC4-5D6E-409C-BE32-E72D297353CC}">
              <c16:uniqueId val="{00000002-A1DD-4833-AD6C-178E46FC5E9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132.90904</c:v>
                </c:pt>
                <c:pt idx="1">
                  <c:v>132.17402999999999</c:v>
                </c:pt>
                <c:pt idx="2">
                  <c:v>134.94085999999999</c:v>
                </c:pt>
                <c:pt idx="3">
                  <c:v>136.10482999999999</c:v>
                </c:pt>
                <c:pt idx="4">
                  <c:v>136.01316</c:v>
                </c:pt>
                <c:pt idx="5">
                  <c:v>136.32176000000001</c:v>
                </c:pt>
                <c:pt idx="6">
                  <c:v>134.13595000000001</c:v>
                </c:pt>
                <c:pt idx="7">
                  <c:v>132.34165999999999</c:v>
                </c:pt>
                <c:pt idx="8">
                  <c:v>131.41436999999999</c:v>
                </c:pt>
                <c:pt idx="9">
                  <c:v>134.0283</c:v>
                </c:pt>
                <c:pt idx="10">
                  <c:v>135.9</c:v>
                </c:pt>
                <c:pt idx="11">
                  <c:v>136.69926000000001</c:v>
                </c:pt>
                <c:pt idx="12">
                  <c:v>132.29776000000001</c:v>
                </c:pt>
                <c:pt idx="13">
                  <c:v>124.97149</c:v>
                </c:pt>
                <c:pt idx="14">
                  <c:v>133.80873</c:v>
                </c:pt>
                <c:pt idx="15">
                  <c:v>135.11206999999999</c:v>
                </c:pt>
                <c:pt idx="16">
                  <c:v>133.09437</c:v>
                </c:pt>
                <c:pt idx="17">
                  <c:v>134.98536999999999</c:v>
                </c:pt>
                <c:pt idx="18">
                  <c:v>137.23714000000001</c:v>
                </c:pt>
                <c:pt idx="19">
                  <c:v>135.43603999999999</c:v>
                </c:pt>
                <c:pt idx="20">
                  <c:v>134.60497000000001</c:v>
                </c:pt>
                <c:pt idx="21">
                  <c:v>135.16634999999999</c:v>
                </c:pt>
                <c:pt idx="22">
                  <c:v>135.30787000000001</c:v>
                </c:pt>
                <c:pt idx="23">
                  <c:v>134.88782</c:v>
                </c:pt>
                <c:pt idx="24">
                  <c:v>137.82753</c:v>
                </c:pt>
                <c:pt idx="25">
                  <c:v>137.94731999999999</c:v>
                </c:pt>
                <c:pt idx="26">
                  <c:v>137.16999000000001</c:v>
                </c:pt>
                <c:pt idx="27">
                  <c:v>137.49028999999999</c:v>
                </c:pt>
                <c:pt idx="28">
                  <c:v>137.39266000000001</c:v>
                </c:pt>
                <c:pt idx="29">
                  <c:v>139.07129</c:v>
                </c:pt>
                <c:pt idx="30">
                  <c:v>136.09443999999999</c:v>
                </c:pt>
                <c:pt idx="31">
                  <c:v>132.56630000000001</c:v>
                </c:pt>
                <c:pt idx="32">
                  <c:v>135.74256</c:v>
                </c:pt>
                <c:pt idx="33">
                  <c:v>133.45563999999999</c:v>
                </c:pt>
                <c:pt idx="34">
                  <c:v>138.70124999999999</c:v>
                </c:pt>
                <c:pt idx="35">
                  <c:v>138.77775</c:v>
                </c:pt>
                <c:pt idx="36">
                  <c:v>136.15825000000001</c:v>
                </c:pt>
                <c:pt idx="37">
                  <c:v>132.54863</c:v>
                </c:pt>
                <c:pt idx="38">
                  <c:v>136.92462</c:v>
                </c:pt>
                <c:pt idx="39">
                  <c:v>136.70124999999999</c:v>
                </c:pt>
                <c:pt idx="40">
                  <c:v>136.27949000000001</c:v>
                </c:pt>
                <c:pt idx="41">
                  <c:v>136.55731</c:v>
                </c:pt>
                <c:pt idx="42">
                  <c:v>138.92831000000001</c:v>
                </c:pt>
                <c:pt idx="43">
                  <c:v>136.15552</c:v>
                </c:pt>
                <c:pt idx="44">
                  <c:v>136.70090999999999</c:v>
                </c:pt>
                <c:pt idx="45">
                  <c:v>135.84594999999999</c:v>
                </c:pt>
                <c:pt idx="46">
                  <c:v>135.17009999999999</c:v>
                </c:pt>
                <c:pt idx="47">
                  <c:v>134.37597</c:v>
                </c:pt>
              </c:numCache>
            </c:numRef>
          </c:val>
          <c:smooth val="0"/>
          <c:extLst>
            <c:ext xmlns:c16="http://schemas.microsoft.com/office/drawing/2014/chart" uri="{C3380CC4-5D6E-409C-BE32-E72D297353CC}">
              <c16:uniqueId val="{00000003-A1DD-4833-AD6C-178E46FC5E9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9.1837099999999996</c:v>
                </c:pt>
                <c:pt idx="1">
                  <c:v>10.462870000000001</c:v>
                </c:pt>
                <c:pt idx="2">
                  <c:v>9.6892399999999999</c:v>
                </c:pt>
                <c:pt idx="3">
                  <c:v>10.24119</c:v>
                </c:pt>
                <c:pt idx="4">
                  <c:v>10.15432</c:v>
                </c:pt>
                <c:pt idx="5">
                  <c:v>10.23044</c:v>
                </c:pt>
                <c:pt idx="6">
                  <c:v>9.9154999999999998</c:v>
                </c:pt>
                <c:pt idx="7">
                  <c:v>7.9844200000000001</c:v>
                </c:pt>
                <c:pt idx="8">
                  <c:v>9.0716999999999999</c:v>
                </c:pt>
                <c:pt idx="9">
                  <c:v>9.6219699999999992</c:v>
                </c:pt>
                <c:pt idx="10">
                  <c:v>9.9528099999999995</c:v>
                </c:pt>
                <c:pt idx="11">
                  <c:v>9.7464999999999993</c:v>
                </c:pt>
                <c:pt idx="12">
                  <c:v>9.0102399999999996</c:v>
                </c:pt>
                <c:pt idx="13">
                  <c:v>7.8838400000000002</c:v>
                </c:pt>
                <c:pt idx="14">
                  <c:v>7.9379799999999996</c:v>
                </c:pt>
                <c:pt idx="15">
                  <c:v>8.0025300000000001</c:v>
                </c:pt>
                <c:pt idx="16">
                  <c:v>8.5340799999999994</c:v>
                </c:pt>
                <c:pt idx="17">
                  <c:v>6.82463</c:v>
                </c:pt>
                <c:pt idx="18">
                  <c:v>9.2820699999999992</c:v>
                </c:pt>
                <c:pt idx="19">
                  <c:v>9.6127500000000001</c:v>
                </c:pt>
                <c:pt idx="20">
                  <c:v>9.7011599999999998</c:v>
                </c:pt>
                <c:pt idx="21">
                  <c:v>6.6776499999999999</c:v>
                </c:pt>
                <c:pt idx="22">
                  <c:v>10.35406</c:v>
                </c:pt>
                <c:pt idx="23">
                  <c:v>10.04987</c:v>
                </c:pt>
                <c:pt idx="24">
                  <c:v>9.6799300000000006</c:v>
                </c:pt>
                <c:pt idx="25">
                  <c:v>9.5436099999999993</c:v>
                </c:pt>
                <c:pt idx="26">
                  <c:v>9.5225100000000005</c:v>
                </c:pt>
                <c:pt idx="27">
                  <c:v>9.8595900000000007</c:v>
                </c:pt>
                <c:pt idx="28">
                  <c:v>9.0769900000000003</c:v>
                </c:pt>
                <c:pt idx="29">
                  <c:v>9.8781099999999995</c:v>
                </c:pt>
                <c:pt idx="30">
                  <c:v>10.75062</c:v>
                </c:pt>
                <c:pt idx="31">
                  <c:v>10.0953</c:v>
                </c:pt>
                <c:pt idx="32">
                  <c:v>9.9914500000000004</c:v>
                </c:pt>
                <c:pt idx="33">
                  <c:v>9.6511700000000005</c:v>
                </c:pt>
                <c:pt idx="34">
                  <c:v>10.84929</c:v>
                </c:pt>
                <c:pt idx="35">
                  <c:v>12.00827</c:v>
                </c:pt>
                <c:pt idx="36">
                  <c:v>11.3659</c:v>
                </c:pt>
                <c:pt idx="37">
                  <c:v>11.044119999999999</c:v>
                </c:pt>
                <c:pt idx="38">
                  <c:v>10.80289</c:v>
                </c:pt>
                <c:pt idx="39">
                  <c:v>11.27464</c:v>
                </c:pt>
                <c:pt idx="40">
                  <c:v>12.237399999999999</c:v>
                </c:pt>
                <c:pt idx="41">
                  <c:v>12.82465</c:v>
                </c:pt>
                <c:pt idx="42">
                  <c:v>12.39634</c:v>
                </c:pt>
                <c:pt idx="43">
                  <c:v>12.41437</c:v>
                </c:pt>
                <c:pt idx="44">
                  <c:v>13.33858</c:v>
                </c:pt>
                <c:pt idx="45">
                  <c:v>13.33357</c:v>
                </c:pt>
                <c:pt idx="46">
                  <c:v>14.14838</c:v>
                </c:pt>
                <c:pt idx="47">
                  <c:v>14.36354</c:v>
                </c:pt>
              </c:numCache>
            </c:numRef>
          </c:val>
          <c:smooth val="0"/>
          <c:extLst>
            <c:ext xmlns:c16="http://schemas.microsoft.com/office/drawing/2014/chart" uri="{C3380CC4-5D6E-409C-BE32-E72D297353CC}">
              <c16:uniqueId val="{00000004-A1DD-4833-AD6C-178E46FC5E9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1DD-4833-AD6C-178E46FC5E9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37.132300000000001</c:v>
                </c:pt>
                <c:pt idx="1">
                  <c:v>36.5974</c:v>
                </c:pt>
                <c:pt idx="2">
                  <c:v>36.783000000000001</c:v>
                </c:pt>
                <c:pt idx="3">
                  <c:v>36.649099999999997</c:v>
                </c:pt>
                <c:pt idx="4">
                  <c:v>34.188200000000002</c:v>
                </c:pt>
                <c:pt idx="5">
                  <c:v>34.3474</c:v>
                </c:pt>
                <c:pt idx="6">
                  <c:v>35.718699999999998</c:v>
                </c:pt>
                <c:pt idx="7">
                  <c:v>36.091700000000003</c:v>
                </c:pt>
                <c:pt idx="8">
                  <c:v>34.682000000000002</c:v>
                </c:pt>
                <c:pt idx="9">
                  <c:v>35.021900000000002</c:v>
                </c:pt>
                <c:pt idx="10">
                  <c:v>34.294800000000002</c:v>
                </c:pt>
                <c:pt idx="11">
                  <c:v>34.091999999999999</c:v>
                </c:pt>
                <c:pt idx="12">
                  <c:v>31.633199999999999</c:v>
                </c:pt>
                <c:pt idx="13">
                  <c:v>31.743300000000001</c:v>
                </c:pt>
                <c:pt idx="14">
                  <c:v>32.268999999999998</c:v>
                </c:pt>
                <c:pt idx="15">
                  <c:v>33.3187</c:v>
                </c:pt>
                <c:pt idx="16">
                  <c:v>33.590600000000002</c:v>
                </c:pt>
                <c:pt idx="17">
                  <c:v>34.4651</c:v>
                </c:pt>
                <c:pt idx="18">
                  <c:v>36.916400000000003</c:v>
                </c:pt>
                <c:pt idx="19">
                  <c:v>37.633400000000002</c:v>
                </c:pt>
                <c:pt idx="20">
                  <c:v>37.152000000000001</c:v>
                </c:pt>
                <c:pt idx="21">
                  <c:v>36.358499999999999</c:v>
                </c:pt>
                <c:pt idx="22">
                  <c:v>37.5869</c:v>
                </c:pt>
                <c:pt idx="23">
                  <c:v>36.095599999999997</c:v>
                </c:pt>
                <c:pt idx="24">
                  <c:v>35.200800000000001</c:v>
                </c:pt>
                <c:pt idx="25">
                  <c:v>34.332900000000002</c:v>
                </c:pt>
                <c:pt idx="26">
                  <c:v>33.1706</c:v>
                </c:pt>
                <c:pt idx="27">
                  <c:v>34.644100000000002</c:v>
                </c:pt>
                <c:pt idx="28">
                  <c:v>34.899099999999997</c:v>
                </c:pt>
                <c:pt idx="29">
                  <c:v>34.984999999999999</c:v>
                </c:pt>
                <c:pt idx="30">
                  <c:v>34.511499999999998</c:v>
                </c:pt>
                <c:pt idx="31">
                  <c:v>34.042099999999998</c:v>
                </c:pt>
                <c:pt idx="32">
                  <c:v>34.136200000000002</c:v>
                </c:pt>
                <c:pt idx="33">
                  <c:v>32.494199999999999</c:v>
                </c:pt>
                <c:pt idx="34">
                  <c:v>32.829099999999997</c:v>
                </c:pt>
                <c:pt idx="35">
                  <c:v>32.5685</c:v>
                </c:pt>
                <c:pt idx="36">
                  <c:v>29.751200000000001</c:v>
                </c:pt>
                <c:pt idx="37">
                  <c:v>29.7227</c:v>
                </c:pt>
                <c:pt idx="38">
                  <c:v>31.632200000000001</c:v>
                </c:pt>
                <c:pt idx="39">
                  <c:v>32.893000000000001</c:v>
                </c:pt>
                <c:pt idx="40">
                  <c:v>33.846699999999998</c:v>
                </c:pt>
                <c:pt idx="41">
                  <c:v>34.453299999999999</c:v>
                </c:pt>
                <c:pt idx="42">
                  <c:v>35.856099999999998</c:v>
                </c:pt>
                <c:pt idx="43">
                  <c:v>36.710299999999997</c:v>
                </c:pt>
                <c:pt idx="44">
                  <c:v>36.509500000000003</c:v>
                </c:pt>
                <c:pt idx="45">
                  <c:v>37.218400000000003</c:v>
                </c:pt>
                <c:pt idx="46">
                  <c:v>36.684600000000003</c:v>
                </c:pt>
                <c:pt idx="47">
                  <c:v>36.722499999999997</c:v>
                </c:pt>
              </c:numCache>
            </c:numRef>
          </c:val>
          <c:smooth val="0"/>
          <c:extLst>
            <c:ext xmlns:c16="http://schemas.microsoft.com/office/drawing/2014/chart" uri="{C3380CC4-5D6E-409C-BE32-E72D297353CC}">
              <c16:uniqueId val="{00000006-A1DD-4833-AD6C-178E46FC5E9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1DD-4833-AD6C-178E46FC5E9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1DD-4833-AD6C-178E46FC5E9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1DD-4833-AD6C-178E46FC5E9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86.834040000000002</c:v>
                </c:pt>
                <c:pt idx="1">
                  <c:v>87.176230000000004</c:v>
                </c:pt>
                <c:pt idx="2">
                  <c:v>86.188079999999999</c:v>
                </c:pt>
                <c:pt idx="3">
                  <c:v>86.580830000000006</c:v>
                </c:pt>
                <c:pt idx="4">
                  <c:v>86.878680000000003</c:v>
                </c:pt>
                <c:pt idx="5">
                  <c:v>86.712620000000001</c:v>
                </c:pt>
                <c:pt idx="6">
                  <c:v>88.822180000000003</c:v>
                </c:pt>
                <c:pt idx="7">
                  <c:v>89.807100000000005</c:v>
                </c:pt>
                <c:pt idx="8">
                  <c:v>89.007180000000005</c:v>
                </c:pt>
                <c:pt idx="9">
                  <c:v>86.799120000000002</c:v>
                </c:pt>
                <c:pt idx="10">
                  <c:v>86.156390000000002</c:v>
                </c:pt>
                <c:pt idx="11">
                  <c:v>85.183400000000006</c:v>
                </c:pt>
                <c:pt idx="12">
                  <c:v>87.002579999999995</c:v>
                </c:pt>
                <c:pt idx="13">
                  <c:v>87.276790000000005</c:v>
                </c:pt>
                <c:pt idx="14">
                  <c:v>88.018020000000007</c:v>
                </c:pt>
                <c:pt idx="15">
                  <c:v>87.870840000000001</c:v>
                </c:pt>
                <c:pt idx="16">
                  <c:v>87.813699999999997</c:v>
                </c:pt>
                <c:pt idx="17">
                  <c:v>88.003640000000004</c:v>
                </c:pt>
                <c:pt idx="18">
                  <c:v>87.932879999999997</c:v>
                </c:pt>
                <c:pt idx="19">
                  <c:v>88.99521</c:v>
                </c:pt>
                <c:pt idx="20">
                  <c:v>90.051199999999994</c:v>
                </c:pt>
                <c:pt idx="21">
                  <c:v>89.179760000000002</c:v>
                </c:pt>
                <c:pt idx="22">
                  <c:v>89.673820000000006</c:v>
                </c:pt>
                <c:pt idx="23">
                  <c:v>89.597099999999998</c:v>
                </c:pt>
                <c:pt idx="24">
                  <c:v>88.418959999999998</c:v>
                </c:pt>
                <c:pt idx="25">
                  <c:v>87.574740000000006</c:v>
                </c:pt>
                <c:pt idx="26">
                  <c:v>88.717820000000003</c:v>
                </c:pt>
                <c:pt idx="27">
                  <c:v>88.5197</c:v>
                </c:pt>
                <c:pt idx="28">
                  <c:v>88.627420000000001</c:v>
                </c:pt>
                <c:pt idx="29">
                  <c:v>88.400350000000003</c:v>
                </c:pt>
                <c:pt idx="30">
                  <c:v>89.281260000000003</c:v>
                </c:pt>
                <c:pt idx="31">
                  <c:v>90.411259999999999</c:v>
                </c:pt>
                <c:pt idx="32">
                  <c:v>90.248639999999995</c:v>
                </c:pt>
                <c:pt idx="33">
                  <c:v>89.579710000000006</c:v>
                </c:pt>
                <c:pt idx="34">
                  <c:v>89.212260000000001</c:v>
                </c:pt>
                <c:pt idx="35">
                  <c:v>90.159210000000002</c:v>
                </c:pt>
                <c:pt idx="36">
                  <c:v>90.83672</c:v>
                </c:pt>
                <c:pt idx="37">
                  <c:v>89.080579999999998</c:v>
                </c:pt>
                <c:pt idx="38">
                  <c:v>87.224459999999993</c:v>
                </c:pt>
                <c:pt idx="39">
                  <c:v>88.221739999999997</c:v>
                </c:pt>
                <c:pt idx="40">
                  <c:v>89.295360000000002</c:v>
                </c:pt>
                <c:pt idx="41">
                  <c:v>89.428479999999993</c:v>
                </c:pt>
                <c:pt idx="42">
                  <c:v>89.344440000000006</c:v>
                </c:pt>
                <c:pt idx="43">
                  <c:v>88.268690000000007</c:v>
                </c:pt>
                <c:pt idx="44">
                  <c:v>88.002260000000007</c:v>
                </c:pt>
                <c:pt idx="45">
                  <c:v>87.873589999999993</c:v>
                </c:pt>
                <c:pt idx="46">
                  <c:v>88.689779999999999</c:v>
                </c:pt>
                <c:pt idx="47">
                  <c:v>87.801379999999995</c:v>
                </c:pt>
              </c:numCache>
            </c:numRef>
          </c:val>
          <c:smooth val="0"/>
          <c:extLst>
            <c:ext xmlns:c16="http://schemas.microsoft.com/office/drawing/2014/chart" uri="{C3380CC4-5D6E-409C-BE32-E72D297353CC}">
              <c16:uniqueId val="{0000000A-A1DD-4833-AD6C-178E46FC5E9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24.980250000000002</c:v>
                </c:pt>
                <c:pt idx="1">
                  <c:v>24.970189999999999</c:v>
                </c:pt>
                <c:pt idx="2">
                  <c:v>24.972449999999998</c:v>
                </c:pt>
                <c:pt idx="3">
                  <c:v>24.94473</c:v>
                </c:pt>
                <c:pt idx="4">
                  <c:v>24.91751</c:v>
                </c:pt>
                <c:pt idx="5">
                  <c:v>24.978390000000001</c:v>
                </c:pt>
                <c:pt idx="6">
                  <c:v>24.944430000000001</c:v>
                </c:pt>
                <c:pt idx="7">
                  <c:v>24.910620000000002</c:v>
                </c:pt>
                <c:pt idx="8">
                  <c:v>24.86374</c:v>
                </c:pt>
                <c:pt idx="9">
                  <c:v>24.848459999999999</c:v>
                </c:pt>
                <c:pt idx="10">
                  <c:v>24.809729999999998</c:v>
                </c:pt>
                <c:pt idx="11">
                  <c:v>24.683879999999998</c:v>
                </c:pt>
                <c:pt idx="12">
                  <c:v>24.764209999999999</c:v>
                </c:pt>
                <c:pt idx="13">
                  <c:v>24.725999999999999</c:v>
                </c:pt>
                <c:pt idx="14">
                  <c:v>24.752960000000002</c:v>
                </c:pt>
                <c:pt idx="15">
                  <c:v>24.754899999999999</c:v>
                </c:pt>
                <c:pt idx="16">
                  <c:v>24.866620000000001</c:v>
                </c:pt>
                <c:pt idx="17">
                  <c:v>24.831980000000001</c:v>
                </c:pt>
                <c:pt idx="18">
                  <c:v>24.807079999999999</c:v>
                </c:pt>
                <c:pt idx="19">
                  <c:v>24.695239999999998</c:v>
                </c:pt>
                <c:pt idx="20">
                  <c:v>24.6675</c:v>
                </c:pt>
                <c:pt idx="21">
                  <c:v>24.657109999999999</c:v>
                </c:pt>
                <c:pt idx="22">
                  <c:v>24.63231</c:v>
                </c:pt>
                <c:pt idx="23">
                  <c:v>24.65475</c:v>
                </c:pt>
                <c:pt idx="24">
                  <c:v>24.65652</c:v>
                </c:pt>
                <c:pt idx="25">
                  <c:v>24.640899999999998</c:v>
                </c:pt>
                <c:pt idx="26">
                  <c:v>24.650449999999999</c:v>
                </c:pt>
                <c:pt idx="27">
                  <c:v>24.654810000000001</c:v>
                </c:pt>
                <c:pt idx="28">
                  <c:v>24.629740000000002</c:v>
                </c:pt>
                <c:pt idx="29">
                  <c:v>24.613579999999999</c:v>
                </c:pt>
                <c:pt idx="30">
                  <c:v>24.577390000000001</c:v>
                </c:pt>
                <c:pt idx="31">
                  <c:v>24.644929999999999</c:v>
                </c:pt>
                <c:pt idx="32">
                  <c:v>24.575230000000001</c:v>
                </c:pt>
                <c:pt idx="33">
                  <c:v>24.67981</c:v>
                </c:pt>
                <c:pt idx="34">
                  <c:v>24.684729999999998</c:v>
                </c:pt>
                <c:pt idx="35">
                  <c:v>24.713899999999999</c:v>
                </c:pt>
                <c:pt idx="36">
                  <c:v>3.73969</c:v>
                </c:pt>
                <c:pt idx="37">
                  <c:v>2.9643000000000002</c:v>
                </c:pt>
                <c:pt idx="38">
                  <c:v>2.9815999999999998</c:v>
                </c:pt>
                <c:pt idx="39">
                  <c:v>2.9801000000000002</c:v>
                </c:pt>
                <c:pt idx="40">
                  <c:v>2.9941200000000001</c:v>
                </c:pt>
                <c:pt idx="41">
                  <c:v>2.9889000000000001</c:v>
                </c:pt>
                <c:pt idx="42">
                  <c:v>5.5684899999999997</c:v>
                </c:pt>
                <c:pt idx="43">
                  <c:v>6.6470700000000003</c:v>
                </c:pt>
                <c:pt idx="44">
                  <c:v>13.35013</c:v>
                </c:pt>
                <c:pt idx="45">
                  <c:v>24.478059999999999</c:v>
                </c:pt>
                <c:pt idx="46">
                  <c:v>24.93562</c:v>
                </c:pt>
                <c:pt idx="47">
                  <c:v>24.91367</c:v>
                </c:pt>
              </c:numCache>
            </c:numRef>
          </c:val>
          <c:smooth val="0"/>
          <c:extLst>
            <c:ext xmlns:c16="http://schemas.microsoft.com/office/drawing/2014/chart" uri="{C3380CC4-5D6E-409C-BE32-E72D297353CC}">
              <c16:uniqueId val="{0000000B-A1DD-4833-AD6C-178E46FC5E9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0.50039999999999996</c:v>
                </c:pt>
                <c:pt idx="1">
                  <c:v>0.45800000000000002</c:v>
                </c:pt>
                <c:pt idx="2">
                  <c:v>0.40689999999999998</c:v>
                </c:pt>
                <c:pt idx="3">
                  <c:v>0.37030000000000002</c:v>
                </c:pt>
                <c:pt idx="4">
                  <c:v>0.36070000000000002</c:v>
                </c:pt>
                <c:pt idx="5">
                  <c:v>0.35720000000000002</c:v>
                </c:pt>
                <c:pt idx="6">
                  <c:v>0.3407</c:v>
                </c:pt>
                <c:pt idx="7">
                  <c:v>0.32419999999999999</c:v>
                </c:pt>
                <c:pt idx="8">
                  <c:v>0.3216</c:v>
                </c:pt>
                <c:pt idx="9">
                  <c:v>0.31080000000000002</c:v>
                </c:pt>
                <c:pt idx="10">
                  <c:v>0.31180000000000002</c:v>
                </c:pt>
                <c:pt idx="11">
                  <c:v>0.31119999999999998</c:v>
                </c:pt>
                <c:pt idx="12">
                  <c:v>0.31490000000000001</c:v>
                </c:pt>
                <c:pt idx="13">
                  <c:v>0.311</c:v>
                </c:pt>
                <c:pt idx="14">
                  <c:v>0.3533</c:v>
                </c:pt>
                <c:pt idx="15">
                  <c:v>0.39419999999999999</c:v>
                </c:pt>
                <c:pt idx="16">
                  <c:v>0.41249999999999998</c:v>
                </c:pt>
                <c:pt idx="17">
                  <c:v>0.51180000000000003</c:v>
                </c:pt>
                <c:pt idx="18">
                  <c:v>0.59830000000000005</c:v>
                </c:pt>
                <c:pt idx="19">
                  <c:v>0.72509999999999997</c:v>
                </c:pt>
                <c:pt idx="20">
                  <c:v>0.98680000000000001</c:v>
                </c:pt>
                <c:pt idx="21">
                  <c:v>1.2233000000000001</c:v>
                </c:pt>
                <c:pt idx="22">
                  <c:v>1.3421000000000001</c:v>
                </c:pt>
                <c:pt idx="23">
                  <c:v>1.3732</c:v>
                </c:pt>
                <c:pt idx="24">
                  <c:v>1.3747</c:v>
                </c:pt>
                <c:pt idx="25">
                  <c:v>1.3925000000000001</c:v>
                </c:pt>
                <c:pt idx="26">
                  <c:v>1.4023000000000001</c:v>
                </c:pt>
                <c:pt idx="27">
                  <c:v>1.4448000000000001</c:v>
                </c:pt>
                <c:pt idx="28">
                  <c:v>1.4192</c:v>
                </c:pt>
                <c:pt idx="29">
                  <c:v>1.4379</c:v>
                </c:pt>
                <c:pt idx="30">
                  <c:v>1.4441999999999999</c:v>
                </c:pt>
                <c:pt idx="31">
                  <c:v>1.4530000000000001</c:v>
                </c:pt>
                <c:pt idx="32">
                  <c:v>1.4323999999999999</c:v>
                </c:pt>
                <c:pt idx="33">
                  <c:v>1.4218999999999999</c:v>
                </c:pt>
                <c:pt idx="34">
                  <c:v>1.4018999999999999</c:v>
                </c:pt>
                <c:pt idx="35">
                  <c:v>1.4251</c:v>
                </c:pt>
                <c:pt idx="36">
                  <c:v>1.4395</c:v>
                </c:pt>
                <c:pt idx="37">
                  <c:v>1.4475</c:v>
                </c:pt>
                <c:pt idx="38">
                  <c:v>1.4182999999999999</c:v>
                </c:pt>
                <c:pt idx="39">
                  <c:v>1.3969</c:v>
                </c:pt>
                <c:pt idx="40">
                  <c:v>1.4044000000000001</c:v>
                </c:pt>
                <c:pt idx="41">
                  <c:v>1.3902000000000001</c:v>
                </c:pt>
                <c:pt idx="42">
                  <c:v>1.3684000000000001</c:v>
                </c:pt>
                <c:pt idx="43">
                  <c:v>1.2750999999999999</c:v>
                </c:pt>
                <c:pt idx="44">
                  <c:v>1.0542</c:v>
                </c:pt>
                <c:pt idx="45">
                  <c:v>0.7329</c:v>
                </c:pt>
                <c:pt idx="46">
                  <c:v>0.6048</c:v>
                </c:pt>
                <c:pt idx="47">
                  <c:v>0.50470000000000004</c:v>
                </c:pt>
              </c:numCache>
            </c:numRef>
          </c:val>
          <c:smooth val="0"/>
          <c:extLst>
            <c:ext xmlns:c16="http://schemas.microsoft.com/office/drawing/2014/chart" uri="{C3380CC4-5D6E-409C-BE32-E72D297353CC}">
              <c16:uniqueId val="{0000000C-A1DD-4833-AD6C-178E46FC5E9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0.59299999999999997</c:v>
                </c:pt>
                <c:pt idx="1">
                  <c:v>0.54300000000000004</c:v>
                </c:pt>
                <c:pt idx="2">
                  <c:v>0.56000000000000005</c:v>
                </c:pt>
                <c:pt idx="3">
                  <c:v>0.53500000000000003</c:v>
                </c:pt>
                <c:pt idx="4">
                  <c:v>0.55000000000000004</c:v>
                </c:pt>
                <c:pt idx="5">
                  <c:v>0.57499999999999996</c:v>
                </c:pt>
                <c:pt idx="6">
                  <c:v>0.54</c:v>
                </c:pt>
                <c:pt idx="7">
                  <c:v>0.57099999999999995</c:v>
                </c:pt>
                <c:pt idx="8">
                  <c:v>0.56200000000000006</c:v>
                </c:pt>
                <c:pt idx="9">
                  <c:v>0.55700000000000005</c:v>
                </c:pt>
                <c:pt idx="10">
                  <c:v>0.54400000000000004</c:v>
                </c:pt>
                <c:pt idx="11">
                  <c:v>0.58299999999999996</c:v>
                </c:pt>
                <c:pt idx="12">
                  <c:v>0.63200000000000001</c:v>
                </c:pt>
                <c:pt idx="13">
                  <c:v>0.59599999999999997</c:v>
                </c:pt>
                <c:pt idx="14">
                  <c:v>0.60899999999999999</c:v>
                </c:pt>
                <c:pt idx="15">
                  <c:v>0.54300000000000004</c:v>
                </c:pt>
                <c:pt idx="16">
                  <c:v>0.55600000000000005</c:v>
                </c:pt>
                <c:pt idx="17">
                  <c:v>0.54800000000000004</c:v>
                </c:pt>
                <c:pt idx="18">
                  <c:v>0.53400000000000003</c:v>
                </c:pt>
                <c:pt idx="19">
                  <c:v>0.57099999999999995</c:v>
                </c:pt>
                <c:pt idx="20">
                  <c:v>0.53800000000000003</c:v>
                </c:pt>
                <c:pt idx="21">
                  <c:v>0.436</c:v>
                </c:pt>
                <c:pt idx="22">
                  <c:v>0.51100000000000001</c:v>
                </c:pt>
                <c:pt idx="23">
                  <c:v>0.55100000000000005</c:v>
                </c:pt>
                <c:pt idx="24">
                  <c:v>0.60799999999999998</c:v>
                </c:pt>
                <c:pt idx="25">
                  <c:v>0.6</c:v>
                </c:pt>
                <c:pt idx="26">
                  <c:v>0.627</c:v>
                </c:pt>
                <c:pt idx="27">
                  <c:v>0.63300000000000001</c:v>
                </c:pt>
                <c:pt idx="28">
                  <c:v>0.63400000000000001</c:v>
                </c:pt>
                <c:pt idx="29">
                  <c:v>0.63200000000000001</c:v>
                </c:pt>
                <c:pt idx="30">
                  <c:v>0.64600000000000002</c:v>
                </c:pt>
                <c:pt idx="31">
                  <c:v>0.505</c:v>
                </c:pt>
                <c:pt idx="32">
                  <c:v>0.57299999999999995</c:v>
                </c:pt>
                <c:pt idx="33">
                  <c:v>0.58099999999999996</c:v>
                </c:pt>
                <c:pt idx="34">
                  <c:v>0.58799999999999997</c:v>
                </c:pt>
                <c:pt idx="35">
                  <c:v>0.65200000000000002</c:v>
                </c:pt>
                <c:pt idx="36">
                  <c:v>0.64100000000000001</c:v>
                </c:pt>
                <c:pt idx="37">
                  <c:v>0.63600000000000001</c:v>
                </c:pt>
                <c:pt idx="38">
                  <c:v>0.69699999999999995</c:v>
                </c:pt>
                <c:pt idx="39">
                  <c:v>0.64100000000000001</c:v>
                </c:pt>
                <c:pt idx="40">
                  <c:v>0.67100000000000004</c:v>
                </c:pt>
                <c:pt idx="41">
                  <c:v>0.63300000000000001</c:v>
                </c:pt>
                <c:pt idx="42">
                  <c:v>0.69599999999999995</c:v>
                </c:pt>
                <c:pt idx="43">
                  <c:v>0.64700000000000002</c:v>
                </c:pt>
                <c:pt idx="44">
                  <c:v>0.64500000000000002</c:v>
                </c:pt>
                <c:pt idx="45">
                  <c:v>0.63100000000000001</c:v>
                </c:pt>
                <c:pt idx="46">
                  <c:v>0.52700000000000002</c:v>
                </c:pt>
                <c:pt idx="47">
                  <c:v>0.628</c:v>
                </c:pt>
              </c:numCache>
            </c:numRef>
          </c:val>
          <c:smooth val="0"/>
          <c:extLst>
            <c:ext xmlns:c16="http://schemas.microsoft.com/office/drawing/2014/chart" uri="{C3380CC4-5D6E-409C-BE32-E72D297353CC}">
              <c16:uniqueId val="{0000000D-A1DD-4833-AD6C-178E46FC5E9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28.8611</c:v>
                </c:pt>
                <c:pt idx="1">
                  <c:v>28.752949999999998</c:v>
                </c:pt>
                <c:pt idx="2">
                  <c:v>28.824929999999998</c:v>
                </c:pt>
                <c:pt idx="3">
                  <c:v>29.095479999999998</c:v>
                </c:pt>
                <c:pt idx="4">
                  <c:v>29.42755</c:v>
                </c:pt>
                <c:pt idx="5">
                  <c:v>28.7942</c:v>
                </c:pt>
                <c:pt idx="6">
                  <c:v>29.95391</c:v>
                </c:pt>
                <c:pt idx="7">
                  <c:v>30.659330000000001</c:v>
                </c:pt>
                <c:pt idx="8">
                  <c:v>30.020620000000001</c:v>
                </c:pt>
                <c:pt idx="9">
                  <c:v>29.10726</c:v>
                </c:pt>
                <c:pt idx="10">
                  <c:v>28.690930000000002</c:v>
                </c:pt>
                <c:pt idx="11">
                  <c:v>27.486229999999999</c:v>
                </c:pt>
                <c:pt idx="12">
                  <c:v>27.057009999999998</c:v>
                </c:pt>
                <c:pt idx="13">
                  <c:v>27.83221</c:v>
                </c:pt>
                <c:pt idx="14">
                  <c:v>27.93111</c:v>
                </c:pt>
                <c:pt idx="15">
                  <c:v>28.88785</c:v>
                </c:pt>
                <c:pt idx="16">
                  <c:v>29.76004</c:v>
                </c:pt>
                <c:pt idx="17">
                  <c:v>28.500889999999998</c:v>
                </c:pt>
                <c:pt idx="18">
                  <c:v>29.748670000000001</c:v>
                </c:pt>
                <c:pt idx="19">
                  <c:v>30.187860000000001</c:v>
                </c:pt>
                <c:pt idx="20">
                  <c:v>30.408899999999999</c:v>
                </c:pt>
                <c:pt idx="21">
                  <c:v>29.919730000000001</c:v>
                </c:pt>
                <c:pt idx="22">
                  <c:v>29.860810000000001</c:v>
                </c:pt>
                <c:pt idx="23">
                  <c:v>29.360600000000002</c:v>
                </c:pt>
                <c:pt idx="24">
                  <c:v>28.99812</c:v>
                </c:pt>
                <c:pt idx="25">
                  <c:v>29.392150000000001</c:v>
                </c:pt>
                <c:pt idx="26">
                  <c:v>27.391349999999999</c:v>
                </c:pt>
                <c:pt idx="27">
                  <c:v>29.249089999999999</c:v>
                </c:pt>
                <c:pt idx="28">
                  <c:v>29.73873</c:v>
                </c:pt>
                <c:pt idx="29">
                  <c:v>30.260940000000002</c:v>
                </c:pt>
                <c:pt idx="30">
                  <c:v>30.846589999999999</c:v>
                </c:pt>
                <c:pt idx="31">
                  <c:v>30.501200000000001</c:v>
                </c:pt>
                <c:pt idx="32">
                  <c:v>29.631609999999998</c:v>
                </c:pt>
                <c:pt idx="33">
                  <c:v>30.510809999999999</c:v>
                </c:pt>
                <c:pt idx="34">
                  <c:v>29.700050000000001</c:v>
                </c:pt>
                <c:pt idx="35">
                  <c:v>28.447990000000001</c:v>
                </c:pt>
                <c:pt idx="36">
                  <c:v>28.25433</c:v>
                </c:pt>
                <c:pt idx="37">
                  <c:v>28.12689</c:v>
                </c:pt>
                <c:pt idx="38">
                  <c:v>29.188389999999998</c:v>
                </c:pt>
                <c:pt idx="39">
                  <c:v>27.823319999999999</c:v>
                </c:pt>
                <c:pt idx="40">
                  <c:v>27.4053</c:v>
                </c:pt>
                <c:pt idx="41">
                  <c:v>27.54119</c:v>
                </c:pt>
                <c:pt idx="42">
                  <c:v>28.144349999999999</c:v>
                </c:pt>
                <c:pt idx="43">
                  <c:v>28.24042</c:v>
                </c:pt>
                <c:pt idx="44">
                  <c:v>29.10772</c:v>
                </c:pt>
                <c:pt idx="45">
                  <c:v>28.268249999999998</c:v>
                </c:pt>
                <c:pt idx="46">
                  <c:v>29.87837</c:v>
                </c:pt>
                <c:pt idx="47">
                  <c:v>28.119579999999999</c:v>
                </c:pt>
              </c:numCache>
            </c:numRef>
          </c:val>
          <c:smooth val="0"/>
          <c:extLst>
            <c:ext xmlns:c16="http://schemas.microsoft.com/office/drawing/2014/chart" uri="{C3380CC4-5D6E-409C-BE32-E72D297353CC}">
              <c16:uniqueId val="{0000000E-A1DD-4833-AD6C-178E46FC5E9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444.09616999999997</c:v>
                </c:pt>
                <c:pt idx="1">
                  <c:v>447.25981999999999</c:v>
                </c:pt>
                <c:pt idx="2">
                  <c:v>423.52927</c:v>
                </c:pt>
                <c:pt idx="3">
                  <c:v>414.47971999999999</c:v>
                </c:pt>
                <c:pt idx="4">
                  <c:v>436.47055</c:v>
                </c:pt>
                <c:pt idx="5">
                  <c:v>435.54968000000002</c:v>
                </c:pt>
                <c:pt idx="6">
                  <c:v>445.54880000000003</c:v>
                </c:pt>
                <c:pt idx="7">
                  <c:v>444.76940000000002</c:v>
                </c:pt>
                <c:pt idx="8">
                  <c:v>443.30786000000001</c:v>
                </c:pt>
                <c:pt idx="9">
                  <c:v>447.58850000000001</c:v>
                </c:pt>
                <c:pt idx="10">
                  <c:v>445.90208999999999</c:v>
                </c:pt>
                <c:pt idx="11">
                  <c:v>446.56106</c:v>
                </c:pt>
                <c:pt idx="12">
                  <c:v>440.99284999999998</c:v>
                </c:pt>
                <c:pt idx="13">
                  <c:v>446.43383999999998</c:v>
                </c:pt>
                <c:pt idx="14">
                  <c:v>442.45695000000001</c:v>
                </c:pt>
                <c:pt idx="15">
                  <c:v>439.36122999999998</c:v>
                </c:pt>
                <c:pt idx="16">
                  <c:v>439.76465999999999</c:v>
                </c:pt>
                <c:pt idx="17">
                  <c:v>428.67185999999998</c:v>
                </c:pt>
                <c:pt idx="18">
                  <c:v>429.23113999999998</c:v>
                </c:pt>
                <c:pt idx="19">
                  <c:v>436.10647</c:v>
                </c:pt>
                <c:pt idx="20">
                  <c:v>440.45357999999999</c:v>
                </c:pt>
                <c:pt idx="21">
                  <c:v>443.28244000000001</c:v>
                </c:pt>
                <c:pt idx="22">
                  <c:v>442.59080999999998</c:v>
                </c:pt>
                <c:pt idx="23">
                  <c:v>431.62884000000003</c:v>
                </c:pt>
                <c:pt idx="24">
                  <c:v>433.89589000000001</c:v>
                </c:pt>
                <c:pt idx="25">
                  <c:v>420.77514000000002</c:v>
                </c:pt>
                <c:pt idx="26">
                  <c:v>428.29127</c:v>
                </c:pt>
                <c:pt idx="27">
                  <c:v>432.35342000000003</c:v>
                </c:pt>
                <c:pt idx="28">
                  <c:v>411.55232999999998</c:v>
                </c:pt>
                <c:pt idx="29">
                  <c:v>399.29671999999999</c:v>
                </c:pt>
                <c:pt idx="30">
                  <c:v>342.41627999999997</c:v>
                </c:pt>
                <c:pt idx="31">
                  <c:v>325.52445</c:v>
                </c:pt>
                <c:pt idx="32">
                  <c:v>324.84039999999999</c:v>
                </c:pt>
                <c:pt idx="33">
                  <c:v>320.68110999999999</c:v>
                </c:pt>
                <c:pt idx="34">
                  <c:v>402.07497999999998</c:v>
                </c:pt>
                <c:pt idx="35">
                  <c:v>424.48133999999999</c:v>
                </c:pt>
                <c:pt idx="36">
                  <c:v>441.34861999999998</c:v>
                </c:pt>
                <c:pt idx="37">
                  <c:v>436.32963999999998</c:v>
                </c:pt>
                <c:pt idx="38">
                  <c:v>434.74171999999999</c:v>
                </c:pt>
                <c:pt idx="39">
                  <c:v>428.32905</c:v>
                </c:pt>
                <c:pt idx="40">
                  <c:v>435.33785999999998</c:v>
                </c:pt>
                <c:pt idx="41">
                  <c:v>442.52708000000001</c:v>
                </c:pt>
                <c:pt idx="42">
                  <c:v>444.07834000000003</c:v>
                </c:pt>
                <c:pt idx="43">
                  <c:v>453.99462999999997</c:v>
                </c:pt>
                <c:pt idx="44">
                  <c:v>421.23905999999999</c:v>
                </c:pt>
                <c:pt idx="45">
                  <c:v>390.44412</c:v>
                </c:pt>
                <c:pt idx="46">
                  <c:v>431.12970000000001</c:v>
                </c:pt>
                <c:pt idx="47">
                  <c:v>453.63364999999999</c:v>
                </c:pt>
              </c:numCache>
            </c:numRef>
          </c:val>
          <c:smooth val="0"/>
          <c:extLst>
            <c:ext xmlns:c16="http://schemas.microsoft.com/office/drawing/2014/chart" uri="{C3380CC4-5D6E-409C-BE32-E72D297353CC}">
              <c16:uniqueId val="{0000000F-A1DD-4833-AD6C-178E46FC5E9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1DD-4833-AD6C-178E46FC5E9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73.707499999999996</c:v>
                </c:pt>
                <c:pt idx="1">
                  <c:v>77.979200000000006</c:v>
                </c:pt>
                <c:pt idx="2">
                  <c:v>72.866299999999995</c:v>
                </c:pt>
                <c:pt idx="3">
                  <c:v>74.965999999999994</c:v>
                </c:pt>
                <c:pt idx="4">
                  <c:v>75.157700000000006</c:v>
                </c:pt>
                <c:pt idx="5">
                  <c:v>77.257300000000001</c:v>
                </c:pt>
                <c:pt idx="6">
                  <c:v>83.626499999999993</c:v>
                </c:pt>
                <c:pt idx="7">
                  <c:v>78.073700000000002</c:v>
                </c:pt>
                <c:pt idx="8">
                  <c:v>76.496799999999993</c:v>
                </c:pt>
                <c:pt idx="9">
                  <c:v>78.104600000000005</c:v>
                </c:pt>
                <c:pt idx="10">
                  <c:v>77.010400000000004</c:v>
                </c:pt>
                <c:pt idx="11">
                  <c:v>80.070099999999996</c:v>
                </c:pt>
                <c:pt idx="12">
                  <c:v>75.418899999999994</c:v>
                </c:pt>
                <c:pt idx="13">
                  <c:v>76.282899999999998</c:v>
                </c:pt>
                <c:pt idx="14">
                  <c:v>77.473600000000005</c:v>
                </c:pt>
                <c:pt idx="15">
                  <c:v>71.415300000000002</c:v>
                </c:pt>
                <c:pt idx="16">
                  <c:v>72.483800000000002</c:v>
                </c:pt>
                <c:pt idx="17">
                  <c:v>75.162999999999997</c:v>
                </c:pt>
                <c:pt idx="18">
                  <c:v>74.206999999999994</c:v>
                </c:pt>
                <c:pt idx="19">
                  <c:v>78.0809</c:v>
                </c:pt>
                <c:pt idx="20">
                  <c:v>79.229399999999998</c:v>
                </c:pt>
                <c:pt idx="21">
                  <c:v>76.605099999999993</c:v>
                </c:pt>
                <c:pt idx="22">
                  <c:v>76.793599999999998</c:v>
                </c:pt>
                <c:pt idx="23">
                  <c:v>79.335300000000004</c:v>
                </c:pt>
                <c:pt idx="24">
                  <c:v>89.608400000000003</c:v>
                </c:pt>
                <c:pt idx="25">
                  <c:v>94.656400000000005</c:v>
                </c:pt>
                <c:pt idx="26">
                  <c:v>97.163399999999996</c:v>
                </c:pt>
                <c:pt idx="27">
                  <c:v>94.393299999999996</c:v>
                </c:pt>
                <c:pt idx="28">
                  <c:v>97.643199999999993</c:v>
                </c:pt>
                <c:pt idx="29">
                  <c:v>97.075299999999999</c:v>
                </c:pt>
                <c:pt idx="30">
                  <c:v>93.811700000000002</c:v>
                </c:pt>
                <c:pt idx="31">
                  <c:v>93.706299999999999</c:v>
                </c:pt>
                <c:pt idx="32">
                  <c:v>99.506500000000003</c:v>
                </c:pt>
                <c:pt idx="33">
                  <c:v>98.290899999999993</c:v>
                </c:pt>
                <c:pt idx="34">
                  <c:v>98.151600000000002</c:v>
                </c:pt>
                <c:pt idx="35">
                  <c:v>97.429699999999997</c:v>
                </c:pt>
                <c:pt idx="36">
                  <c:v>92.957999999999998</c:v>
                </c:pt>
                <c:pt idx="37">
                  <c:v>95.225800000000007</c:v>
                </c:pt>
                <c:pt idx="38">
                  <c:v>96.584299999999999</c:v>
                </c:pt>
                <c:pt idx="39">
                  <c:v>99.934899999999999</c:v>
                </c:pt>
                <c:pt idx="40">
                  <c:v>77.463999999999999</c:v>
                </c:pt>
                <c:pt idx="41">
                  <c:v>90.743300000000005</c:v>
                </c:pt>
                <c:pt idx="42">
                  <c:v>95.375100000000003</c:v>
                </c:pt>
                <c:pt idx="43">
                  <c:v>91.849299999999999</c:v>
                </c:pt>
                <c:pt idx="44">
                  <c:v>91.206800000000001</c:v>
                </c:pt>
                <c:pt idx="45">
                  <c:v>92.513099999999994</c:v>
                </c:pt>
                <c:pt idx="46">
                  <c:v>95.070700000000002</c:v>
                </c:pt>
                <c:pt idx="47">
                  <c:v>91.093100000000007</c:v>
                </c:pt>
              </c:numCache>
            </c:numRef>
          </c:val>
          <c:smooth val="0"/>
          <c:extLst>
            <c:ext xmlns:c16="http://schemas.microsoft.com/office/drawing/2014/chart" uri="{C3380CC4-5D6E-409C-BE32-E72D297353CC}">
              <c16:uniqueId val="{00000011-A1DD-4833-AD6C-178E46FC5E9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17.861000000000001</c:v>
                </c:pt>
                <c:pt idx="1">
                  <c:v>18.475000000000001</c:v>
                </c:pt>
                <c:pt idx="2">
                  <c:v>18.597000000000001</c:v>
                </c:pt>
                <c:pt idx="3">
                  <c:v>18.154</c:v>
                </c:pt>
                <c:pt idx="4">
                  <c:v>18.373000000000001</c:v>
                </c:pt>
                <c:pt idx="5">
                  <c:v>18.571999999999999</c:v>
                </c:pt>
                <c:pt idx="6">
                  <c:v>18.417000000000002</c:v>
                </c:pt>
                <c:pt idx="7">
                  <c:v>17.783000000000001</c:v>
                </c:pt>
                <c:pt idx="8">
                  <c:v>18.222999999999999</c:v>
                </c:pt>
                <c:pt idx="9">
                  <c:v>18.236999999999998</c:v>
                </c:pt>
                <c:pt idx="10">
                  <c:v>18.391999999999999</c:v>
                </c:pt>
                <c:pt idx="11">
                  <c:v>18.28</c:v>
                </c:pt>
                <c:pt idx="12">
                  <c:v>18.411999999999999</c:v>
                </c:pt>
                <c:pt idx="13">
                  <c:v>17.939</c:v>
                </c:pt>
                <c:pt idx="14">
                  <c:v>17.939</c:v>
                </c:pt>
                <c:pt idx="15">
                  <c:v>18.491</c:v>
                </c:pt>
                <c:pt idx="16">
                  <c:v>17.888000000000002</c:v>
                </c:pt>
                <c:pt idx="17">
                  <c:v>17.902999999999999</c:v>
                </c:pt>
                <c:pt idx="18">
                  <c:v>17.863</c:v>
                </c:pt>
                <c:pt idx="19">
                  <c:v>17.582000000000001</c:v>
                </c:pt>
                <c:pt idx="20">
                  <c:v>17.863</c:v>
                </c:pt>
                <c:pt idx="21">
                  <c:v>17.937000000000001</c:v>
                </c:pt>
                <c:pt idx="22">
                  <c:v>17.337</c:v>
                </c:pt>
                <c:pt idx="23">
                  <c:v>18.05</c:v>
                </c:pt>
                <c:pt idx="24">
                  <c:v>18.088999999999999</c:v>
                </c:pt>
                <c:pt idx="25">
                  <c:v>17.948</c:v>
                </c:pt>
                <c:pt idx="26">
                  <c:v>17.329000000000001</c:v>
                </c:pt>
                <c:pt idx="27">
                  <c:v>17.292000000000002</c:v>
                </c:pt>
                <c:pt idx="28">
                  <c:v>17.446000000000002</c:v>
                </c:pt>
                <c:pt idx="29">
                  <c:v>17.475000000000001</c:v>
                </c:pt>
                <c:pt idx="30">
                  <c:v>17.318000000000001</c:v>
                </c:pt>
                <c:pt idx="31">
                  <c:v>17.030999999999999</c:v>
                </c:pt>
                <c:pt idx="32">
                  <c:v>17.298999999999999</c:v>
                </c:pt>
                <c:pt idx="33">
                  <c:v>17.669</c:v>
                </c:pt>
                <c:pt idx="34">
                  <c:v>17.661999999999999</c:v>
                </c:pt>
                <c:pt idx="35">
                  <c:v>18.446000000000002</c:v>
                </c:pt>
                <c:pt idx="36">
                  <c:v>18.344999999999999</c:v>
                </c:pt>
                <c:pt idx="37">
                  <c:v>17.882000000000001</c:v>
                </c:pt>
                <c:pt idx="38">
                  <c:v>17.945</c:v>
                </c:pt>
                <c:pt idx="39">
                  <c:v>18.241</c:v>
                </c:pt>
                <c:pt idx="40">
                  <c:v>18.265000000000001</c:v>
                </c:pt>
                <c:pt idx="41">
                  <c:v>17.902000000000001</c:v>
                </c:pt>
                <c:pt idx="42">
                  <c:v>17.899000000000001</c:v>
                </c:pt>
                <c:pt idx="43">
                  <c:v>17.907</c:v>
                </c:pt>
                <c:pt idx="44">
                  <c:v>16.431000000000001</c:v>
                </c:pt>
                <c:pt idx="45">
                  <c:v>16.413</c:v>
                </c:pt>
                <c:pt idx="46">
                  <c:v>17.172000000000001</c:v>
                </c:pt>
                <c:pt idx="47">
                  <c:v>17.085999999999999</c:v>
                </c:pt>
              </c:numCache>
            </c:numRef>
          </c:val>
          <c:smooth val="0"/>
          <c:extLst>
            <c:ext xmlns:c16="http://schemas.microsoft.com/office/drawing/2014/chart" uri="{C3380CC4-5D6E-409C-BE32-E72D297353CC}">
              <c16:uniqueId val="{00000012-A1DD-4833-AD6C-178E46FC5E9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1DD-4833-AD6C-178E46FC5E9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1DD-4833-AD6C-178E46FC5E9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15.8309</c:v>
                </c:pt>
                <c:pt idx="1">
                  <c:v>15.671099999999999</c:v>
                </c:pt>
                <c:pt idx="2">
                  <c:v>15.622</c:v>
                </c:pt>
                <c:pt idx="3">
                  <c:v>16.216699999999999</c:v>
                </c:pt>
                <c:pt idx="4">
                  <c:v>15.702</c:v>
                </c:pt>
                <c:pt idx="5">
                  <c:v>16.271100000000001</c:v>
                </c:pt>
                <c:pt idx="6">
                  <c:v>15.833600000000001</c:v>
                </c:pt>
                <c:pt idx="7">
                  <c:v>16.132400000000001</c:v>
                </c:pt>
                <c:pt idx="8">
                  <c:v>15.704000000000001</c:v>
                </c:pt>
                <c:pt idx="9">
                  <c:v>14.922499999999999</c:v>
                </c:pt>
                <c:pt idx="10">
                  <c:v>14.5245</c:v>
                </c:pt>
                <c:pt idx="11">
                  <c:v>14.180400000000001</c:v>
                </c:pt>
                <c:pt idx="12">
                  <c:v>14.4034</c:v>
                </c:pt>
                <c:pt idx="13">
                  <c:v>14.2037</c:v>
                </c:pt>
                <c:pt idx="14">
                  <c:v>13.922000000000001</c:v>
                </c:pt>
                <c:pt idx="15">
                  <c:v>14.241099999999999</c:v>
                </c:pt>
                <c:pt idx="16">
                  <c:v>13.4701</c:v>
                </c:pt>
                <c:pt idx="17">
                  <c:v>14.228300000000001</c:v>
                </c:pt>
                <c:pt idx="18">
                  <c:v>14.415699999999999</c:v>
                </c:pt>
                <c:pt idx="19">
                  <c:v>13.9749</c:v>
                </c:pt>
                <c:pt idx="20">
                  <c:v>14.478</c:v>
                </c:pt>
                <c:pt idx="21">
                  <c:v>14.355</c:v>
                </c:pt>
                <c:pt idx="22">
                  <c:v>14.611499999999999</c:v>
                </c:pt>
                <c:pt idx="23">
                  <c:v>14.588200000000001</c:v>
                </c:pt>
                <c:pt idx="24">
                  <c:v>14.460800000000001</c:v>
                </c:pt>
                <c:pt idx="25">
                  <c:v>15.417400000000001</c:v>
                </c:pt>
                <c:pt idx="26">
                  <c:v>15.3911</c:v>
                </c:pt>
                <c:pt idx="27">
                  <c:v>16.2317</c:v>
                </c:pt>
                <c:pt idx="28">
                  <c:v>16.809100000000001</c:v>
                </c:pt>
                <c:pt idx="29">
                  <c:v>16.747399999999999</c:v>
                </c:pt>
                <c:pt idx="30">
                  <c:v>16.667000000000002</c:v>
                </c:pt>
                <c:pt idx="31">
                  <c:v>16.330100000000002</c:v>
                </c:pt>
                <c:pt idx="32">
                  <c:v>15.6219</c:v>
                </c:pt>
                <c:pt idx="33">
                  <c:v>14.543900000000001</c:v>
                </c:pt>
                <c:pt idx="34">
                  <c:v>14.0991</c:v>
                </c:pt>
                <c:pt idx="35">
                  <c:v>14.782999999999999</c:v>
                </c:pt>
                <c:pt idx="36">
                  <c:v>14.7788</c:v>
                </c:pt>
                <c:pt idx="37">
                  <c:v>14.2935</c:v>
                </c:pt>
                <c:pt idx="38">
                  <c:v>13.936299999999999</c:v>
                </c:pt>
                <c:pt idx="39">
                  <c:v>14.673500000000001</c:v>
                </c:pt>
                <c:pt idx="40">
                  <c:v>14.9322</c:v>
                </c:pt>
                <c:pt idx="41">
                  <c:v>15.5176</c:v>
                </c:pt>
                <c:pt idx="42">
                  <c:v>15.133900000000001</c:v>
                </c:pt>
                <c:pt idx="43">
                  <c:v>15.1089</c:v>
                </c:pt>
                <c:pt idx="44">
                  <c:v>15.2446</c:v>
                </c:pt>
                <c:pt idx="45">
                  <c:v>15.4938</c:v>
                </c:pt>
                <c:pt idx="46">
                  <c:v>14.961600000000001</c:v>
                </c:pt>
                <c:pt idx="47">
                  <c:v>15.143700000000001</c:v>
                </c:pt>
              </c:numCache>
            </c:numRef>
          </c:val>
          <c:smooth val="0"/>
          <c:extLst>
            <c:ext xmlns:c16="http://schemas.microsoft.com/office/drawing/2014/chart" uri="{C3380CC4-5D6E-409C-BE32-E72D297353CC}">
              <c16:uniqueId val="{00000015-A1DD-4833-AD6C-178E46FC5E9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4.9353499999999997</c:v>
                </c:pt>
                <c:pt idx="1">
                  <c:v>4.9009299999999998</c:v>
                </c:pt>
                <c:pt idx="2">
                  <c:v>4.8645199999999997</c:v>
                </c:pt>
                <c:pt idx="3">
                  <c:v>4.8636100000000004</c:v>
                </c:pt>
                <c:pt idx="4">
                  <c:v>4.6683500000000002</c:v>
                </c:pt>
                <c:pt idx="5">
                  <c:v>4.67401</c:v>
                </c:pt>
                <c:pt idx="6">
                  <c:v>4.9090600000000002</c:v>
                </c:pt>
                <c:pt idx="7">
                  <c:v>4.8444399999999996</c:v>
                </c:pt>
                <c:pt idx="8">
                  <c:v>4.8544</c:v>
                </c:pt>
                <c:pt idx="9">
                  <c:v>4.8483299999999998</c:v>
                </c:pt>
                <c:pt idx="10">
                  <c:v>4.8747400000000001</c:v>
                </c:pt>
                <c:pt idx="11">
                  <c:v>4.8012100000000002</c:v>
                </c:pt>
                <c:pt idx="12">
                  <c:v>4.6215900000000003</c:v>
                </c:pt>
                <c:pt idx="13">
                  <c:v>4.4805000000000001</c:v>
                </c:pt>
                <c:pt idx="14">
                  <c:v>4.5101100000000001</c:v>
                </c:pt>
                <c:pt idx="15">
                  <c:v>4.4874900000000002</c:v>
                </c:pt>
                <c:pt idx="16">
                  <c:v>4.4501400000000002</c:v>
                </c:pt>
                <c:pt idx="17">
                  <c:v>4.4471499999999997</c:v>
                </c:pt>
                <c:pt idx="18">
                  <c:v>4.5360899999999997</c:v>
                </c:pt>
                <c:pt idx="19">
                  <c:v>4.7680100000000003</c:v>
                </c:pt>
                <c:pt idx="20">
                  <c:v>4.7652900000000002</c:v>
                </c:pt>
                <c:pt idx="21">
                  <c:v>4.8096300000000003</c:v>
                </c:pt>
                <c:pt idx="22">
                  <c:v>4.8520599999999998</c:v>
                </c:pt>
                <c:pt idx="23">
                  <c:v>4.7317299999999998</c:v>
                </c:pt>
                <c:pt idx="24">
                  <c:v>4.5627399999999998</c:v>
                </c:pt>
                <c:pt idx="25">
                  <c:v>4.6086400000000003</c:v>
                </c:pt>
                <c:pt idx="26">
                  <c:v>4.7226499999999998</c:v>
                </c:pt>
                <c:pt idx="27">
                  <c:v>4.7233000000000001</c:v>
                </c:pt>
                <c:pt idx="28">
                  <c:v>4.77217</c:v>
                </c:pt>
                <c:pt idx="29">
                  <c:v>4.8331099999999996</c:v>
                </c:pt>
                <c:pt idx="30">
                  <c:v>4.8449799999999996</c:v>
                </c:pt>
                <c:pt idx="31">
                  <c:v>4.8693999999999997</c:v>
                </c:pt>
                <c:pt idx="32">
                  <c:v>4.83195</c:v>
                </c:pt>
                <c:pt idx="33">
                  <c:v>4.7910199999999996</c:v>
                </c:pt>
                <c:pt idx="34">
                  <c:v>4.8075299999999999</c:v>
                </c:pt>
                <c:pt idx="35">
                  <c:v>4.6531900000000004</c:v>
                </c:pt>
                <c:pt idx="36">
                  <c:v>4.5910799999999998</c:v>
                </c:pt>
                <c:pt idx="37">
                  <c:v>4.51058</c:v>
                </c:pt>
                <c:pt idx="38">
                  <c:v>4.5576499999999998</c:v>
                </c:pt>
                <c:pt idx="39">
                  <c:v>4.5250500000000002</c:v>
                </c:pt>
                <c:pt idx="40">
                  <c:v>4.6024500000000002</c:v>
                </c:pt>
                <c:pt idx="41">
                  <c:v>4.8220200000000002</c:v>
                </c:pt>
                <c:pt idx="42">
                  <c:v>4.8324600000000002</c:v>
                </c:pt>
                <c:pt idx="43">
                  <c:v>4.8743699999999999</c:v>
                </c:pt>
                <c:pt idx="44">
                  <c:v>4.8158599999999998</c:v>
                </c:pt>
                <c:pt idx="45">
                  <c:v>4.8196899999999996</c:v>
                </c:pt>
                <c:pt idx="46">
                  <c:v>4.86022</c:v>
                </c:pt>
                <c:pt idx="47">
                  <c:v>4.9386299999999999</c:v>
                </c:pt>
              </c:numCache>
            </c:numRef>
          </c:val>
          <c:smooth val="0"/>
          <c:extLst>
            <c:ext xmlns:c16="http://schemas.microsoft.com/office/drawing/2014/chart" uri="{C3380CC4-5D6E-409C-BE32-E72D297353CC}">
              <c16:uniqueId val="{00000016-A1DD-4833-AD6C-178E46FC5E9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1DD-4833-AD6C-178E46FC5E9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1DD-4833-AD6C-178E46FC5E9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16.951280000000001</c:v>
                </c:pt>
                <c:pt idx="1">
                  <c:v>17.05772</c:v>
                </c:pt>
                <c:pt idx="2">
                  <c:v>16.88204</c:v>
                </c:pt>
                <c:pt idx="3">
                  <c:v>16.998860000000001</c:v>
                </c:pt>
                <c:pt idx="4">
                  <c:v>16.846019999999999</c:v>
                </c:pt>
                <c:pt idx="5">
                  <c:v>16.91178</c:v>
                </c:pt>
                <c:pt idx="6">
                  <c:v>17.489920000000001</c:v>
                </c:pt>
                <c:pt idx="7">
                  <c:v>17.523969999999998</c:v>
                </c:pt>
                <c:pt idx="8">
                  <c:v>17.010570000000001</c:v>
                </c:pt>
                <c:pt idx="9">
                  <c:v>16.556940000000001</c:v>
                </c:pt>
                <c:pt idx="10">
                  <c:v>15.260479999999999</c:v>
                </c:pt>
                <c:pt idx="11">
                  <c:v>14.434519999999999</c:v>
                </c:pt>
                <c:pt idx="12">
                  <c:v>14.31277</c:v>
                </c:pt>
                <c:pt idx="13">
                  <c:v>13.37317</c:v>
                </c:pt>
                <c:pt idx="14">
                  <c:v>13.702170000000001</c:v>
                </c:pt>
                <c:pt idx="15">
                  <c:v>13.57175</c:v>
                </c:pt>
                <c:pt idx="16">
                  <c:v>14.251440000000001</c:v>
                </c:pt>
                <c:pt idx="17">
                  <c:v>14.33273</c:v>
                </c:pt>
                <c:pt idx="18">
                  <c:v>15.28098</c:v>
                </c:pt>
                <c:pt idx="19">
                  <c:v>15.873749999999999</c:v>
                </c:pt>
                <c:pt idx="20">
                  <c:v>16.092400000000001</c:v>
                </c:pt>
                <c:pt idx="21">
                  <c:v>16.029150000000001</c:v>
                </c:pt>
                <c:pt idx="22">
                  <c:v>16.04344</c:v>
                </c:pt>
                <c:pt idx="23">
                  <c:v>15.584989999999999</c:v>
                </c:pt>
                <c:pt idx="24">
                  <c:v>15.172180000000001</c:v>
                </c:pt>
                <c:pt idx="25">
                  <c:v>15.35336</c:v>
                </c:pt>
                <c:pt idx="26">
                  <c:v>16.729980000000001</c:v>
                </c:pt>
                <c:pt idx="27">
                  <c:v>16.70429</c:v>
                </c:pt>
                <c:pt idx="28">
                  <c:v>17.122720000000001</c:v>
                </c:pt>
                <c:pt idx="29">
                  <c:v>17.547979999999999</c:v>
                </c:pt>
                <c:pt idx="30">
                  <c:v>16.43252</c:v>
                </c:pt>
                <c:pt idx="31">
                  <c:v>17.194949999999999</c:v>
                </c:pt>
                <c:pt idx="32">
                  <c:v>17.428540000000002</c:v>
                </c:pt>
                <c:pt idx="33">
                  <c:v>16.712129999999998</c:v>
                </c:pt>
                <c:pt idx="34">
                  <c:v>15.70852</c:v>
                </c:pt>
                <c:pt idx="35">
                  <c:v>15.61885</c:v>
                </c:pt>
                <c:pt idx="36">
                  <c:v>13.900880000000001</c:v>
                </c:pt>
                <c:pt idx="37">
                  <c:v>13.49924</c:v>
                </c:pt>
                <c:pt idx="38">
                  <c:v>13.80635</c:v>
                </c:pt>
                <c:pt idx="39">
                  <c:v>14.019539999999999</c:v>
                </c:pt>
                <c:pt idx="40">
                  <c:v>15.179259999999999</c:v>
                </c:pt>
                <c:pt idx="41">
                  <c:v>15.89321</c:v>
                </c:pt>
                <c:pt idx="42">
                  <c:v>16.221050000000002</c:v>
                </c:pt>
                <c:pt idx="43">
                  <c:v>16.639489999999999</c:v>
                </c:pt>
                <c:pt idx="44">
                  <c:v>16.940670000000001</c:v>
                </c:pt>
                <c:pt idx="45">
                  <c:v>16.951270000000001</c:v>
                </c:pt>
                <c:pt idx="46">
                  <c:v>16.959599999999998</c:v>
                </c:pt>
                <c:pt idx="47">
                  <c:v>17.38523</c:v>
                </c:pt>
              </c:numCache>
            </c:numRef>
          </c:val>
          <c:smooth val="0"/>
          <c:extLst>
            <c:ext xmlns:c16="http://schemas.microsoft.com/office/drawing/2014/chart" uri="{C3380CC4-5D6E-409C-BE32-E72D297353CC}">
              <c16:uniqueId val="{00000019-A1DD-4833-AD6C-178E46FC5E9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289.61</c:v>
                </c:pt>
                <c:pt idx="1">
                  <c:v>292.37</c:v>
                </c:pt>
                <c:pt idx="2">
                  <c:v>287.31</c:v>
                </c:pt>
                <c:pt idx="3">
                  <c:v>276.66000000000003</c:v>
                </c:pt>
                <c:pt idx="4">
                  <c:v>270.16000000000003</c:v>
                </c:pt>
                <c:pt idx="5">
                  <c:v>280.07</c:v>
                </c:pt>
                <c:pt idx="6">
                  <c:v>272.24</c:v>
                </c:pt>
                <c:pt idx="7">
                  <c:v>277.61</c:v>
                </c:pt>
                <c:pt idx="8">
                  <c:v>281.64999999999998</c:v>
                </c:pt>
                <c:pt idx="9">
                  <c:v>280.83999999999997</c:v>
                </c:pt>
                <c:pt idx="10">
                  <c:v>282.12</c:v>
                </c:pt>
                <c:pt idx="11">
                  <c:v>287.87</c:v>
                </c:pt>
                <c:pt idx="12">
                  <c:v>288.23</c:v>
                </c:pt>
                <c:pt idx="13">
                  <c:v>277.36</c:v>
                </c:pt>
                <c:pt idx="14">
                  <c:v>271.62</c:v>
                </c:pt>
                <c:pt idx="15">
                  <c:v>265.70999999999998</c:v>
                </c:pt>
                <c:pt idx="16">
                  <c:v>264.72000000000003</c:v>
                </c:pt>
                <c:pt idx="17">
                  <c:v>271.95999999999998</c:v>
                </c:pt>
                <c:pt idx="18">
                  <c:v>273.3</c:v>
                </c:pt>
                <c:pt idx="19">
                  <c:v>260.61</c:v>
                </c:pt>
                <c:pt idx="20">
                  <c:v>260.68</c:v>
                </c:pt>
                <c:pt idx="21">
                  <c:v>260.64999999999998</c:v>
                </c:pt>
                <c:pt idx="22">
                  <c:v>259.97000000000003</c:v>
                </c:pt>
                <c:pt idx="23">
                  <c:v>257.43</c:v>
                </c:pt>
                <c:pt idx="24">
                  <c:v>259.77</c:v>
                </c:pt>
                <c:pt idx="25">
                  <c:v>260.52999999999997</c:v>
                </c:pt>
                <c:pt idx="26">
                  <c:v>248.51</c:v>
                </c:pt>
                <c:pt idx="27">
                  <c:v>262.33999999999997</c:v>
                </c:pt>
                <c:pt idx="28">
                  <c:v>264.20999999999998</c:v>
                </c:pt>
                <c:pt idx="29">
                  <c:v>267.88</c:v>
                </c:pt>
                <c:pt idx="30">
                  <c:v>272.56</c:v>
                </c:pt>
                <c:pt idx="31">
                  <c:v>275.37</c:v>
                </c:pt>
                <c:pt idx="32">
                  <c:v>284.83</c:v>
                </c:pt>
                <c:pt idx="33">
                  <c:v>288.01</c:v>
                </c:pt>
                <c:pt idx="34">
                  <c:v>276.86</c:v>
                </c:pt>
                <c:pt idx="35">
                  <c:v>287.3</c:v>
                </c:pt>
                <c:pt idx="36">
                  <c:v>289.86</c:v>
                </c:pt>
                <c:pt idx="37">
                  <c:v>283.51</c:v>
                </c:pt>
                <c:pt idx="38">
                  <c:v>275.63</c:v>
                </c:pt>
                <c:pt idx="39">
                  <c:v>274.58</c:v>
                </c:pt>
                <c:pt idx="40">
                  <c:v>280.45999999999998</c:v>
                </c:pt>
                <c:pt idx="41">
                  <c:v>289.48</c:v>
                </c:pt>
                <c:pt idx="42">
                  <c:v>290.37</c:v>
                </c:pt>
                <c:pt idx="43">
                  <c:v>291.04000000000002</c:v>
                </c:pt>
                <c:pt idx="44">
                  <c:v>288.88</c:v>
                </c:pt>
                <c:pt idx="45">
                  <c:v>289.67</c:v>
                </c:pt>
                <c:pt idx="46">
                  <c:v>289.64</c:v>
                </c:pt>
                <c:pt idx="47">
                  <c:v>290.64</c:v>
                </c:pt>
              </c:numCache>
            </c:numRef>
          </c:val>
          <c:smooth val="0"/>
          <c:extLst>
            <c:ext xmlns:c16="http://schemas.microsoft.com/office/drawing/2014/chart" uri="{C3380CC4-5D6E-409C-BE32-E72D297353CC}">
              <c16:uniqueId val="{0000001A-A1DD-4833-AD6C-178E46FC5E9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1DD-4833-AD6C-178E46FC5E9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36.463999999999999</c:v>
                </c:pt>
                <c:pt idx="1">
                  <c:v>36.39</c:v>
                </c:pt>
                <c:pt idx="2">
                  <c:v>36.158000000000001</c:v>
                </c:pt>
                <c:pt idx="3">
                  <c:v>36.161000000000001</c:v>
                </c:pt>
                <c:pt idx="4">
                  <c:v>36.195</c:v>
                </c:pt>
                <c:pt idx="5">
                  <c:v>36.271999999999998</c:v>
                </c:pt>
                <c:pt idx="6">
                  <c:v>35.918999999999997</c:v>
                </c:pt>
                <c:pt idx="7">
                  <c:v>35.768999999999998</c:v>
                </c:pt>
                <c:pt idx="8">
                  <c:v>32.314999999999998</c:v>
                </c:pt>
                <c:pt idx="9">
                  <c:v>30.619</c:v>
                </c:pt>
                <c:pt idx="10">
                  <c:v>29.922000000000001</c:v>
                </c:pt>
                <c:pt idx="11">
                  <c:v>28.43</c:v>
                </c:pt>
                <c:pt idx="12">
                  <c:v>27.56</c:v>
                </c:pt>
                <c:pt idx="13">
                  <c:v>27.82</c:v>
                </c:pt>
                <c:pt idx="14">
                  <c:v>28.001999999999999</c:v>
                </c:pt>
                <c:pt idx="15">
                  <c:v>28.675999999999998</c:v>
                </c:pt>
                <c:pt idx="16">
                  <c:v>28.768000000000001</c:v>
                </c:pt>
                <c:pt idx="17">
                  <c:v>29.166</c:v>
                </c:pt>
                <c:pt idx="18">
                  <c:v>29.097000000000001</c:v>
                </c:pt>
                <c:pt idx="19">
                  <c:v>30.963999999999999</c:v>
                </c:pt>
                <c:pt idx="20">
                  <c:v>31.244</c:v>
                </c:pt>
                <c:pt idx="21">
                  <c:v>30.891999999999999</c:v>
                </c:pt>
                <c:pt idx="22">
                  <c:v>30.844000000000001</c:v>
                </c:pt>
                <c:pt idx="23">
                  <c:v>31.038</c:v>
                </c:pt>
                <c:pt idx="24">
                  <c:v>30.337</c:v>
                </c:pt>
                <c:pt idx="25">
                  <c:v>30.228999999999999</c:v>
                </c:pt>
                <c:pt idx="26">
                  <c:v>30.696000000000002</c:v>
                </c:pt>
                <c:pt idx="27">
                  <c:v>30.625</c:v>
                </c:pt>
                <c:pt idx="28">
                  <c:v>30.283999999999999</c:v>
                </c:pt>
                <c:pt idx="29">
                  <c:v>29.635999999999999</c:v>
                </c:pt>
                <c:pt idx="30">
                  <c:v>29.989000000000001</c:v>
                </c:pt>
                <c:pt idx="31">
                  <c:v>30.594999999999999</c:v>
                </c:pt>
                <c:pt idx="32">
                  <c:v>30.939</c:v>
                </c:pt>
                <c:pt idx="33">
                  <c:v>31.035</c:v>
                </c:pt>
                <c:pt idx="34">
                  <c:v>31.236000000000001</c:v>
                </c:pt>
                <c:pt idx="35">
                  <c:v>34.713999999999999</c:v>
                </c:pt>
                <c:pt idx="36">
                  <c:v>35.527000000000001</c:v>
                </c:pt>
                <c:pt idx="37">
                  <c:v>34.765999999999998</c:v>
                </c:pt>
                <c:pt idx="38">
                  <c:v>34.247</c:v>
                </c:pt>
                <c:pt idx="39">
                  <c:v>34.537999999999997</c:v>
                </c:pt>
                <c:pt idx="40">
                  <c:v>35.32</c:v>
                </c:pt>
                <c:pt idx="41">
                  <c:v>35.427</c:v>
                </c:pt>
                <c:pt idx="42">
                  <c:v>35.673000000000002</c:v>
                </c:pt>
                <c:pt idx="43">
                  <c:v>35.701999999999998</c:v>
                </c:pt>
                <c:pt idx="44">
                  <c:v>40.933</c:v>
                </c:pt>
                <c:pt idx="45">
                  <c:v>40.023000000000003</c:v>
                </c:pt>
                <c:pt idx="46">
                  <c:v>40.305</c:v>
                </c:pt>
                <c:pt idx="47">
                  <c:v>40.594999999999999</c:v>
                </c:pt>
              </c:numCache>
            </c:numRef>
          </c:val>
          <c:smooth val="0"/>
          <c:extLst>
            <c:ext xmlns:c16="http://schemas.microsoft.com/office/drawing/2014/chart" uri="{C3380CC4-5D6E-409C-BE32-E72D297353CC}">
              <c16:uniqueId val="{0000001C-A1DD-4833-AD6C-178E46FC5E9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1DD-4833-AD6C-178E46FC5E9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28.963000000000001</c:v>
                </c:pt>
                <c:pt idx="1">
                  <c:v>32.216000000000001</c:v>
                </c:pt>
                <c:pt idx="2">
                  <c:v>32.121000000000002</c:v>
                </c:pt>
                <c:pt idx="3">
                  <c:v>31.917999999999999</c:v>
                </c:pt>
                <c:pt idx="4">
                  <c:v>32.244999999999997</c:v>
                </c:pt>
                <c:pt idx="5">
                  <c:v>32.32</c:v>
                </c:pt>
                <c:pt idx="6">
                  <c:v>32.024000000000001</c:v>
                </c:pt>
                <c:pt idx="7">
                  <c:v>28.478999999999999</c:v>
                </c:pt>
                <c:pt idx="8">
                  <c:v>31.518000000000001</c:v>
                </c:pt>
                <c:pt idx="9">
                  <c:v>31.190999999999999</c:v>
                </c:pt>
                <c:pt idx="10">
                  <c:v>27.152000000000001</c:v>
                </c:pt>
                <c:pt idx="11">
                  <c:v>25.238</c:v>
                </c:pt>
                <c:pt idx="12">
                  <c:v>21.643000000000001</c:v>
                </c:pt>
                <c:pt idx="13">
                  <c:v>19.29</c:v>
                </c:pt>
                <c:pt idx="14">
                  <c:v>11.269</c:v>
                </c:pt>
                <c:pt idx="15">
                  <c:v>10.182</c:v>
                </c:pt>
                <c:pt idx="16">
                  <c:v>13.353</c:v>
                </c:pt>
                <c:pt idx="17">
                  <c:v>11.244999999999999</c:v>
                </c:pt>
                <c:pt idx="18">
                  <c:v>10.786</c:v>
                </c:pt>
                <c:pt idx="19">
                  <c:v>10.606999999999999</c:v>
                </c:pt>
                <c:pt idx="20">
                  <c:v>10.249000000000001</c:v>
                </c:pt>
                <c:pt idx="21">
                  <c:v>9.6129999999999995</c:v>
                </c:pt>
                <c:pt idx="22">
                  <c:v>9.0069999999999997</c:v>
                </c:pt>
                <c:pt idx="23">
                  <c:v>7.0789999999999997</c:v>
                </c:pt>
                <c:pt idx="24">
                  <c:v>7.0380000000000003</c:v>
                </c:pt>
                <c:pt idx="25">
                  <c:v>6.9740000000000002</c:v>
                </c:pt>
                <c:pt idx="26">
                  <c:v>6.5789999999999997</c:v>
                </c:pt>
                <c:pt idx="27">
                  <c:v>6.8949999999999996</c:v>
                </c:pt>
                <c:pt idx="28">
                  <c:v>8.8770000000000007</c:v>
                </c:pt>
                <c:pt idx="29">
                  <c:v>10.385</c:v>
                </c:pt>
                <c:pt idx="30">
                  <c:v>12.516999999999999</c:v>
                </c:pt>
                <c:pt idx="31">
                  <c:v>14.321999999999999</c:v>
                </c:pt>
                <c:pt idx="32">
                  <c:v>15.929</c:v>
                </c:pt>
                <c:pt idx="33">
                  <c:v>21.829000000000001</c:v>
                </c:pt>
                <c:pt idx="34">
                  <c:v>28.794</c:v>
                </c:pt>
                <c:pt idx="35">
                  <c:v>29.039000000000001</c:v>
                </c:pt>
                <c:pt idx="36">
                  <c:v>28.23</c:v>
                </c:pt>
                <c:pt idx="37">
                  <c:v>27.829000000000001</c:v>
                </c:pt>
                <c:pt idx="38">
                  <c:v>27.835999999999999</c:v>
                </c:pt>
                <c:pt idx="39">
                  <c:v>28.105</c:v>
                </c:pt>
                <c:pt idx="40">
                  <c:v>28.448</c:v>
                </c:pt>
                <c:pt idx="41">
                  <c:v>28.635999999999999</c:v>
                </c:pt>
                <c:pt idx="42">
                  <c:v>28.347999999999999</c:v>
                </c:pt>
                <c:pt idx="43">
                  <c:v>28.536999999999999</c:v>
                </c:pt>
                <c:pt idx="44">
                  <c:v>28.306999999999999</c:v>
                </c:pt>
                <c:pt idx="45">
                  <c:v>24.763000000000002</c:v>
                </c:pt>
                <c:pt idx="46">
                  <c:v>20.76</c:v>
                </c:pt>
                <c:pt idx="47">
                  <c:v>25.148</c:v>
                </c:pt>
              </c:numCache>
            </c:numRef>
          </c:val>
          <c:smooth val="0"/>
          <c:extLst>
            <c:ext xmlns:c16="http://schemas.microsoft.com/office/drawing/2014/chart" uri="{C3380CC4-5D6E-409C-BE32-E72D297353CC}">
              <c16:uniqueId val="{0000001E-A1DD-4833-AD6C-178E46FC5E9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1165.5</c:v>
                </c:pt>
                <c:pt idx="1">
                  <c:v>1165.8399999999999</c:v>
                </c:pt>
                <c:pt idx="2">
                  <c:v>1167.54</c:v>
                </c:pt>
                <c:pt idx="3">
                  <c:v>1171.24</c:v>
                </c:pt>
                <c:pt idx="4">
                  <c:v>1164.04</c:v>
                </c:pt>
                <c:pt idx="5">
                  <c:v>1158.8</c:v>
                </c:pt>
                <c:pt idx="6">
                  <c:v>1155.5999999999999</c:v>
                </c:pt>
                <c:pt idx="7">
                  <c:v>1151.8399999999999</c:v>
                </c:pt>
                <c:pt idx="8">
                  <c:v>1161.94</c:v>
                </c:pt>
                <c:pt idx="9">
                  <c:v>1164.04</c:v>
                </c:pt>
                <c:pt idx="10">
                  <c:v>1164.3399999999999</c:v>
                </c:pt>
                <c:pt idx="11">
                  <c:v>1164.24</c:v>
                </c:pt>
                <c:pt idx="12">
                  <c:v>1161.74</c:v>
                </c:pt>
                <c:pt idx="13">
                  <c:v>1156.8</c:v>
                </c:pt>
                <c:pt idx="14">
                  <c:v>1165.2</c:v>
                </c:pt>
                <c:pt idx="15">
                  <c:v>1168.5999999999999</c:v>
                </c:pt>
                <c:pt idx="16">
                  <c:v>1161.9000000000001</c:v>
                </c:pt>
                <c:pt idx="17">
                  <c:v>1166.9000000000001</c:v>
                </c:pt>
                <c:pt idx="18">
                  <c:v>1174.2</c:v>
                </c:pt>
                <c:pt idx="19">
                  <c:v>1163.24</c:v>
                </c:pt>
                <c:pt idx="20">
                  <c:v>1166.3399999999999</c:v>
                </c:pt>
                <c:pt idx="21">
                  <c:v>1160.8399999999999</c:v>
                </c:pt>
                <c:pt idx="22">
                  <c:v>1136.1400000000001</c:v>
                </c:pt>
                <c:pt idx="23">
                  <c:v>1137.6400000000001</c:v>
                </c:pt>
                <c:pt idx="24">
                  <c:v>1137.1400000000001</c:v>
                </c:pt>
                <c:pt idx="25">
                  <c:v>1139.3399999999999</c:v>
                </c:pt>
                <c:pt idx="26">
                  <c:v>1151.8399999999999</c:v>
                </c:pt>
                <c:pt idx="27">
                  <c:v>1149.4000000000001</c:v>
                </c:pt>
                <c:pt idx="28">
                  <c:v>1082.0999999999999</c:v>
                </c:pt>
                <c:pt idx="29">
                  <c:v>1085.74</c:v>
                </c:pt>
                <c:pt idx="30">
                  <c:v>1080.6400000000001</c:v>
                </c:pt>
                <c:pt idx="31">
                  <c:v>1068.94</c:v>
                </c:pt>
                <c:pt idx="32">
                  <c:v>1081.44</c:v>
                </c:pt>
                <c:pt idx="33">
                  <c:v>1082.54</c:v>
                </c:pt>
                <c:pt idx="34">
                  <c:v>1088.44</c:v>
                </c:pt>
                <c:pt idx="35">
                  <c:v>1088.74</c:v>
                </c:pt>
                <c:pt idx="36">
                  <c:v>1092.74</c:v>
                </c:pt>
                <c:pt idx="37">
                  <c:v>1085.4000000000001</c:v>
                </c:pt>
                <c:pt idx="38">
                  <c:v>1084.3</c:v>
                </c:pt>
                <c:pt idx="39">
                  <c:v>1084</c:v>
                </c:pt>
                <c:pt idx="40">
                  <c:v>1077.0999999999999</c:v>
                </c:pt>
                <c:pt idx="41">
                  <c:v>1073.0999999999999</c:v>
                </c:pt>
                <c:pt idx="42">
                  <c:v>1052.54</c:v>
                </c:pt>
                <c:pt idx="43">
                  <c:v>1038.4000000000001</c:v>
                </c:pt>
                <c:pt idx="44">
                  <c:v>1044.8399999999999</c:v>
                </c:pt>
                <c:pt idx="45">
                  <c:v>1039.54</c:v>
                </c:pt>
                <c:pt idx="46">
                  <c:v>1060.44</c:v>
                </c:pt>
                <c:pt idx="47">
                  <c:v>1065.3399999999999</c:v>
                </c:pt>
              </c:numCache>
            </c:numRef>
          </c:val>
          <c:extLst>
            <c:ext xmlns:c16="http://schemas.microsoft.com/office/drawing/2014/chart" uri="{C3380CC4-5D6E-409C-BE32-E72D297353CC}">
              <c16:uniqueId val="{00000000-644B-42E5-98C2-3BFCC512FCA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3608.2</c:v>
                </c:pt>
                <c:pt idx="1">
                  <c:v>3646.7</c:v>
                </c:pt>
                <c:pt idx="2">
                  <c:v>3626.9</c:v>
                </c:pt>
                <c:pt idx="3">
                  <c:v>3544</c:v>
                </c:pt>
                <c:pt idx="4">
                  <c:v>3577.1</c:v>
                </c:pt>
                <c:pt idx="5">
                  <c:v>3580</c:v>
                </c:pt>
                <c:pt idx="6">
                  <c:v>3580.7</c:v>
                </c:pt>
                <c:pt idx="7">
                  <c:v>3562</c:v>
                </c:pt>
                <c:pt idx="8">
                  <c:v>3661.6</c:v>
                </c:pt>
                <c:pt idx="9">
                  <c:v>3784.5</c:v>
                </c:pt>
                <c:pt idx="10">
                  <c:v>3782.8</c:v>
                </c:pt>
                <c:pt idx="11">
                  <c:v>3717.3</c:v>
                </c:pt>
                <c:pt idx="12">
                  <c:v>3587.7</c:v>
                </c:pt>
                <c:pt idx="13">
                  <c:v>3368.9</c:v>
                </c:pt>
                <c:pt idx="14">
                  <c:v>3397.6</c:v>
                </c:pt>
                <c:pt idx="15">
                  <c:v>3410</c:v>
                </c:pt>
                <c:pt idx="16">
                  <c:v>3633.6</c:v>
                </c:pt>
                <c:pt idx="17">
                  <c:v>3648.6</c:v>
                </c:pt>
                <c:pt idx="18">
                  <c:v>3689.3</c:v>
                </c:pt>
                <c:pt idx="19">
                  <c:v>3699.9</c:v>
                </c:pt>
                <c:pt idx="20">
                  <c:v>3620.9</c:v>
                </c:pt>
                <c:pt idx="21">
                  <c:v>3523.7</c:v>
                </c:pt>
                <c:pt idx="22">
                  <c:v>3607.1</c:v>
                </c:pt>
                <c:pt idx="23">
                  <c:v>3518.5</c:v>
                </c:pt>
                <c:pt idx="24">
                  <c:v>3617.1</c:v>
                </c:pt>
                <c:pt idx="25">
                  <c:v>3551.4</c:v>
                </c:pt>
                <c:pt idx="26">
                  <c:v>3538.3</c:v>
                </c:pt>
                <c:pt idx="27">
                  <c:v>3675.9</c:v>
                </c:pt>
                <c:pt idx="28">
                  <c:v>3830.6</c:v>
                </c:pt>
                <c:pt idx="29">
                  <c:v>3606.8</c:v>
                </c:pt>
                <c:pt idx="30">
                  <c:v>3462.9</c:v>
                </c:pt>
                <c:pt idx="31">
                  <c:v>3817.1</c:v>
                </c:pt>
                <c:pt idx="32">
                  <c:v>3519.9</c:v>
                </c:pt>
                <c:pt idx="33">
                  <c:v>3647.7</c:v>
                </c:pt>
                <c:pt idx="34">
                  <c:v>3767.7</c:v>
                </c:pt>
                <c:pt idx="35">
                  <c:v>3562.1</c:v>
                </c:pt>
                <c:pt idx="36">
                  <c:v>3645.2</c:v>
                </c:pt>
                <c:pt idx="37">
                  <c:v>3682.7</c:v>
                </c:pt>
                <c:pt idx="38">
                  <c:v>3786.8</c:v>
                </c:pt>
                <c:pt idx="39">
                  <c:v>3875.8</c:v>
                </c:pt>
                <c:pt idx="40">
                  <c:v>3859.5</c:v>
                </c:pt>
                <c:pt idx="41">
                  <c:v>3850.1</c:v>
                </c:pt>
                <c:pt idx="42">
                  <c:v>3742.6</c:v>
                </c:pt>
                <c:pt idx="43">
                  <c:v>3690.2</c:v>
                </c:pt>
                <c:pt idx="44">
                  <c:v>3679.5</c:v>
                </c:pt>
                <c:pt idx="45">
                  <c:v>3530.6</c:v>
                </c:pt>
                <c:pt idx="46">
                  <c:v>3623.2</c:v>
                </c:pt>
                <c:pt idx="47">
                  <c:v>3655.2</c:v>
                </c:pt>
              </c:numCache>
            </c:numRef>
          </c:val>
          <c:extLst>
            <c:ext xmlns:c16="http://schemas.microsoft.com/office/drawing/2014/chart" uri="{C3380CC4-5D6E-409C-BE32-E72D297353CC}">
              <c16:uniqueId val="{00000001-644B-42E5-98C2-3BFCC512FCA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numCache>
            </c:numRef>
          </c:val>
          <c:extLst>
            <c:ext xmlns:c16="http://schemas.microsoft.com/office/drawing/2014/chart" uri="{C3380CC4-5D6E-409C-BE32-E72D297353CC}">
              <c16:uniqueId val="{00000002-644B-42E5-98C2-3BFCC512FCA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43.6</c:v>
                </c:pt>
                <c:pt idx="1">
                  <c:v>43.8</c:v>
                </c:pt>
                <c:pt idx="2">
                  <c:v>43.8</c:v>
                </c:pt>
                <c:pt idx="3">
                  <c:v>43.5</c:v>
                </c:pt>
                <c:pt idx="4">
                  <c:v>43.5</c:v>
                </c:pt>
                <c:pt idx="5">
                  <c:v>43.7</c:v>
                </c:pt>
                <c:pt idx="6">
                  <c:v>44</c:v>
                </c:pt>
                <c:pt idx="7">
                  <c:v>43.6</c:v>
                </c:pt>
                <c:pt idx="8">
                  <c:v>43.6</c:v>
                </c:pt>
                <c:pt idx="9">
                  <c:v>43.7</c:v>
                </c:pt>
                <c:pt idx="10">
                  <c:v>43.9</c:v>
                </c:pt>
                <c:pt idx="11">
                  <c:v>43.4</c:v>
                </c:pt>
                <c:pt idx="12">
                  <c:v>43.6</c:v>
                </c:pt>
                <c:pt idx="13">
                  <c:v>44.8</c:v>
                </c:pt>
                <c:pt idx="14">
                  <c:v>44.4</c:v>
                </c:pt>
                <c:pt idx="15">
                  <c:v>44.7</c:v>
                </c:pt>
                <c:pt idx="16">
                  <c:v>44.7</c:v>
                </c:pt>
                <c:pt idx="17">
                  <c:v>42.7</c:v>
                </c:pt>
                <c:pt idx="18">
                  <c:v>42.6</c:v>
                </c:pt>
                <c:pt idx="19">
                  <c:v>42.7</c:v>
                </c:pt>
                <c:pt idx="20">
                  <c:v>42.5</c:v>
                </c:pt>
                <c:pt idx="21">
                  <c:v>43</c:v>
                </c:pt>
                <c:pt idx="22">
                  <c:v>42.8</c:v>
                </c:pt>
                <c:pt idx="23">
                  <c:v>42.9</c:v>
                </c:pt>
                <c:pt idx="24">
                  <c:v>42.6</c:v>
                </c:pt>
                <c:pt idx="25">
                  <c:v>42.6</c:v>
                </c:pt>
                <c:pt idx="26">
                  <c:v>42.4</c:v>
                </c:pt>
                <c:pt idx="27">
                  <c:v>42.6</c:v>
                </c:pt>
                <c:pt idx="28">
                  <c:v>42.6</c:v>
                </c:pt>
                <c:pt idx="29">
                  <c:v>42.5</c:v>
                </c:pt>
                <c:pt idx="30">
                  <c:v>42.9</c:v>
                </c:pt>
                <c:pt idx="31">
                  <c:v>42.9</c:v>
                </c:pt>
                <c:pt idx="32">
                  <c:v>42.8</c:v>
                </c:pt>
                <c:pt idx="33">
                  <c:v>43.1</c:v>
                </c:pt>
                <c:pt idx="34">
                  <c:v>42.8</c:v>
                </c:pt>
                <c:pt idx="35">
                  <c:v>42.7</c:v>
                </c:pt>
                <c:pt idx="36">
                  <c:v>42.8</c:v>
                </c:pt>
                <c:pt idx="37">
                  <c:v>42.7</c:v>
                </c:pt>
                <c:pt idx="38">
                  <c:v>42.5</c:v>
                </c:pt>
                <c:pt idx="39">
                  <c:v>42.6</c:v>
                </c:pt>
                <c:pt idx="40">
                  <c:v>42.7</c:v>
                </c:pt>
                <c:pt idx="41">
                  <c:v>42.8</c:v>
                </c:pt>
                <c:pt idx="42">
                  <c:v>42.7</c:v>
                </c:pt>
                <c:pt idx="43">
                  <c:v>42.5</c:v>
                </c:pt>
                <c:pt idx="44">
                  <c:v>43</c:v>
                </c:pt>
                <c:pt idx="45">
                  <c:v>42.6</c:v>
                </c:pt>
                <c:pt idx="46">
                  <c:v>42.7</c:v>
                </c:pt>
                <c:pt idx="47">
                  <c:v>42.9</c:v>
                </c:pt>
              </c:numCache>
            </c:numRef>
          </c:val>
          <c:extLst>
            <c:ext xmlns:c16="http://schemas.microsoft.com/office/drawing/2014/chart" uri="{C3380CC4-5D6E-409C-BE32-E72D297353CC}">
              <c16:uniqueId val="{00000003-644B-42E5-98C2-3BFCC512FCAD}"/>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80.7</c:v>
                </c:pt>
                <c:pt idx="26">
                  <c:v>80.599999999999994</c:v>
                </c:pt>
                <c:pt idx="27">
                  <c:v>80.8</c:v>
                </c:pt>
                <c:pt idx="28">
                  <c:v>82.5</c:v>
                </c:pt>
                <c:pt idx="29">
                  <c:v>81.400000000000006</c:v>
                </c:pt>
                <c:pt idx="30">
                  <c:v>80.3</c:v>
                </c:pt>
                <c:pt idx="31">
                  <c:v>80</c:v>
                </c:pt>
                <c:pt idx="32">
                  <c:v>81.3</c:v>
                </c:pt>
                <c:pt idx="33">
                  <c:v>82.3</c:v>
                </c:pt>
                <c:pt idx="34">
                  <c:v>81.099999999999994</c:v>
                </c:pt>
                <c:pt idx="35">
                  <c:v>80.599999999999994</c:v>
                </c:pt>
                <c:pt idx="36">
                  <c:v>82.1</c:v>
                </c:pt>
                <c:pt idx="37">
                  <c:v>80.599999999999994</c:v>
                </c:pt>
                <c:pt idx="38">
                  <c:v>80.8</c:v>
                </c:pt>
                <c:pt idx="39">
                  <c:v>82.1</c:v>
                </c:pt>
                <c:pt idx="40">
                  <c:v>81.7</c:v>
                </c:pt>
                <c:pt idx="41">
                  <c:v>82.3</c:v>
                </c:pt>
                <c:pt idx="42">
                  <c:v>82.1</c:v>
                </c:pt>
                <c:pt idx="43">
                  <c:v>80.099999999999994</c:v>
                </c:pt>
                <c:pt idx="44">
                  <c:v>82.3</c:v>
                </c:pt>
                <c:pt idx="45">
                  <c:v>80.599999999999994</c:v>
                </c:pt>
                <c:pt idx="46">
                  <c:v>81.400000000000006</c:v>
                </c:pt>
                <c:pt idx="47">
                  <c:v>82.6</c:v>
                </c:pt>
              </c:numCache>
            </c:numRef>
          </c:val>
          <c:extLst>
            <c:ext xmlns:c16="http://schemas.microsoft.com/office/drawing/2014/chart" uri="{C3380CC4-5D6E-409C-BE32-E72D297353CC}">
              <c16:uniqueId val="{00000004-644B-42E5-98C2-3BFCC512FCAD}"/>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941.8</c:v>
                </c:pt>
                <c:pt idx="1">
                  <c:v>803.6</c:v>
                </c:pt>
                <c:pt idx="2">
                  <c:v>703.8</c:v>
                </c:pt>
                <c:pt idx="3">
                  <c:v>709.7</c:v>
                </c:pt>
                <c:pt idx="4">
                  <c:v>608.1</c:v>
                </c:pt>
                <c:pt idx="5">
                  <c:v>610.20000000000005</c:v>
                </c:pt>
                <c:pt idx="6">
                  <c:v>607.79999999999995</c:v>
                </c:pt>
                <c:pt idx="7">
                  <c:v>609.6</c:v>
                </c:pt>
                <c:pt idx="8">
                  <c:v>608.5</c:v>
                </c:pt>
                <c:pt idx="9">
                  <c:v>614.30000000000007</c:v>
                </c:pt>
                <c:pt idx="10">
                  <c:v>754</c:v>
                </c:pt>
                <c:pt idx="11">
                  <c:v>875.40000000000009</c:v>
                </c:pt>
                <c:pt idx="12">
                  <c:v>886.6</c:v>
                </c:pt>
                <c:pt idx="13">
                  <c:v>962</c:v>
                </c:pt>
                <c:pt idx="14">
                  <c:v>793.8</c:v>
                </c:pt>
                <c:pt idx="15">
                  <c:v>797.7</c:v>
                </c:pt>
                <c:pt idx="16">
                  <c:v>786.9</c:v>
                </c:pt>
                <c:pt idx="17">
                  <c:v>915.7</c:v>
                </c:pt>
                <c:pt idx="18">
                  <c:v>1023.8</c:v>
                </c:pt>
                <c:pt idx="19">
                  <c:v>1068.9000000000001</c:v>
                </c:pt>
                <c:pt idx="20">
                  <c:v>1243.8</c:v>
                </c:pt>
                <c:pt idx="21">
                  <c:v>1279.1999999999998</c:v>
                </c:pt>
                <c:pt idx="22">
                  <c:v>1278.0999999999999</c:v>
                </c:pt>
                <c:pt idx="23">
                  <c:v>1274.8</c:v>
                </c:pt>
                <c:pt idx="24">
                  <c:v>1160.0999999999999</c:v>
                </c:pt>
                <c:pt idx="25">
                  <c:v>1110</c:v>
                </c:pt>
                <c:pt idx="26">
                  <c:v>986.2</c:v>
                </c:pt>
                <c:pt idx="27">
                  <c:v>925.8</c:v>
                </c:pt>
                <c:pt idx="28">
                  <c:v>954.30000000000007</c:v>
                </c:pt>
                <c:pt idx="29">
                  <c:v>1188.2</c:v>
                </c:pt>
                <c:pt idx="30">
                  <c:v>1310.7</c:v>
                </c:pt>
                <c:pt idx="31">
                  <c:v>1239.5</c:v>
                </c:pt>
                <c:pt idx="32">
                  <c:v>1417.2</c:v>
                </c:pt>
                <c:pt idx="33">
                  <c:v>1461.8</c:v>
                </c:pt>
                <c:pt idx="34">
                  <c:v>1677.6</c:v>
                </c:pt>
                <c:pt idx="35">
                  <c:v>1825.6</c:v>
                </c:pt>
                <c:pt idx="36">
                  <c:v>1937.1</c:v>
                </c:pt>
                <c:pt idx="37">
                  <c:v>2128.5</c:v>
                </c:pt>
                <c:pt idx="38">
                  <c:v>2052.3000000000002</c:v>
                </c:pt>
                <c:pt idx="39">
                  <c:v>2058.8000000000002</c:v>
                </c:pt>
                <c:pt idx="40">
                  <c:v>2051</c:v>
                </c:pt>
                <c:pt idx="41">
                  <c:v>2061</c:v>
                </c:pt>
                <c:pt idx="42">
                  <c:v>2057.6999999999998</c:v>
                </c:pt>
                <c:pt idx="43">
                  <c:v>1957.6999999999998</c:v>
                </c:pt>
                <c:pt idx="44">
                  <c:v>1819.5</c:v>
                </c:pt>
                <c:pt idx="45">
                  <c:v>1698.3</c:v>
                </c:pt>
                <c:pt idx="46">
                  <c:v>1523.6</c:v>
                </c:pt>
                <c:pt idx="47">
                  <c:v>1342.1</c:v>
                </c:pt>
              </c:numCache>
            </c:numRef>
          </c:val>
          <c:extLst>
            <c:ext xmlns:c16="http://schemas.microsoft.com/office/drawing/2014/chart" uri="{C3380CC4-5D6E-409C-BE32-E72D297353CC}">
              <c16:uniqueId val="{00000005-644B-42E5-98C2-3BFCC512FCAD}"/>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65</c:v>
                </c:pt>
                <c:pt idx="1">
                  <c:v>65.8</c:v>
                </c:pt>
                <c:pt idx="2">
                  <c:v>65.2</c:v>
                </c:pt>
                <c:pt idx="3">
                  <c:v>65.8</c:v>
                </c:pt>
                <c:pt idx="4">
                  <c:v>63.2</c:v>
                </c:pt>
                <c:pt idx="5">
                  <c:v>65.099999999999994</c:v>
                </c:pt>
                <c:pt idx="6">
                  <c:v>64.599999999999994</c:v>
                </c:pt>
                <c:pt idx="7">
                  <c:v>65</c:v>
                </c:pt>
                <c:pt idx="8">
                  <c:v>64.7</c:v>
                </c:pt>
                <c:pt idx="9">
                  <c:v>65.2</c:v>
                </c:pt>
                <c:pt idx="10">
                  <c:v>66.7</c:v>
                </c:pt>
                <c:pt idx="11">
                  <c:v>64.3</c:v>
                </c:pt>
                <c:pt idx="12">
                  <c:v>66</c:v>
                </c:pt>
                <c:pt idx="13">
                  <c:v>66.8</c:v>
                </c:pt>
                <c:pt idx="14">
                  <c:v>66.099999999999994</c:v>
                </c:pt>
                <c:pt idx="15">
                  <c:v>63.8</c:v>
                </c:pt>
                <c:pt idx="16">
                  <c:v>64.400000000000006</c:v>
                </c:pt>
                <c:pt idx="17">
                  <c:v>63.4</c:v>
                </c:pt>
                <c:pt idx="18">
                  <c:v>66.2</c:v>
                </c:pt>
                <c:pt idx="19">
                  <c:v>66.400000000000006</c:v>
                </c:pt>
                <c:pt idx="20">
                  <c:v>65.3</c:v>
                </c:pt>
                <c:pt idx="21">
                  <c:v>67.2</c:v>
                </c:pt>
                <c:pt idx="22">
                  <c:v>66.900000000000006</c:v>
                </c:pt>
                <c:pt idx="23">
                  <c:v>66.5</c:v>
                </c:pt>
                <c:pt idx="24">
                  <c:v>64.7</c:v>
                </c:pt>
                <c:pt idx="25">
                  <c:v>65.099999999999994</c:v>
                </c:pt>
                <c:pt idx="26">
                  <c:v>63.7</c:v>
                </c:pt>
                <c:pt idx="27">
                  <c:v>65.099999999999994</c:v>
                </c:pt>
                <c:pt idx="28">
                  <c:v>66.900000000000006</c:v>
                </c:pt>
                <c:pt idx="29">
                  <c:v>67.3</c:v>
                </c:pt>
                <c:pt idx="30">
                  <c:v>68.400000000000006</c:v>
                </c:pt>
                <c:pt idx="31">
                  <c:v>67.599999999999994</c:v>
                </c:pt>
                <c:pt idx="32">
                  <c:v>68.5</c:v>
                </c:pt>
                <c:pt idx="33">
                  <c:v>71.099999999999994</c:v>
                </c:pt>
                <c:pt idx="34">
                  <c:v>67.2</c:v>
                </c:pt>
                <c:pt idx="35">
                  <c:v>62.2</c:v>
                </c:pt>
                <c:pt idx="36">
                  <c:v>66.099999999999994</c:v>
                </c:pt>
                <c:pt idx="37">
                  <c:v>65.099999999999994</c:v>
                </c:pt>
                <c:pt idx="38">
                  <c:v>64.3</c:v>
                </c:pt>
                <c:pt idx="39">
                  <c:v>68.8</c:v>
                </c:pt>
                <c:pt idx="40">
                  <c:v>65.8</c:v>
                </c:pt>
                <c:pt idx="41">
                  <c:v>66.400000000000006</c:v>
                </c:pt>
                <c:pt idx="42">
                  <c:v>66.400000000000006</c:v>
                </c:pt>
                <c:pt idx="43">
                  <c:v>66.3</c:v>
                </c:pt>
                <c:pt idx="44">
                  <c:v>65.8</c:v>
                </c:pt>
                <c:pt idx="45">
                  <c:v>63.7</c:v>
                </c:pt>
                <c:pt idx="46">
                  <c:v>65</c:v>
                </c:pt>
                <c:pt idx="47">
                  <c:v>65</c:v>
                </c:pt>
              </c:numCache>
            </c:numRef>
          </c:val>
          <c:extLst>
            <c:ext xmlns:c16="http://schemas.microsoft.com/office/drawing/2014/chart" uri="{C3380CC4-5D6E-409C-BE32-E72D297353CC}">
              <c16:uniqueId val="{00000006-644B-42E5-98C2-3BFCC512FCAD}"/>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10.8</c:v>
                </c:pt>
                <c:pt idx="1">
                  <c:v>10.8</c:v>
                </c:pt>
                <c:pt idx="2">
                  <c:v>10.8</c:v>
                </c:pt>
                <c:pt idx="3">
                  <c:v>10.8</c:v>
                </c:pt>
                <c:pt idx="4">
                  <c:v>10.8</c:v>
                </c:pt>
                <c:pt idx="5">
                  <c:v>10.8</c:v>
                </c:pt>
                <c:pt idx="6">
                  <c:v>10.9</c:v>
                </c:pt>
                <c:pt idx="7">
                  <c:v>10.9</c:v>
                </c:pt>
                <c:pt idx="8">
                  <c:v>10.9</c:v>
                </c:pt>
                <c:pt idx="9">
                  <c:v>10.9</c:v>
                </c:pt>
                <c:pt idx="10">
                  <c:v>10.9</c:v>
                </c:pt>
                <c:pt idx="11">
                  <c:v>10.9</c:v>
                </c:pt>
                <c:pt idx="12">
                  <c:v>10.9</c:v>
                </c:pt>
                <c:pt idx="13">
                  <c:v>10.9</c:v>
                </c:pt>
                <c:pt idx="14">
                  <c:v>10.9</c:v>
                </c:pt>
                <c:pt idx="15">
                  <c:v>11</c:v>
                </c:pt>
                <c:pt idx="16">
                  <c:v>10.9</c:v>
                </c:pt>
                <c:pt idx="17">
                  <c:v>10.3</c:v>
                </c:pt>
                <c:pt idx="18">
                  <c:v>10.4</c:v>
                </c:pt>
                <c:pt idx="19">
                  <c:v>10.6</c:v>
                </c:pt>
                <c:pt idx="20">
                  <c:v>10.6</c:v>
                </c:pt>
                <c:pt idx="21">
                  <c:v>10.4</c:v>
                </c:pt>
                <c:pt idx="22">
                  <c:v>10.4</c:v>
                </c:pt>
                <c:pt idx="23">
                  <c:v>10.4</c:v>
                </c:pt>
                <c:pt idx="24">
                  <c:v>10.4</c:v>
                </c:pt>
                <c:pt idx="25">
                  <c:v>10.4</c:v>
                </c:pt>
                <c:pt idx="26">
                  <c:v>10.3</c:v>
                </c:pt>
                <c:pt idx="27">
                  <c:v>10.3</c:v>
                </c:pt>
                <c:pt idx="28">
                  <c:v>10.3</c:v>
                </c:pt>
                <c:pt idx="29">
                  <c:v>10.3</c:v>
                </c:pt>
                <c:pt idx="30">
                  <c:v>10.3</c:v>
                </c:pt>
                <c:pt idx="31">
                  <c:v>10.3</c:v>
                </c:pt>
                <c:pt idx="32">
                  <c:v>10.3</c:v>
                </c:pt>
                <c:pt idx="33">
                  <c:v>10.3</c:v>
                </c:pt>
                <c:pt idx="34">
                  <c:v>10.5</c:v>
                </c:pt>
                <c:pt idx="35">
                  <c:v>10.5</c:v>
                </c:pt>
                <c:pt idx="36">
                  <c:v>10.5</c:v>
                </c:pt>
                <c:pt idx="37">
                  <c:v>10.6</c:v>
                </c:pt>
                <c:pt idx="38">
                  <c:v>10.8</c:v>
                </c:pt>
                <c:pt idx="39">
                  <c:v>10.9</c:v>
                </c:pt>
                <c:pt idx="40">
                  <c:v>10.9</c:v>
                </c:pt>
                <c:pt idx="41">
                  <c:v>10.9</c:v>
                </c:pt>
                <c:pt idx="42">
                  <c:v>10.9</c:v>
                </c:pt>
                <c:pt idx="43">
                  <c:v>11</c:v>
                </c:pt>
                <c:pt idx="44">
                  <c:v>11</c:v>
                </c:pt>
                <c:pt idx="45">
                  <c:v>11</c:v>
                </c:pt>
                <c:pt idx="46">
                  <c:v>11.1</c:v>
                </c:pt>
                <c:pt idx="47">
                  <c:v>11.2</c:v>
                </c:pt>
              </c:numCache>
            </c:numRef>
          </c:val>
          <c:extLst>
            <c:ext xmlns:c16="http://schemas.microsoft.com/office/drawing/2014/chart" uri="{C3380CC4-5D6E-409C-BE32-E72D297353CC}">
              <c16:uniqueId val="{00000007-644B-42E5-98C2-3BFCC512FCAD}"/>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10.95</c:v>
                </c:pt>
                <c:pt idx="12">
                  <c:v>88.62</c:v>
                </c:pt>
                <c:pt idx="13">
                  <c:v>358.63</c:v>
                </c:pt>
                <c:pt idx="14">
                  <c:v>769.14</c:v>
                </c:pt>
                <c:pt idx="15">
                  <c:v>893.03</c:v>
                </c:pt>
                <c:pt idx="16">
                  <c:v>976.62</c:v>
                </c:pt>
                <c:pt idx="17">
                  <c:v>1028.94</c:v>
                </c:pt>
                <c:pt idx="18">
                  <c:v>1043.6400000000001</c:v>
                </c:pt>
                <c:pt idx="19">
                  <c:v>1053.55</c:v>
                </c:pt>
                <c:pt idx="20">
                  <c:v>1059.7</c:v>
                </c:pt>
                <c:pt idx="21">
                  <c:v>1043.81</c:v>
                </c:pt>
                <c:pt idx="22">
                  <c:v>981.12</c:v>
                </c:pt>
                <c:pt idx="23">
                  <c:v>1050.3699999999999</c:v>
                </c:pt>
                <c:pt idx="24">
                  <c:v>1060.4000000000001</c:v>
                </c:pt>
                <c:pt idx="25">
                  <c:v>1057.49</c:v>
                </c:pt>
                <c:pt idx="26">
                  <c:v>1051.4000000000001</c:v>
                </c:pt>
                <c:pt idx="27">
                  <c:v>1046.1199999999999</c:v>
                </c:pt>
                <c:pt idx="28">
                  <c:v>1038.3800000000001</c:v>
                </c:pt>
                <c:pt idx="29">
                  <c:v>1021.97</c:v>
                </c:pt>
                <c:pt idx="30">
                  <c:v>992.24</c:v>
                </c:pt>
                <c:pt idx="31">
                  <c:v>713.44</c:v>
                </c:pt>
                <c:pt idx="32">
                  <c:v>784.53</c:v>
                </c:pt>
                <c:pt idx="33">
                  <c:v>540.67999999999995</c:v>
                </c:pt>
                <c:pt idx="34">
                  <c:v>167</c:v>
                </c:pt>
                <c:pt idx="35">
                  <c:v>20.83</c:v>
                </c:pt>
                <c:pt idx="36">
                  <c:v>3.46</c:v>
                </c:pt>
                <c:pt idx="37">
                  <c:v>0</c:v>
                </c:pt>
                <c:pt idx="38">
                  <c:v>6</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644B-42E5-98C2-3BFCC512FCA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 (R6)</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26954.270000000004</c:v>
                </c:pt>
                <c:pt idx="1">
                  <c:v>87298.250000000015</c:v>
                </c:pt>
                <c:pt idx="2">
                  <c:v>0</c:v>
                </c:pt>
                <c:pt idx="3">
                  <c:v>1035.25</c:v>
                </c:pt>
                <c:pt idx="4">
                  <c:v>935.14999999999975</c:v>
                </c:pt>
                <c:pt idx="5">
                  <c:v>29351.35</c:v>
                </c:pt>
                <c:pt idx="6">
                  <c:v>242.99999999999997</c:v>
                </c:pt>
                <c:pt idx="7">
                  <c:v>1828.2500000000005</c:v>
                </c:pt>
                <c:pt idx="8">
                  <c:v>0</c:v>
                </c:pt>
                <c:pt idx="9">
                  <c:v>1578.0500000000004</c:v>
                </c:pt>
                <c:pt idx="10">
                  <c:v>256.45000000000005</c:v>
                </c:pt>
                <c:pt idx="11">
                  <c:v>9931.0300000000025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523-4AAE-8D2E-00CED182F6E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413.8</c:v>
                </c:pt>
                <c:pt idx="2">
                  <c:v>267.2</c:v>
                </c:pt>
                <c:pt idx="3">
                  <c:v>181.75</c:v>
                </c:pt>
                <c:pt idx="4">
                  <c:v>265.45</c:v>
                </c:pt>
                <c:pt idx="5">
                  <c:v>488.45</c:v>
                </c:pt>
                <c:pt idx="6">
                  <c:v>77.42</c:v>
                </c:pt>
                <c:pt idx="7">
                  <c:v>0</c:v>
                </c:pt>
                <c:pt idx="8">
                  <c:v>0</c:v>
                </c:pt>
                <c:pt idx="9">
                  <c:v>449.85</c:v>
                </c:pt>
                <c:pt idx="10">
                  <c:v>244.8</c:v>
                </c:pt>
                <c:pt idx="11">
                  <c:v>2.85</c:v>
                </c:pt>
                <c:pt idx="12">
                  <c:v>7.9</c:v>
                </c:pt>
                <c:pt idx="13">
                  <c:v>474.5</c:v>
                </c:pt>
                <c:pt idx="14">
                  <c:v>0</c:v>
                </c:pt>
                <c:pt idx="15">
                  <c:v>482.6</c:v>
                </c:pt>
                <c:pt idx="16">
                  <c:v>484.8</c:v>
                </c:pt>
                <c:pt idx="17">
                  <c:v>314.8</c:v>
                </c:pt>
                <c:pt idx="18">
                  <c:v>69.05</c:v>
                </c:pt>
                <c:pt idx="19">
                  <c:v>121.9</c:v>
                </c:pt>
                <c:pt idx="20">
                  <c:v>488.6</c:v>
                </c:pt>
                <c:pt idx="21">
                  <c:v>240.05</c:v>
                </c:pt>
                <c:pt idx="22">
                  <c:v>426.8</c:v>
                </c:pt>
                <c:pt idx="23">
                  <c:v>510.1</c:v>
                </c:pt>
                <c:pt idx="24">
                  <c:v>95.6</c:v>
                </c:pt>
                <c:pt idx="25">
                  <c:v>2604.9</c:v>
                </c:pt>
                <c:pt idx="26">
                  <c:v>0</c:v>
                </c:pt>
                <c:pt idx="27">
                  <c:v>0</c:v>
                </c:pt>
                <c:pt idx="28">
                  <c:v>347.1</c:v>
                </c:pt>
                <c:pt idx="29">
                  <c:v>3179.1</c:v>
                </c:pt>
                <c:pt idx="30">
                  <c:v>349.45</c:v>
                </c:pt>
                <c:pt idx="31">
                  <c:v>480.65</c:v>
                </c:pt>
                <c:pt idx="32">
                  <c:v>398.2</c:v>
                </c:pt>
                <c:pt idx="33">
                  <c:v>196.8</c:v>
                </c:pt>
                <c:pt idx="34">
                  <c:v>489.6</c:v>
                </c:pt>
                <c:pt idx="35">
                  <c:v>489.6</c:v>
                </c:pt>
                <c:pt idx="36">
                  <c:v>480</c:v>
                </c:pt>
                <c:pt idx="37">
                  <c:v>158.5</c:v>
                </c:pt>
                <c:pt idx="38">
                  <c:v>758.8</c:v>
                </c:pt>
                <c:pt idx="39">
                  <c:v>90.45</c:v>
                </c:pt>
                <c:pt idx="40">
                  <c:v>146.1</c:v>
                </c:pt>
                <c:pt idx="41">
                  <c:v>0</c:v>
                </c:pt>
                <c:pt idx="42">
                  <c:v>84.45</c:v>
                </c:pt>
                <c:pt idx="43">
                  <c:v>442.9</c:v>
                </c:pt>
                <c:pt idx="44">
                  <c:v>0</c:v>
                </c:pt>
                <c:pt idx="45">
                  <c:v>2400.75</c:v>
                </c:pt>
                <c:pt idx="46">
                  <c:v>1959.5</c:v>
                </c:pt>
                <c:pt idx="47">
                  <c:v>842.15499999999997</c:v>
                </c:pt>
                <c:pt idx="48">
                  <c:v>1.2</c:v>
                </c:pt>
                <c:pt idx="49">
                  <c:v>39.35</c:v>
                </c:pt>
                <c:pt idx="50">
                  <c:v>128.85</c:v>
                </c:pt>
                <c:pt idx="51">
                  <c:v>0</c:v>
                </c:pt>
                <c:pt idx="52">
                  <c:v>144.45500000000001</c:v>
                </c:pt>
                <c:pt idx="53">
                  <c:v>137.19999999999999</c:v>
                </c:pt>
                <c:pt idx="54">
                  <c:v>249.35</c:v>
                </c:pt>
                <c:pt idx="55">
                  <c:v>1803.35</c:v>
                </c:pt>
                <c:pt idx="56">
                  <c:v>1494.5</c:v>
                </c:pt>
                <c:pt idx="57">
                  <c:v>14.4</c:v>
                </c:pt>
                <c:pt idx="58">
                  <c:v>1018.55</c:v>
                </c:pt>
                <c:pt idx="59">
                  <c:v>1345.05</c:v>
                </c:pt>
                <c:pt idx="60">
                  <c:v>0</c:v>
                </c:pt>
                <c:pt idx="61">
                  <c:v>182.27</c:v>
                </c:pt>
                <c:pt idx="62">
                  <c:v>646.35</c:v>
                </c:pt>
                <c:pt idx="63">
                  <c:v>1801.45</c:v>
                </c:pt>
                <c:pt idx="64">
                  <c:v>115.2</c:v>
                </c:pt>
                <c:pt idx="65">
                  <c:v>60.95</c:v>
                </c:pt>
                <c:pt idx="66">
                  <c:v>54.55</c:v>
                </c:pt>
                <c:pt idx="67">
                  <c:v>25.75</c:v>
                </c:pt>
                <c:pt idx="68">
                  <c:v>132.85</c:v>
                </c:pt>
                <c:pt idx="69">
                  <c:v>49.35</c:v>
                </c:pt>
                <c:pt idx="70">
                  <c:v>480.05</c:v>
                </c:pt>
                <c:pt idx="71">
                  <c:v>143.05000000000001</c:v>
                </c:pt>
                <c:pt idx="72">
                  <c:v>479.9</c:v>
                </c:pt>
                <c:pt idx="73">
                  <c:v>175.75</c:v>
                </c:pt>
                <c:pt idx="74">
                  <c:v>487.15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526-4FEF-A520-D88B3503414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33218.15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1834.5</c:v>
                </c:pt>
                <c:pt idx="1">
                  <c:v>8733.6200000000008</c:v>
                </c:pt>
                <c:pt idx="2">
                  <c:v>9931.0300000000007</c:v>
                </c:pt>
                <c:pt idx="3">
                  <c:v>12719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EA7-4D9D-9850-C83319358DA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16.600000000000001</c:v>
                </c:pt>
                <c:pt idx="1">
                  <c:v>16.899999999999999</c:v>
                </c:pt>
                <c:pt idx="2">
                  <c:v>16.2</c:v>
                </c:pt>
                <c:pt idx="3">
                  <c:v>16.7</c:v>
                </c:pt>
                <c:pt idx="4">
                  <c:v>16.5</c:v>
                </c:pt>
                <c:pt idx="5">
                  <c:v>16.399999999999999</c:v>
                </c:pt>
                <c:pt idx="6">
                  <c:v>16.5</c:v>
                </c:pt>
                <c:pt idx="7">
                  <c:v>17.2</c:v>
                </c:pt>
                <c:pt idx="8">
                  <c:v>17.100000000000001</c:v>
                </c:pt>
                <c:pt idx="9">
                  <c:v>17</c:v>
                </c:pt>
                <c:pt idx="10">
                  <c:v>17.600000000000001</c:v>
                </c:pt>
                <c:pt idx="11">
                  <c:v>17.600000000000001</c:v>
                </c:pt>
                <c:pt idx="12">
                  <c:v>17.7</c:v>
                </c:pt>
                <c:pt idx="13">
                  <c:v>17.5</c:v>
                </c:pt>
                <c:pt idx="14">
                  <c:v>17.7</c:v>
                </c:pt>
                <c:pt idx="15">
                  <c:v>17.399999999999999</c:v>
                </c:pt>
                <c:pt idx="16">
                  <c:v>17.399999999999999</c:v>
                </c:pt>
                <c:pt idx="17">
                  <c:v>17.5</c:v>
                </c:pt>
                <c:pt idx="18">
                  <c:v>17.5</c:v>
                </c:pt>
                <c:pt idx="19">
                  <c:v>17.2</c:v>
                </c:pt>
                <c:pt idx="20">
                  <c:v>17.399999999999999</c:v>
                </c:pt>
                <c:pt idx="21">
                  <c:v>17.5</c:v>
                </c:pt>
                <c:pt idx="22">
                  <c:v>17.399999999999999</c:v>
                </c:pt>
                <c:pt idx="23">
                  <c:v>17.399999999999999</c:v>
                </c:pt>
                <c:pt idx="24">
                  <c:v>15</c:v>
                </c:pt>
                <c:pt idx="25">
                  <c:v>17.7</c:v>
                </c:pt>
                <c:pt idx="26">
                  <c:v>17.2</c:v>
                </c:pt>
                <c:pt idx="27">
                  <c:v>17.600000000000001</c:v>
                </c:pt>
                <c:pt idx="28">
                  <c:v>18</c:v>
                </c:pt>
                <c:pt idx="29">
                  <c:v>17.600000000000001</c:v>
                </c:pt>
                <c:pt idx="30">
                  <c:v>18.3</c:v>
                </c:pt>
                <c:pt idx="31">
                  <c:v>17.8</c:v>
                </c:pt>
                <c:pt idx="32">
                  <c:v>17.399999999999999</c:v>
                </c:pt>
                <c:pt idx="33">
                  <c:v>17.899999999999999</c:v>
                </c:pt>
                <c:pt idx="34">
                  <c:v>16.5</c:v>
                </c:pt>
                <c:pt idx="35">
                  <c:v>17.3</c:v>
                </c:pt>
                <c:pt idx="36">
                  <c:v>17.5</c:v>
                </c:pt>
                <c:pt idx="37">
                  <c:v>17.2</c:v>
                </c:pt>
                <c:pt idx="38">
                  <c:v>16.8</c:v>
                </c:pt>
                <c:pt idx="39">
                  <c:v>17.7</c:v>
                </c:pt>
                <c:pt idx="40">
                  <c:v>17.8</c:v>
                </c:pt>
                <c:pt idx="41">
                  <c:v>17.899999999999999</c:v>
                </c:pt>
                <c:pt idx="42">
                  <c:v>17.7</c:v>
                </c:pt>
                <c:pt idx="43">
                  <c:v>17.5</c:v>
                </c:pt>
                <c:pt idx="44">
                  <c:v>17.3</c:v>
                </c:pt>
                <c:pt idx="45">
                  <c:v>17.100000000000001</c:v>
                </c:pt>
                <c:pt idx="46">
                  <c:v>16.600000000000001</c:v>
                </c:pt>
                <c:pt idx="47">
                  <c:v>16.3</c:v>
                </c:pt>
              </c:numCache>
            </c:numRef>
          </c:val>
          <c:extLst>
            <c:ext xmlns:c16="http://schemas.microsoft.com/office/drawing/2014/chart" uri="{C3380CC4-5D6E-409C-BE32-E72D297353CC}">
              <c16:uniqueId val="{00000000-F67F-4E90-9711-AD63984A640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11.2</c:v>
                </c:pt>
                <c:pt idx="1">
                  <c:v>11.2</c:v>
                </c:pt>
                <c:pt idx="2">
                  <c:v>11.2</c:v>
                </c:pt>
                <c:pt idx="3">
                  <c:v>11.2</c:v>
                </c:pt>
                <c:pt idx="4">
                  <c:v>11.2</c:v>
                </c:pt>
                <c:pt idx="5">
                  <c:v>11.2</c:v>
                </c:pt>
                <c:pt idx="6">
                  <c:v>11.2</c:v>
                </c:pt>
                <c:pt idx="7">
                  <c:v>11.2</c:v>
                </c:pt>
                <c:pt idx="8">
                  <c:v>11.2</c:v>
                </c:pt>
                <c:pt idx="9">
                  <c:v>11.2</c:v>
                </c:pt>
                <c:pt idx="10">
                  <c:v>11.2</c:v>
                </c:pt>
                <c:pt idx="11">
                  <c:v>11.2</c:v>
                </c:pt>
                <c:pt idx="12">
                  <c:v>11.2</c:v>
                </c:pt>
                <c:pt idx="13">
                  <c:v>11.2</c:v>
                </c:pt>
                <c:pt idx="14">
                  <c:v>11.5</c:v>
                </c:pt>
                <c:pt idx="15">
                  <c:v>11.5</c:v>
                </c:pt>
                <c:pt idx="16">
                  <c:v>11.5</c:v>
                </c:pt>
                <c:pt idx="17">
                  <c:v>11.2</c:v>
                </c:pt>
                <c:pt idx="18">
                  <c:v>11.6</c:v>
                </c:pt>
                <c:pt idx="19">
                  <c:v>11.6</c:v>
                </c:pt>
                <c:pt idx="20">
                  <c:v>11.6</c:v>
                </c:pt>
                <c:pt idx="21">
                  <c:v>11.2</c:v>
                </c:pt>
                <c:pt idx="22">
                  <c:v>11.2</c:v>
                </c:pt>
                <c:pt idx="23">
                  <c:v>11.2</c:v>
                </c:pt>
                <c:pt idx="24">
                  <c:v>11.2</c:v>
                </c:pt>
                <c:pt idx="25">
                  <c:v>10.8</c:v>
                </c:pt>
                <c:pt idx="26">
                  <c:v>10.8</c:v>
                </c:pt>
                <c:pt idx="27">
                  <c:v>11.2</c:v>
                </c:pt>
                <c:pt idx="28">
                  <c:v>11.3</c:v>
                </c:pt>
                <c:pt idx="29">
                  <c:v>10.8</c:v>
                </c:pt>
                <c:pt idx="30">
                  <c:v>11.3</c:v>
                </c:pt>
                <c:pt idx="31">
                  <c:v>11.5</c:v>
                </c:pt>
                <c:pt idx="32">
                  <c:v>11.6</c:v>
                </c:pt>
                <c:pt idx="33">
                  <c:v>11.6</c:v>
                </c:pt>
                <c:pt idx="34">
                  <c:v>11</c:v>
                </c:pt>
                <c:pt idx="35">
                  <c:v>11.2</c:v>
                </c:pt>
                <c:pt idx="36">
                  <c:v>11.2</c:v>
                </c:pt>
                <c:pt idx="37">
                  <c:v>11.2</c:v>
                </c:pt>
                <c:pt idx="38">
                  <c:v>11.5</c:v>
                </c:pt>
                <c:pt idx="39">
                  <c:v>11</c:v>
                </c:pt>
                <c:pt idx="40">
                  <c:v>9.1999999999999993</c:v>
                </c:pt>
                <c:pt idx="41">
                  <c:v>9.8000000000000007</c:v>
                </c:pt>
                <c:pt idx="42">
                  <c:v>10.199999999999999</c:v>
                </c:pt>
                <c:pt idx="43">
                  <c:v>10.8</c:v>
                </c:pt>
                <c:pt idx="44">
                  <c:v>10.8</c:v>
                </c:pt>
                <c:pt idx="45">
                  <c:v>11.2</c:v>
                </c:pt>
                <c:pt idx="46">
                  <c:v>11.2</c:v>
                </c:pt>
                <c:pt idx="47">
                  <c:v>11.1</c:v>
                </c:pt>
              </c:numCache>
            </c:numRef>
          </c:val>
          <c:extLst>
            <c:ext xmlns:c16="http://schemas.microsoft.com/office/drawing/2014/chart" uri="{C3380CC4-5D6E-409C-BE32-E72D297353CC}">
              <c16:uniqueId val="{00000001-F67F-4E90-9711-AD63984A640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8.1</c:v>
                </c:pt>
                <c:pt idx="2">
                  <c:v>8.6999999999999993</c:v>
                </c:pt>
                <c:pt idx="3">
                  <c:v>8.1</c:v>
                </c:pt>
                <c:pt idx="4">
                  <c:v>7.9</c:v>
                </c:pt>
                <c:pt idx="5">
                  <c:v>8</c:v>
                </c:pt>
                <c:pt idx="6">
                  <c:v>7.8</c:v>
                </c:pt>
                <c:pt idx="7">
                  <c:v>7.2</c:v>
                </c:pt>
                <c:pt idx="8">
                  <c:v>6.9</c:v>
                </c:pt>
                <c:pt idx="9">
                  <c:v>7.2</c:v>
                </c:pt>
                <c:pt idx="10">
                  <c:v>8.4</c:v>
                </c:pt>
                <c:pt idx="11">
                  <c:v>6.5</c:v>
                </c:pt>
                <c:pt idx="12">
                  <c:v>8</c:v>
                </c:pt>
                <c:pt idx="13">
                  <c:v>8.9</c:v>
                </c:pt>
                <c:pt idx="14">
                  <c:v>8.1999999999999993</c:v>
                </c:pt>
                <c:pt idx="15">
                  <c:v>6.2</c:v>
                </c:pt>
                <c:pt idx="16">
                  <c:v>7.2</c:v>
                </c:pt>
                <c:pt idx="17">
                  <c:v>5.8</c:v>
                </c:pt>
                <c:pt idx="18">
                  <c:v>6.8</c:v>
                </c:pt>
                <c:pt idx="19">
                  <c:v>8.3000000000000007</c:v>
                </c:pt>
                <c:pt idx="20">
                  <c:v>8.6999999999999993</c:v>
                </c:pt>
                <c:pt idx="21">
                  <c:v>8.6999999999999993</c:v>
                </c:pt>
                <c:pt idx="22">
                  <c:v>8.4</c:v>
                </c:pt>
                <c:pt idx="23">
                  <c:v>8.1</c:v>
                </c:pt>
                <c:pt idx="24">
                  <c:v>8.3000000000000007</c:v>
                </c:pt>
                <c:pt idx="25">
                  <c:v>7.1</c:v>
                </c:pt>
                <c:pt idx="26">
                  <c:v>5.4</c:v>
                </c:pt>
                <c:pt idx="27">
                  <c:v>6.6</c:v>
                </c:pt>
                <c:pt idx="28">
                  <c:v>8.6999999999999993</c:v>
                </c:pt>
                <c:pt idx="29">
                  <c:v>8.3000000000000007</c:v>
                </c:pt>
                <c:pt idx="30">
                  <c:v>8.1</c:v>
                </c:pt>
                <c:pt idx="31">
                  <c:v>8.6</c:v>
                </c:pt>
                <c:pt idx="32">
                  <c:v>6.7</c:v>
                </c:pt>
                <c:pt idx="33">
                  <c:v>8.4</c:v>
                </c:pt>
                <c:pt idx="34">
                  <c:v>6.5</c:v>
                </c:pt>
                <c:pt idx="35">
                  <c:v>4.7</c:v>
                </c:pt>
                <c:pt idx="36">
                  <c:v>7</c:v>
                </c:pt>
                <c:pt idx="37">
                  <c:v>6.2</c:v>
                </c:pt>
                <c:pt idx="38">
                  <c:v>6.3</c:v>
                </c:pt>
                <c:pt idx="39">
                  <c:v>8.3000000000000007</c:v>
                </c:pt>
                <c:pt idx="40">
                  <c:v>8.1999999999999993</c:v>
                </c:pt>
                <c:pt idx="41">
                  <c:v>8.6</c:v>
                </c:pt>
                <c:pt idx="42">
                  <c:v>8.3000000000000007</c:v>
                </c:pt>
                <c:pt idx="43">
                  <c:v>8</c:v>
                </c:pt>
                <c:pt idx="44">
                  <c:v>7.7</c:v>
                </c:pt>
                <c:pt idx="45">
                  <c:v>6.4</c:v>
                </c:pt>
                <c:pt idx="46">
                  <c:v>8.3000000000000007</c:v>
                </c:pt>
                <c:pt idx="47">
                  <c:v>6.6</c:v>
                </c:pt>
              </c:numCache>
            </c:numRef>
          </c:val>
          <c:extLst>
            <c:ext xmlns:c16="http://schemas.microsoft.com/office/drawing/2014/chart" uri="{C3380CC4-5D6E-409C-BE32-E72D297353CC}">
              <c16:uniqueId val="{00000002-F67F-4E90-9711-AD63984A640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10.9</c:v>
                </c:pt>
                <c:pt idx="5">
                  <c:v>11.6</c:v>
                </c:pt>
                <c:pt idx="6">
                  <c:v>11.6</c:v>
                </c:pt>
                <c:pt idx="7">
                  <c:v>11.6</c:v>
                </c:pt>
                <c:pt idx="8">
                  <c:v>11.6</c:v>
                </c:pt>
                <c:pt idx="9">
                  <c:v>11.6</c:v>
                </c:pt>
                <c:pt idx="10">
                  <c:v>11.6</c:v>
                </c:pt>
                <c:pt idx="11">
                  <c:v>11.2</c:v>
                </c:pt>
                <c:pt idx="12">
                  <c:v>11.6</c:v>
                </c:pt>
                <c:pt idx="13">
                  <c:v>11.6</c:v>
                </c:pt>
                <c:pt idx="14">
                  <c:v>11.3</c:v>
                </c:pt>
                <c:pt idx="15">
                  <c:v>11.1</c:v>
                </c:pt>
                <c:pt idx="16">
                  <c:v>11.1</c:v>
                </c:pt>
                <c:pt idx="17">
                  <c:v>11.6</c:v>
                </c:pt>
                <c:pt idx="18">
                  <c:v>11.7</c:v>
                </c:pt>
                <c:pt idx="19">
                  <c:v>10.5</c:v>
                </c:pt>
                <c:pt idx="20">
                  <c:v>9.3000000000000007</c:v>
                </c:pt>
                <c:pt idx="21">
                  <c:v>10.6</c:v>
                </c:pt>
                <c:pt idx="22">
                  <c:v>11</c:v>
                </c:pt>
                <c:pt idx="23">
                  <c:v>11.3</c:v>
                </c:pt>
                <c:pt idx="24">
                  <c:v>11.3</c:v>
                </c:pt>
                <c:pt idx="25">
                  <c:v>10.9</c:v>
                </c:pt>
                <c:pt idx="26">
                  <c:v>11.3</c:v>
                </c:pt>
                <c:pt idx="27">
                  <c:v>10.7</c:v>
                </c:pt>
                <c:pt idx="28">
                  <c:v>10</c:v>
                </c:pt>
                <c:pt idx="29">
                  <c:v>11</c:v>
                </c:pt>
                <c:pt idx="30">
                  <c:v>11</c:v>
                </c:pt>
                <c:pt idx="31">
                  <c:v>10.4</c:v>
                </c:pt>
                <c:pt idx="32">
                  <c:v>11</c:v>
                </c:pt>
                <c:pt idx="33">
                  <c:v>11</c:v>
                </c:pt>
                <c:pt idx="34">
                  <c:v>11</c:v>
                </c:pt>
                <c:pt idx="35">
                  <c:v>11</c:v>
                </c:pt>
                <c:pt idx="36">
                  <c:v>11</c:v>
                </c:pt>
                <c:pt idx="37">
                  <c:v>11.5</c:v>
                </c:pt>
                <c:pt idx="38">
                  <c:v>11.5</c:v>
                </c:pt>
                <c:pt idx="39">
                  <c:v>11.5</c:v>
                </c:pt>
                <c:pt idx="40">
                  <c:v>10.6</c:v>
                </c:pt>
                <c:pt idx="41">
                  <c:v>10.5</c:v>
                </c:pt>
                <c:pt idx="42">
                  <c:v>10.6</c:v>
                </c:pt>
                <c:pt idx="43">
                  <c:v>10.5</c:v>
                </c:pt>
                <c:pt idx="44">
                  <c:v>10.7</c:v>
                </c:pt>
                <c:pt idx="45">
                  <c:v>10.4</c:v>
                </c:pt>
                <c:pt idx="46">
                  <c:v>10.9</c:v>
                </c:pt>
                <c:pt idx="47">
                  <c:v>11.4</c:v>
                </c:pt>
              </c:numCache>
            </c:numRef>
          </c:val>
          <c:extLst>
            <c:ext xmlns:c16="http://schemas.microsoft.com/office/drawing/2014/chart" uri="{C3380CC4-5D6E-409C-BE32-E72D297353CC}">
              <c16:uniqueId val="{00000003-F67F-4E90-9711-AD63984A640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F67F-4E90-9711-AD63984A640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17.899999999999999</c:v>
                </c:pt>
                <c:pt idx="1">
                  <c:v>18.399999999999999</c:v>
                </c:pt>
                <c:pt idx="2">
                  <c:v>17.899999999999999</c:v>
                </c:pt>
                <c:pt idx="3">
                  <c:v>18.600000000000001</c:v>
                </c:pt>
                <c:pt idx="4">
                  <c:v>16.7</c:v>
                </c:pt>
                <c:pt idx="5">
                  <c:v>17.899999999999999</c:v>
                </c:pt>
                <c:pt idx="6">
                  <c:v>17.5</c:v>
                </c:pt>
                <c:pt idx="7">
                  <c:v>17.8</c:v>
                </c:pt>
                <c:pt idx="8">
                  <c:v>17.899999999999999</c:v>
                </c:pt>
                <c:pt idx="9">
                  <c:v>18.2</c:v>
                </c:pt>
                <c:pt idx="10">
                  <c:v>17.899999999999999</c:v>
                </c:pt>
                <c:pt idx="11">
                  <c:v>17.8</c:v>
                </c:pt>
                <c:pt idx="12">
                  <c:v>17.5</c:v>
                </c:pt>
                <c:pt idx="13">
                  <c:v>17.600000000000001</c:v>
                </c:pt>
                <c:pt idx="14">
                  <c:v>17.399999999999999</c:v>
                </c:pt>
                <c:pt idx="15">
                  <c:v>17.600000000000001</c:v>
                </c:pt>
                <c:pt idx="16">
                  <c:v>17.2</c:v>
                </c:pt>
                <c:pt idx="17">
                  <c:v>17.3</c:v>
                </c:pt>
                <c:pt idx="18">
                  <c:v>18.600000000000001</c:v>
                </c:pt>
                <c:pt idx="19">
                  <c:v>18.8</c:v>
                </c:pt>
                <c:pt idx="20">
                  <c:v>18.3</c:v>
                </c:pt>
                <c:pt idx="21">
                  <c:v>19.2</c:v>
                </c:pt>
                <c:pt idx="22">
                  <c:v>18.899999999999999</c:v>
                </c:pt>
                <c:pt idx="23">
                  <c:v>18.5</c:v>
                </c:pt>
                <c:pt idx="24">
                  <c:v>18.899999999999999</c:v>
                </c:pt>
                <c:pt idx="25">
                  <c:v>18.600000000000001</c:v>
                </c:pt>
                <c:pt idx="26">
                  <c:v>19</c:v>
                </c:pt>
                <c:pt idx="27">
                  <c:v>19</c:v>
                </c:pt>
                <c:pt idx="28">
                  <c:v>18.899999999999999</c:v>
                </c:pt>
                <c:pt idx="29">
                  <c:v>19.600000000000001</c:v>
                </c:pt>
                <c:pt idx="30">
                  <c:v>19.7</c:v>
                </c:pt>
                <c:pt idx="31">
                  <c:v>19.3</c:v>
                </c:pt>
                <c:pt idx="32">
                  <c:v>21.8</c:v>
                </c:pt>
                <c:pt idx="33">
                  <c:v>22.2</c:v>
                </c:pt>
                <c:pt idx="34">
                  <c:v>22.2</c:v>
                </c:pt>
                <c:pt idx="35">
                  <c:v>18</c:v>
                </c:pt>
                <c:pt idx="36">
                  <c:v>19.399999999999999</c:v>
                </c:pt>
                <c:pt idx="37">
                  <c:v>19</c:v>
                </c:pt>
                <c:pt idx="38">
                  <c:v>18.2</c:v>
                </c:pt>
                <c:pt idx="39">
                  <c:v>20.3</c:v>
                </c:pt>
                <c:pt idx="40">
                  <c:v>20</c:v>
                </c:pt>
                <c:pt idx="41">
                  <c:v>19.600000000000001</c:v>
                </c:pt>
                <c:pt idx="42">
                  <c:v>19.600000000000001</c:v>
                </c:pt>
                <c:pt idx="43">
                  <c:v>19.5</c:v>
                </c:pt>
                <c:pt idx="44">
                  <c:v>19.3</c:v>
                </c:pt>
                <c:pt idx="45">
                  <c:v>18.600000000000001</c:v>
                </c:pt>
                <c:pt idx="46">
                  <c:v>18</c:v>
                </c:pt>
                <c:pt idx="47">
                  <c:v>19.600000000000001</c:v>
                </c:pt>
              </c:numCache>
            </c:numRef>
          </c:val>
          <c:extLst>
            <c:ext xmlns:c16="http://schemas.microsoft.com/office/drawing/2014/chart" uri="{C3380CC4-5D6E-409C-BE32-E72D297353CC}">
              <c16:uniqueId val="{00000005-F67F-4E90-9711-AD63984A640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75.2</c:v>
                </c:pt>
                <c:pt idx="1">
                  <c:v>75.8</c:v>
                </c:pt>
                <c:pt idx="2">
                  <c:v>75.900000000000006</c:v>
                </c:pt>
                <c:pt idx="3">
                  <c:v>75.8</c:v>
                </c:pt>
                <c:pt idx="4">
                  <c:v>76.3</c:v>
                </c:pt>
                <c:pt idx="5">
                  <c:v>75.900000000000006</c:v>
                </c:pt>
                <c:pt idx="6">
                  <c:v>75.900000000000006</c:v>
                </c:pt>
                <c:pt idx="7">
                  <c:v>76.400000000000006</c:v>
                </c:pt>
                <c:pt idx="8">
                  <c:v>76.599999999999994</c:v>
                </c:pt>
                <c:pt idx="9">
                  <c:v>76.3</c:v>
                </c:pt>
                <c:pt idx="10">
                  <c:v>76.400000000000006</c:v>
                </c:pt>
                <c:pt idx="11">
                  <c:v>76.599999999999994</c:v>
                </c:pt>
                <c:pt idx="12">
                  <c:v>76.7</c:v>
                </c:pt>
                <c:pt idx="13">
                  <c:v>76.900000000000006</c:v>
                </c:pt>
                <c:pt idx="14">
                  <c:v>75.900000000000006</c:v>
                </c:pt>
                <c:pt idx="15">
                  <c:v>76.400000000000006</c:v>
                </c:pt>
                <c:pt idx="16">
                  <c:v>76.900000000000006</c:v>
                </c:pt>
                <c:pt idx="17">
                  <c:v>76.5</c:v>
                </c:pt>
                <c:pt idx="18">
                  <c:v>76.2</c:v>
                </c:pt>
                <c:pt idx="19">
                  <c:v>76.099999999999994</c:v>
                </c:pt>
                <c:pt idx="20">
                  <c:v>76.400000000000006</c:v>
                </c:pt>
                <c:pt idx="21">
                  <c:v>77.3</c:v>
                </c:pt>
                <c:pt idx="22">
                  <c:v>77.3</c:v>
                </c:pt>
                <c:pt idx="23">
                  <c:v>76.7</c:v>
                </c:pt>
                <c:pt idx="24">
                  <c:v>76.7</c:v>
                </c:pt>
                <c:pt idx="25">
                  <c:v>76.900000000000006</c:v>
                </c:pt>
                <c:pt idx="26">
                  <c:v>76.400000000000006</c:v>
                </c:pt>
                <c:pt idx="27">
                  <c:v>76.400000000000006</c:v>
                </c:pt>
                <c:pt idx="28">
                  <c:v>76.8</c:v>
                </c:pt>
                <c:pt idx="29">
                  <c:v>77</c:v>
                </c:pt>
                <c:pt idx="30">
                  <c:v>76.400000000000006</c:v>
                </c:pt>
                <c:pt idx="31">
                  <c:v>76.5</c:v>
                </c:pt>
                <c:pt idx="32">
                  <c:v>76.3</c:v>
                </c:pt>
                <c:pt idx="33">
                  <c:v>76.3</c:v>
                </c:pt>
                <c:pt idx="34">
                  <c:v>76.400000000000006</c:v>
                </c:pt>
                <c:pt idx="35">
                  <c:v>76.599999999999994</c:v>
                </c:pt>
                <c:pt idx="36">
                  <c:v>75.900000000000006</c:v>
                </c:pt>
                <c:pt idx="37">
                  <c:v>75</c:v>
                </c:pt>
                <c:pt idx="38">
                  <c:v>75</c:v>
                </c:pt>
                <c:pt idx="39">
                  <c:v>75.2</c:v>
                </c:pt>
                <c:pt idx="40">
                  <c:v>75</c:v>
                </c:pt>
                <c:pt idx="41">
                  <c:v>74.900000000000006</c:v>
                </c:pt>
                <c:pt idx="42">
                  <c:v>75.099999999999994</c:v>
                </c:pt>
                <c:pt idx="43">
                  <c:v>76.099999999999994</c:v>
                </c:pt>
                <c:pt idx="44">
                  <c:v>76.400000000000006</c:v>
                </c:pt>
                <c:pt idx="45">
                  <c:v>76.400000000000006</c:v>
                </c:pt>
                <c:pt idx="46">
                  <c:v>75.2</c:v>
                </c:pt>
                <c:pt idx="47">
                  <c:v>75.2</c:v>
                </c:pt>
              </c:numCache>
            </c:numRef>
          </c:val>
          <c:extLst>
            <c:ext xmlns:c16="http://schemas.microsoft.com/office/drawing/2014/chart" uri="{C3380CC4-5D6E-409C-BE32-E72D297353CC}">
              <c16:uniqueId val="{00000006-F67F-4E90-9711-AD63984A640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EVO_PRO_ENE!$I$195:$I$262</c:f>
              <c:strCache>
                <c:ptCount val="68"/>
                <c:pt idx="0">
                  <c:v>ORYGEN PERU S.A.A.</c:v>
                </c:pt>
                <c:pt idx="1">
                  <c:v>ENGIE ENERGIA PERU S.A.A.</c:v>
                </c:pt>
                <c:pt idx="2">
                  <c:v>ELECTROPERU</c:v>
                </c:pt>
                <c:pt idx="3">
                  <c:v>KALLPA GENERACION S.A.</c:v>
                </c:pt>
                <c:pt idx="4">
                  <c:v>EMPRESA DE GENERACION HUALLAGA</c:v>
                </c:pt>
                <c:pt idx="5">
                  <c:v>SAMAY I S.A.C</c:v>
                </c:pt>
                <c:pt idx="6">
                  <c:v>ORAZUL ENERGY PERÚ</c:v>
                </c:pt>
                <c:pt idx="7">
                  <c:v>STATKRAFT S.A</c:v>
                </c:pt>
                <c:pt idx="8">
                  <c:v>FENIX POWER PERÚ</c:v>
                </c:pt>
                <c:pt idx="9">
                  <c:v>HYDRO GLOBAL PERÚ S.A.C.</c:v>
                </c:pt>
                <c:pt idx="10">
                  <c:v>CELEPSA</c:v>
                </c:pt>
                <c:pt idx="11">
                  <c:v>CHINANGO S.A.C.</c:v>
                </c:pt>
                <c:pt idx="12">
                  <c:v>EGEMSA</c:v>
                </c:pt>
                <c:pt idx="13">
                  <c:v>EGASA</c:v>
                </c:pt>
                <c:pt idx="14">
                  <c:v>SAN GABAN</c:v>
                </c:pt>
                <c:pt idx="15">
                  <c:v>JOYA SOLAR S.A.C.</c:v>
                </c:pt>
                <c:pt idx="16">
                  <c:v>INLAND ENERGY SAC</c:v>
                </c:pt>
                <c:pt idx="17">
                  <c:v>LA VIRGEN</c:v>
                </c:pt>
                <c:pt idx="18">
                  <c:v>EMPRESA DE GENERACION HUANZA</c:v>
                </c:pt>
                <c:pt idx="19">
                  <c:v>EGEJUNIN</c:v>
                </c:pt>
                <c:pt idx="20">
                  <c:v>ENERGIA RENOVABLE DEL SUR S.A.</c:v>
                </c:pt>
                <c:pt idx="21">
                  <c:v>GENERADORA DE ENERGÍA DEL PERÚ</c:v>
                </c:pt>
                <c:pt idx="22">
                  <c:v>PARQUE EOLICO TRES HERMANAS S.A.C.</c:v>
                </c:pt>
                <c:pt idx="23">
                  <c:v>GM OPERACIONES S.A.C.</c:v>
                </c:pt>
                <c:pt idx="24">
                  <c:v>SINERSA</c:v>
                </c:pt>
                <c:pt idx="25">
                  <c:v>ENEL GENERACION PIURA S.A.</c:v>
                </c:pt>
                <c:pt idx="26">
                  <c:v>MINERA CERRO VERDE</c:v>
                </c:pt>
                <c:pt idx="27">
                  <c:v>TERMOSELVA</c:v>
                </c:pt>
                <c:pt idx="28">
                  <c:v>GR CORTARRAMA SOCIEDAD ANONIMA CERRADA</c:v>
                </c:pt>
                <c:pt idx="29">
                  <c:v>GENERACIÓN ANDINA S.A.C.</c:v>
                </c:pt>
                <c:pt idx="30">
                  <c:v>ENERGÍA EÓLICA S.A.</c:v>
                </c:pt>
                <c:pt idx="31">
                  <c:v>EMPRESA DE GENERACION ELECTRICA SANTA ANA S.A.C.</c:v>
                </c:pt>
                <c:pt idx="32">
                  <c:v>VARI ENERGIA S.A.C.</c:v>
                </c:pt>
                <c:pt idx="33">
                  <c:v>ANDEAN POWER S.A.C.</c:v>
                </c:pt>
                <c:pt idx="34">
                  <c:v>HIDROELECTRICA HUANCHOR S.A.C.</c:v>
                </c:pt>
                <c:pt idx="35">
                  <c:v>CELEPSA RENOVABLES S.R.L.</c:v>
                </c:pt>
                <c:pt idx="36">
                  <c:v>EMPRESA ELECTRICA RIO DOBLE</c:v>
                </c:pt>
                <c:pt idx="37">
                  <c:v>HUAURA POWER GROUP S.A.</c:v>
                </c:pt>
                <c:pt idx="38">
                  <c:v>CASA GRANDE S.A.A.</c:v>
                </c:pt>
                <c:pt idx="39">
                  <c:v>PARQUE EOLICO MARCONA S.A.C.</c:v>
                </c:pt>
                <c:pt idx="40">
                  <c:v>EGESUR</c:v>
                </c:pt>
                <c:pt idx="41">
                  <c:v>EMPRESA ELECTRICA AGUA AZUL</c:v>
                </c:pt>
                <c:pt idx="42">
                  <c:v>CELARIS ENERGY S.A.</c:v>
                </c:pt>
                <c:pt idx="43">
                  <c:v>AGRO INDUSTRIAL PARAMONGA S.A.</c:v>
                </c:pt>
                <c:pt idx="44">
                  <c:v>AGROAURORA S.A.C.</c:v>
                </c:pt>
                <c:pt idx="45">
                  <c:v>AGROLMOS SOCIEDAD ANONIMA - AGROLMOS S.A.</c:v>
                </c:pt>
                <c:pt idx="46">
                  <c:v>SHOUGESA</c:v>
                </c:pt>
                <c:pt idx="47">
                  <c:v>TRANSMISION ANDINA DE GENERACION S.A.C.</c:v>
                </c:pt>
                <c:pt idx="48">
                  <c:v>PETRAMAS</c:v>
                </c:pt>
                <c:pt idx="49">
                  <c:v>TACNA SOLAR SAC.</c:v>
                </c:pt>
                <c:pt idx="50">
                  <c:v>PANAMERICANA  SOLAR SAC.</c:v>
                </c:pt>
                <c:pt idx="51">
                  <c:v>GR TARUCA SOCIEDAD ANONIMA CERRADA</c:v>
                </c:pt>
                <c:pt idx="52">
                  <c:v>MOQUEGUA FV S.A.C.</c:v>
                </c:pt>
                <c:pt idx="53">
                  <c:v>MAJES ARCUS S.A.C.</c:v>
                </c:pt>
                <c:pt idx="54">
                  <c:v>AGROINDUSTRIAS SAN JACINTO S.A.A.</c:v>
                </c:pt>
                <c:pt idx="55">
                  <c:v>REPARTICIÓN ARCUS S.A.C.</c:v>
                </c:pt>
                <c:pt idx="56">
                  <c:v>GR PAINO SOCIEDAD ANONIMA CERRADA</c:v>
                </c:pt>
                <c:pt idx="57">
                  <c:v>EMPRESA DE GENERACION ELECTRICA CANCHAYLLO SAC</c:v>
                </c:pt>
                <c:pt idx="58">
                  <c:v>HIDROCAÑETE S.A.</c:v>
                </c:pt>
                <c:pt idx="59">
                  <c:v>INFRAESTRUCTURAS Y ENERGIAS DEL PERU S.A.C.</c:v>
                </c:pt>
                <c:pt idx="60">
                  <c:v>ASOCIACIÓN SANTA LUCIA DE CHACAS</c:v>
                </c:pt>
                <c:pt idx="61">
                  <c:v>INVERSIONES SHAQSHA S.A.C.</c:v>
                </c:pt>
                <c:pt idx="62">
                  <c:v>ELECTRICA YANAPAMPA SAC</c:v>
                </c:pt>
                <c:pt idx="63">
                  <c:v>PLANTA DE RESERVA FRIA DE GENERACION  DE ETEN S.A.</c:v>
                </c:pt>
                <c:pt idx="64">
                  <c:v>MAJA ENERGIA S.A.C.</c:v>
                </c:pt>
                <c:pt idx="65">
                  <c:v>COLCA SOLAR S.A.C.</c:v>
                </c:pt>
                <c:pt idx="66">
                  <c:v>COENERGY S.A.C.</c:v>
                </c:pt>
                <c:pt idx="67">
                  <c:v>KONDU SAC</c:v>
                </c:pt>
              </c:strCache>
            </c:strRef>
          </c:cat>
          <c:val>
            <c:numRef>
              <c:f>EVO_PRO_ENE!$J$195:$J$262</c:f>
              <c:numCache>
                <c:formatCode>General</c:formatCode>
                <c:ptCount val="68"/>
                <c:pt idx="0">
                  <c:v>181860.7</c:v>
                </c:pt>
                <c:pt idx="1">
                  <c:v>172654.9871</c:v>
                </c:pt>
                <c:pt idx="2">
                  <c:v>171478.9</c:v>
                </c:pt>
                <c:pt idx="3">
                  <c:v>162170.27499999999</c:v>
                </c:pt>
                <c:pt idx="4">
                  <c:v>85868.95</c:v>
                </c:pt>
                <c:pt idx="5">
                  <c:v>74887.25</c:v>
                </c:pt>
                <c:pt idx="6">
                  <c:v>73863.45</c:v>
                </c:pt>
                <c:pt idx="7">
                  <c:v>72128.850000000006</c:v>
                </c:pt>
                <c:pt idx="8">
                  <c:v>54294.65</c:v>
                </c:pt>
                <c:pt idx="9">
                  <c:v>43183.4</c:v>
                </c:pt>
                <c:pt idx="10">
                  <c:v>41124.15</c:v>
                </c:pt>
                <c:pt idx="11">
                  <c:v>40685.5</c:v>
                </c:pt>
                <c:pt idx="12">
                  <c:v>35674.6</c:v>
                </c:pt>
                <c:pt idx="13">
                  <c:v>28751.5</c:v>
                </c:pt>
                <c:pt idx="14">
                  <c:v>23870.28</c:v>
                </c:pt>
                <c:pt idx="15">
                  <c:v>21936.65</c:v>
                </c:pt>
                <c:pt idx="16">
                  <c:v>19483.599999999999</c:v>
                </c:pt>
                <c:pt idx="17">
                  <c:v>17667.8</c:v>
                </c:pt>
                <c:pt idx="18">
                  <c:v>16498.509999999998</c:v>
                </c:pt>
                <c:pt idx="19">
                  <c:v>15801.94045</c:v>
                </c:pt>
                <c:pt idx="20">
                  <c:v>15091.2</c:v>
                </c:pt>
                <c:pt idx="21">
                  <c:v>14614.9275</c:v>
                </c:pt>
                <c:pt idx="22">
                  <c:v>10839.25</c:v>
                </c:pt>
                <c:pt idx="23">
                  <c:v>10060</c:v>
                </c:pt>
                <c:pt idx="24">
                  <c:v>10010.1</c:v>
                </c:pt>
                <c:pt idx="25">
                  <c:v>9423.2000000000007</c:v>
                </c:pt>
                <c:pt idx="26">
                  <c:v>9208.75</c:v>
                </c:pt>
                <c:pt idx="27">
                  <c:v>8224.1</c:v>
                </c:pt>
                <c:pt idx="28">
                  <c:v>6884.65</c:v>
                </c:pt>
                <c:pt idx="29">
                  <c:v>5987.05</c:v>
                </c:pt>
                <c:pt idx="30">
                  <c:v>4594.95</c:v>
                </c:pt>
                <c:pt idx="31">
                  <c:v>4399.6499999999996</c:v>
                </c:pt>
                <c:pt idx="32">
                  <c:v>4360.05</c:v>
                </c:pt>
                <c:pt idx="33">
                  <c:v>4230.25</c:v>
                </c:pt>
                <c:pt idx="34">
                  <c:v>4007.35</c:v>
                </c:pt>
                <c:pt idx="35">
                  <c:v>3962.4109899999999</c:v>
                </c:pt>
                <c:pt idx="36">
                  <c:v>3929.4</c:v>
                </c:pt>
                <c:pt idx="37">
                  <c:v>3892.1</c:v>
                </c:pt>
                <c:pt idx="38">
                  <c:v>3853.4650000000001</c:v>
                </c:pt>
                <c:pt idx="39">
                  <c:v>3778.55</c:v>
                </c:pt>
                <c:pt idx="40">
                  <c:v>3520.95</c:v>
                </c:pt>
                <c:pt idx="41">
                  <c:v>3233.15</c:v>
                </c:pt>
                <c:pt idx="42">
                  <c:v>3227.3</c:v>
                </c:pt>
                <c:pt idx="43">
                  <c:v>2707.2</c:v>
                </c:pt>
                <c:pt idx="44">
                  <c:v>2576.65</c:v>
                </c:pt>
                <c:pt idx="45">
                  <c:v>2377.3000000000002</c:v>
                </c:pt>
                <c:pt idx="46">
                  <c:v>2319.4499999999998</c:v>
                </c:pt>
                <c:pt idx="47">
                  <c:v>2207.5500000000002</c:v>
                </c:pt>
                <c:pt idx="48">
                  <c:v>2122.1</c:v>
                </c:pt>
                <c:pt idx="49">
                  <c:v>1669.35</c:v>
                </c:pt>
                <c:pt idx="50">
                  <c:v>1624.1189999999999</c:v>
                </c:pt>
                <c:pt idx="51">
                  <c:v>1466.2</c:v>
                </c:pt>
                <c:pt idx="52">
                  <c:v>1297.8505</c:v>
                </c:pt>
                <c:pt idx="53">
                  <c:v>1220.75</c:v>
                </c:pt>
                <c:pt idx="54">
                  <c:v>1198.5999999999999</c:v>
                </c:pt>
                <c:pt idx="55">
                  <c:v>1177.97</c:v>
                </c:pt>
                <c:pt idx="56">
                  <c:v>1127.6500000000001</c:v>
                </c:pt>
                <c:pt idx="57">
                  <c:v>1000.65</c:v>
                </c:pt>
                <c:pt idx="58">
                  <c:v>754.65</c:v>
                </c:pt>
                <c:pt idx="59">
                  <c:v>745.4</c:v>
                </c:pt>
                <c:pt idx="60">
                  <c:v>687.48</c:v>
                </c:pt>
                <c:pt idx="61">
                  <c:v>662.4</c:v>
                </c:pt>
                <c:pt idx="62">
                  <c:v>568.04999999999995</c:v>
                </c:pt>
                <c:pt idx="63">
                  <c:v>560.12800000000004</c:v>
                </c:pt>
                <c:pt idx="64">
                  <c:v>497.15</c:v>
                </c:pt>
                <c:pt idx="65">
                  <c:v>57</c:v>
                </c:pt>
                <c:pt idx="66">
                  <c:v>26.65</c:v>
                </c:pt>
                <c:pt idx="67">
                  <c:v>15.45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EC8-4505-B8BF-E26EF5286C5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660.6</c:v>
                </c:pt>
                <c:pt idx="1">
                  <c:v>658.74</c:v>
                </c:pt>
                <c:pt idx="2">
                  <c:v>653.34</c:v>
                </c:pt>
                <c:pt idx="3">
                  <c:v>646.94000000000005</c:v>
                </c:pt>
                <c:pt idx="4">
                  <c:v>637.84</c:v>
                </c:pt>
                <c:pt idx="5">
                  <c:v>636.29999999999995</c:v>
                </c:pt>
                <c:pt idx="6">
                  <c:v>639.6</c:v>
                </c:pt>
                <c:pt idx="7">
                  <c:v>646.74</c:v>
                </c:pt>
                <c:pt idx="8">
                  <c:v>636.14</c:v>
                </c:pt>
                <c:pt idx="9">
                  <c:v>634.84</c:v>
                </c:pt>
                <c:pt idx="10">
                  <c:v>631.74</c:v>
                </c:pt>
                <c:pt idx="11">
                  <c:v>628.34</c:v>
                </c:pt>
                <c:pt idx="12">
                  <c:v>638.94000000000005</c:v>
                </c:pt>
                <c:pt idx="13">
                  <c:v>636.20000000000005</c:v>
                </c:pt>
                <c:pt idx="14">
                  <c:v>638.20000000000005</c:v>
                </c:pt>
                <c:pt idx="15">
                  <c:v>637.5</c:v>
                </c:pt>
                <c:pt idx="16">
                  <c:v>643.29999999999995</c:v>
                </c:pt>
                <c:pt idx="17">
                  <c:v>644.29999999999995</c:v>
                </c:pt>
                <c:pt idx="18">
                  <c:v>656.8</c:v>
                </c:pt>
                <c:pt idx="19">
                  <c:v>666.24</c:v>
                </c:pt>
                <c:pt idx="20">
                  <c:v>668.04</c:v>
                </c:pt>
                <c:pt idx="21">
                  <c:v>847.54</c:v>
                </c:pt>
                <c:pt idx="22">
                  <c:v>843.54</c:v>
                </c:pt>
                <c:pt idx="23">
                  <c:v>848.14</c:v>
                </c:pt>
                <c:pt idx="24">
                  <c:v>744.04</c:v>
                </c:pt>
                <c:pt idx="25">
                  <c:v>682.04</c:v>
                </c:pt>
                <c:pt idx="26">
                  <c:v>672.94</c:v>
                </c:pt>
                <c:pt idx="27">
                  <c:v>667.7</c:v>
                </c:pt>
                <c:pt idx="28">
                  <c:v>668.4</c:v>
                </c:pt>
                <c:pt idx="29">
                  <c:v>663.64</c:v>
                </c:pt>
                <c:pt idx="30">
                  <c:v>659.54</c:v>
                </c:pt>
                <c:pt idx="31">
                  <c:v>661.04</c:v>
                </c:pt>
                <c:pt idx="32">
                  <c:v>718.14</c:v>
                </c:pt>
                <c:pt idx="33">
                  <c:v>712.24</c:v>
                </c:pt>
                <c:pt idx="34">
                  <c:v>723.74</c:v>
                </c:pt>
                <c:pt idx="35">
                  <c:v>813.54</c:v>
                </c:pt>
                <c:pt idx="36">
                  <c:v>837.44</c:v>
                </c:pt>
                <c:pt idx="37">
                  <c:v>878.7</c:v>
                </c:pt>
                <c:pt idx="38">
                  <c:v>908.6</c:v>
                </c:pt>
                <c:pt idx="39">
                  <c:v>909.8</c:v>
                </c:pt>
                <c:pt idx="40">
                  <c:v>903.6</c:v>
                </c:pt>
                <c:pt idx="41">
                  <c:v>911.9</c:v>
                </c:pt>
                <c:pt idx="42">
                  <c:v>917.84</c:v>
                </c:pt>
                <c:pt idx="43">
                  <c:v>845.9</c:v>
                </c:pt>
                <c:pt idx="44">
                  <c:v>815.14</c:v>
                </c:pt>
                <c:pt idx="45">
                  <c:v>774.74</c:v>
                </c:pt>
                <c:pt idx="46">
                  <c:v>792.34</c:v>
                </c:pt>
                <c:pt idx="47">
                  <c:v>688.34</c:v>
                </c:pt>
              </c:numCache>
            </c:numRef>
          </c:val>
          <c:extLst>
            <c:ext xmlns:c16="http://schemas.microsoft.com/office/drawing/2014/chart" uri="{C3380CC4-5D6E-409C-BE32-E72D297353CC}">
              <c16:uniqueId val="{00000000-B8BB-46A0-BC8B-BED6B6841C3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4242.8</c:v>
                </c:pt>
                <c:pt idx="1">
                  <c:v>4122.2</c:v>
                </c:pt>
                <c:pt idx="2">
                  <c:v>4143.8</c:v>
                </c:pt>
                <c:pt idx="3">
                  <c:v>4099</c:v>
                </c:pt>
                <c:pt idx="4">
                  <c:v>4118.8</c:v>
                </c:pt>
                <c:pt idx="5">
                  <c:v>4105.6000000000004</c:v>
                </c:pt>
                <c:pt idx="6">
                  <c:v>4092.3</c:v>
                </c:pt>
                <c:pt idx="7">
                  <c:v>4040.8</c:v>
                </c:pt>
                <c:pt idx="8">
                  <c:v>4099.7</c:v>
                </c:pt>
                <c:pt idx="9">
                  <c:v>4206.2</c:v>
                </c:pt>
                <c:pt idx="10">
                  <c:v>4278.8</c:v>
                </c:pt>
                <c:pt idx="11">
                  <c:v>4376.8999999999996</c:v>
                </c:pt>
                <c:pt idx="12">
                  <c:v>4368.7</c:v>
                </c:pt>
                <c:pt idx="13">
                  <c:v>4095.7</c:v>
                </c:pt>
                <c:pt idx="14">
                  <c:v>4032.7</c:v>
                </c:pt>
                <c:pt idx="15">
                  <c:v>4101.1000000000004</c:v>
                </c:pt>
                <c:pt idx="16">
                  <c:v>4294.3</c:v>
                </c:pt>
                <c:pt idx="17">
                  <c:v>4381.8</c:v>
                </c:pt>
                <c:pt idx="18">
                  <c:v>4530.7</c:v>
                </c:pt>
                <c:pt idx="19">
                  <c:v>4615</c:v>
                </c:pt>
                <c:pt idx="20">
                  <c:v>4731.1000000000004</c:v>
                </c:pt>
                <c:pt idx="21">
                  <c:v>4755.3</c:v>
                </c:pt>
                <c:pt idx="22">
                  <c:v>4894.6000000000004</c:v>
                </c:pt>
                <c:pt idx="23">
                  <c:v>4829.7</c:v>
                </c:pt>
                <c:pt idx="24">
                  <c:v>4890.7</c:v>
                </c:pt>
                <c:pt idx="25">
                  <c:v>4939.3999999999996</c:v>
                </c:pt>
                <c:pt idx="26">
                  <c:v>4977.8999999999996</c:v>
                </c:pt>
                <c:pt idx="27">
                  <c:v>5098.8</c:v>
                </c:pt>
                <c:pt idx="28">
                  <c:v>5106.1000000000004</c:v>
                </c:pt>
                <c:pt idx="29">
                  <c:v>5040.8</c:v>
                </c:pt>
                <c:pt idx="30">
                  <c:v>4744.3</c:v>
                </c:pt>
                <c:pt idx="31">
                  <c:v>4999.6000000000004</c:v>
                </c:pt>
                <c:pt idx="32">
                  <c:v>4654.6000000000004</c:v>
                </c:pt>
                <c:pt idx="33">
                  <c:v>4759.2</c:v>
                </c:pt>
                <c:pt idx="34">
                  <c:v>4833.3999999999996</c:v>
                </c:pt>
                <c:pt idx="35">
                  <c:v>4627.8</c:v>
                </c:pt>
                <c:pt idx="36">
                  <c:v>4771</c:v>
                </c:pt>
                <c:pt idx="37">
                  <c:v>4947.6000000000004</c:v>
                </c:pt>
                <c:pt idx="38">
                  <c:v>4991.8</c:v>
                </c:pt>
                <c:pt idx="39">
                  <c:v>4991.8</c:v>
                </c:pt>
                <c:pt idx="40">
                  <c:v>4956.7</c:v>
                </c:pt>
                <c:pt idx="41">
                  <c:v>4919.8</c:v>
                </c:pt>
                <c:pt idx="42">
                  <c:v>4800.2</c:v>
                </c:pt>
                <c:pt idx="43">
                  <c:v>4738.5</c:v>
                </c:pt>
                <c:pt idx="44">
                  <c:v>4634.3999999999996</c:v>
                </c:pt>
                <c:pt idx="45">
                  <c:v>4541.7</c:v>
                </c:pt>
                <c:pt idx="46">
                  <c:v>4665.1000000000004</c:v>
                </c:pt>
                <c:pt idx="47">
                  <c:v>4557.6000000000004</c:v>
                </c:pt>
              </c:numCache>
            </c:numRef>
          </c:val>
          <c:extLst>
            <c:ext xmlns:c16="http://schemas.microsoft.com/office/drawing/2014/chart" uri="{C3380CC4-5D6E-409C-BE32-E72D297353CC}">
              <c16:uniqueId val="{00000001-B8BB-46A0-BC8B-BED6B6841C3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1375</c:v>
                </c:pt>
                <c:pt idx="1">
                  <c:v>1378.6</c:v>
                </c:pt>
                <c:pt idx="2">
                  <c:v>1242.9000000000001</c:v>
                </c:pt>
                <c:pt idx="3">
                  <c:v>1249.9000000000001</c:v>
                </c:pt>
                <c:pt idx="4">
                  <c:v>1144.5</c:v>
                </c:pt>
                <c:pt idx="5">
                  <c:v>1147.5</c:v>
                </c:pt>
                <c:pt idx="6">
                  <c:v>1144.4000000000001</c:v>
                </c:pt>
                <c:pt idx="7">
                  <c:v>1142.2</c:v>
                </c:pt>
                <c:pt idx="8">
                  <c:v>1146.7</c:v>
                </c:pt>
                <c:pt idx="9">
                  <c:v>1145.9000000000001</c:v>
                </c:pt>
                <c:pt idx="10">
                  <c:v>1199.4000000000001</c:v>
                </c:pt>
                <c:pt idx="11">
                  <c:v>1205.1500000000001</c:v>
                </c:pt>
                <c:pt idx="12">
                  <c:v>1230.72</c:v>
                </c:pt>
                <c:pt idx="13">
                  <c:v>1621.93</c:v>
                </c:pt>
                <c:pt idx="14">
                  <c:v>1960.54</c:v>
                </c:pt>
                <c:pt idx="15">
                  <c:v>2087.13</c:v>
                </c:pt>
                <c:pt idx="16">
                  <c:v>2159.42</c:v>
                </c:pt>
                <c:pt idx="17">
                  <c:v>2292.64</c:v>
                </c:pt>
                <c:pt idx="18">
                  <c:v>2348.04</c:v>
                </c:pt>
                <c:pt idx="19">
                  <c:v>2346.65</c:v>
                </c:pt>
                <c:pt idx="20">
                  <c:v>2429.6</c:v>
                </c:pt>
                <c:pt idx="21">
                  <c:v>2264.71</c:v>
                </c:pt>
                <c:pt idx="22">
                  <c:v>2199.12</c:v>
                </c:pt>
                <c:pt idx="23">
                  <c:v>2252.37</c:v>
                </c:pt>
                <c:pt idx="24">
                  <c:v>2260</c:v>
                </c:pt>
                <c:pt idx="25">
                  <c:v>2267.09</c:v>
                </c:pt>
                <c:pt idx="26">
                  <c:v>2133.6999999999998</c:v>
                </c:pt>
                <c:pt idx="27">
                  <c:v>2125.12</c:v>
                </c:pt>
                <c:pt idx="28">
                  <c:v>2235.7800000000002</c:v>
                </c:pt>
                <c:pt idx="29">
                  <c:v>2299.0700000000002</c:v>
                </c:pt>
                <c:pt idx="30">
                  <c:v>2531.7399999999998</c:v>
                </c:pt>
                <c:pt idx="31">
                  <c:v>2281.04</c:v>
                </c:pt>
                <c:pt idx="32">
                  <c:v>2524.4299999999998</c:v>
                </c:pt>
                <c:pt idx="33">
                  <c:v>2340.98</c:v>
                </c:pt>
                <c:pt idx="34">
                  <c:v>2220.5</c:v>
                </c:pt>
                <c:pt idx="35">
                  <c:v>2130.13</c:v>
                </c:pt>
                <c:pt idx="36">
                  <c:v>2128.36</c:v>
                </c:pt>
                <c:pt idx="37">
                  <c:v>2116.1</c:v>
                </c:pt>
                <c:pt idx="38">
                  <c:v>2022</c:v>
                </c:pt>
                <c:pt idx="39">
                  <c:v>2021.2</c:v>
                </c:pt>
                <c:pt idx="40">
                  <c:v>2012.9</c:v>
                </c:pt>
                <c:pt idx="41">
                  <c:v>2022.1</c:v>
                </c:pt>
                <c:pt idx="42">
                  <c:v>2016.8</c:v>
                </c:pt>
                <c:pt idx="43">
                  <c:v>1920.5</c:v>
                </c:pt>
                <c:pt idx="44">
                  <c:v>1845.9</c:v>
                </c:pt>
                <c:pt idx="45">
                  <c:v>1703.7</c:v>
                </c:pt>
                <c:pt idx="46">
                  <c:v>1531.3</c:v>
                </c:pt>
                <c:pt idx="47">
                  <c:v>1457</c:v>
                </c:pt>
              </c:numCache>
            </c:numRef>
          </c:val>
          <c:extLst>
            <c:ext xmlns:c16="http://schemas.microsoft.com/office/drawing/2014/chart" uri="{C3380CC4-5D6E-409C-BE32-E72D297353CC}">
              <c16:uniqueId val="{00000002-B8BB-46A0-BC8B-BED6B6841C3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4773.7</c:v>
                </c:pt>
                <c:pt idx="1">
                  <c:v>4812.54</c:v>
                </c:pt>
                <c:pt idx="2">
                  <c:v>4794.4399999999996</c:v>
                </c:pt>
                <c:pt idx="3">
                  <c:v>4715.24</c:v>
                </c:pt>
                <c:pt idx="4">
                  <c:v>4741.1400000000003</c:v>
                </c:pt>
                <c:pt idx="5">
                  <c:v>4738.8</c:v>
                </c:pt>
                <c:pt idx="6">
                  <c:v>4736.3</c:v>
                </c:pt>
                <c:pt idx="7">
                  <c:v>4713.84</c:v>
                </c:pt>
                <c:pt idx="8">
                  <c:v>4823.54</c:v>
                </c:pt>
                <c:pt idx="9">
                  <c:v>4948.54</c:v>
                </c:pt>
                <c:pt idx="10">
                  <c:v>4947.1400000000003</c:v>
                </c:pt>
                <c:pt idx="11">
                  <c:v>4881.54</c:v>
                </c:pt>
                <c:pt idx="12">
                  <c:v>4749.4399999999996</c:v>
                </c:pt>
                <c:pt idx="13">
                  <c:v>4525.7</c:v>
                </c:pt>
                <c:pt idx="14">
                  <c:v>4562.8</c:v>
                </c:pt>
                <c:pt idx="15">
                  <c:v>4578.6000000000004</c:v>
                </c:pt>
                <c:pt idx="16">
                  <c:v>4795.5</c:v>
                </c:pt>
                <c:pt idx="17">
                  <c:v>4815.5</c:v>
                </c:pt>
                <c:pt idx="18">
                  <c:v>4863.5</c:v>
                </c:pt>
                <c:pt idx="19">
                  <c:v>4863.1400000000003</c:v>
                </c:pt>
                <c:pt idx="20">
                  <c:v>4787.24</c:v>
                </c:pt>
                <c:pt idx="21">
                  <c:v>4684.54</c:v>
                </c:pt>
                <c:pt idx="22">
                  <c:v>4743.24</c:v>
                </c:pt>
                <c:pt idx="23">
                  <c:v>4656.1400000000003</c:v>
                </c:pt>
                <c:pt idx="24">
                  <c:v>4754.24</c:v>
                </c:pt>
                <c:pt idx="25">
                  <c:v>4690.74</c:v>
                </c:pt>
                <c:pt idx="26">
                  <c:v>4690.1400000000003</c:v>
                </c:pt>
                <c:pt idx="27">
                  <c:v>4825.3</c:v>
                </c:pt>
                <c:pt idx="28">
                  <c:v>4912.7</c:v>
                </c:pt>
                <c:pt idx="29">
                  <c:v>4692.54</c:v>
                </c:pt>
                <c:pt idx="30">
                  <c:v>4543.54</c:v>
                </c:pt>
                <c:pt idx="31">
                  <c:v>4886.04</c:v>
                </c:pt>
                <c:pt idx="32">
                  <c:v>4601.34</c:v>
                </c:pt>
                <c:pt idx="33">
                  <c:v>4730.24</c:v>
                </c:pt>
                <c:pt idx="34">
                  <c:v>4856.1400000000003</c:v>
                </c:pt>
                <c:pt idx="35">
                  <c:v>4650.84</c:v>
                </c:pt>
                <c:pt idx="36">
                  <c:v>4737.9399999999996</c:v>
                </c:pt>
                <c:pt idx="37">
                  <c:v>4768.1000000000004</c:v>
                </c:pt>
                <c:pt idx="38">
                  <c:v>4871.1000000000004</c:v>
                </c:pt>
                <c:pt idx="39">
                  <c:v>4959.8</c:v>
                </c:pt>
                <c:pt idx="40">
                  <c:v>4936.6000000000004</c:v>
                </c:pt>
                <c:pt idx="41">
                  <c:v>4923.2</c:v>
                </c:pt>
                <c:pt idx="42">
                  <c:v>4795.1400000000003</c:v>
                </c:pt>
                <c:pt idx="43">
                  <c:v>4728.6000000000004</c:v>
                </c:pt>
                <c:pt idx="44">
                  <c:v>4724.34</c:v>
                </c:pt>
                <c:pt idx="45">
                  <c:v>4570.1400000000003</c:v>
                </c:pt>
                <c:pt idx="46">
                  <c:v>4683.6400000000003</c:v>
                </c:pt>
                <c:pt idx="47">
                  <c:v>4720.54</c:v>
                </c:pt>
              </c:numCache>
            </c:numRef>
          </c:val>
          <c:extLst>
            <c:ext xmlns:c16="http://schemas.microsoft.com/office/drawing/2014/chart" uri="{C3380CC4-5D6E-409C-BE32-E72D297353CC}">
              <c16:uniqueId val="{00000000-AB64-4A48-BCC6-5F0CAFFF1DD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1136.4000000000001</c:v>
                </c:pt>
                <c:pt idx="1">
                  <c:v>999.8</c:v>
                </c:pt>
                <c:pt idx="2">
                  <c:v>899.5</c:v>
                </c:pt>
                <c:pt idx="3">
                  <c:v>905.6</c:v>
                </c:pt>
                <c:pt idx="4">
                  <c:v>806.2</c:v>
                </c:pt>
                <c:pt idx="5">
                  <c:v>812.1</c:v>
                </c:pt>
                <c:pt idx="6">
                  <c:v>811</c:v>
                </c:pt>
                <c:pt idx="7">
                  <c:v>817.9</c:v>
                </c:pt>
                <c:pt idx="8">
                  <c:v>817.3</c:v>
                </c:pt>
                <c:pt idx="9">
                  <c:v>823.9</c:v>
                </c:pt>
                <c:pt idx="10">
                  <c:v>965.7</c:v>
                </c:pt>
                <c:pt idx="11">
                  <c:v>1084.8</c:v>
                </c:pt>
                <c:pt idx="12">
                  <c:v>1098</c:v>
                </c:pt>
                <c:pt idx="13">
                  <c:v>1174.0999999999999</c:v>
                </c:pt>
                <c:pt idx="14">
                  <c:v>1004.6</c:v>
                </c:pt>
                <c:pt idx="15">
                  <c:v>1007.8</c:v>
                </c:pt>
                <c:pt idx="16">
                  <c:v>997.5</c:v>
                </c:pt>
                <c:pt idx="17">
                  <c:v>1122.4000000000001</c:v>
                </c:pt>
                <c:pt idx="18">
                  <c:v>1232.8</c:v>
                </c:pt>
                <c:pt idx="19">
                  <c:v>1278.4000000000001</c:v>
                </c:pt>
                <c:pt idx="20">
                  <c:v>1452.4</c:v>
                </c:pt>
                <c:pt idx="21">
                  <c:v>1491</c:v>
                </c:pt>
                <c:pt idx="22">
                  <c:v>1489.2</c:v>
                </c:pt>
                <c:pt idx="23">
                  <c:v>1485.3</c:v>
                </c:pt>
                <c:pt idx="24">
                  <c:v>1368.4</c:v>
                </c:pt>
                <c:pt idx="25">
                  <c:v>1399.6</c:v>
                </c:pt>
                <c:pt idx="26">
                  <c:v>1273.5</c:v>
                </c:pt>
                <c:pt idx="27">
                  <c:v>1215.3</c:v>
                </c:pt>
                <c:pt idx="28">
                  <c:v>1247.8</c:v>
                </c:pt>
                <c:pt idx="29">
                  <c:v>1480.5</c:v>
                </c:pt>
                <c:pt idx="30">
                  <c:v>1603.1</c:v>
                </c:pt>
                <c:pt idx="31">
                  <c:v>1530.6</c:v>
                </c:pt>
                <c:pt idx="32">
                  <c:v>1708.4</c:v>
                </c:pt>
                <c:pt idx="33">
                  <c:v>1756.8</c:v>
                </c:pt>
                <c:pt idx="34">
                  <c:v>1967.1</c:v>
                </c:pt>
                <c:pt idx="35">
                  <c:v>2109.1</c:v>
                </c:pt>
                <c:pt idx="36">
                  <c:v>2226.1</c:v>
                </c:pt>
                <c:pt idx="37">
                  <c:v>2413.6</c:v>
                </c:pt>
                <c:pt idx="38">
                  <c:v>2336.4</c:v>
                </c:pt>
                <c:pt idx="39">
                  <c:v>2348.9</c:v>
                </c:pt>
                <c:pt idx="40">
                  <c:v>2337.1</c:v>
                </c:pt>
                <c:pt idx="41">
                  <c:v>2345.4</c:v>
                </c:pt>
                <c:pt idx="42">
                  <c:v>2342.1</c:v>
                </c:pt>
                <c:pt idx="43">
                  <c:v>2240.9</c:v>
                </c:pt>
                <c:pt idx="44">
                  <c:v>2100</c:v>
                </c:pt>
                <c:pt idx="45">
                  <c:v>1972.6</c:v>
                </c:pt>
                <c:pt idx="46">
                  <c:v>1799</c:v>
                </c:pt>
                <c:pt idx="47">
                  <c:v>1619</c:v>
                </c:pt>
              </c:numCache>
            </c:numRef>
          </c:val>
          <c:extLst>
            <c:ext xmlns:c16="http://schemas.microsoft.com/office/drawing/2014/chart" uri="{C3380CC4-5D6E-409C-BE32-E72D297353CC}">
              <c16:uniqueId val="{00000001-AB64-4A48-BCC6-5F0CAFFF1DD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10.95</c:v>
                </c:pt>
                <c:pt idx="12">
                  <c:v>88.62</c:v>
                </c:pt>
                <c:pt idx="13">
                  <c:v>358.63</c:v>
                </c:pt>
                <c:pt idx="14">
                  <c:v>769.14</c:v>
                </c:pt>
                <c:pt idx="15">
                  <c:v>893.03</c:v>
                </c:pt>
                <c:pt idx="16">
                  <c:v>976.62</c:v>
                </c:pt>
                <c:pt idx="17">
                  <c:v>1028.94</c:v>
                </c:pt>
                <c:pt idx="18">
                  <c:v>1043.6400000000001</c:v>
                </c:pt>
                <c:pt idx="19">
                  <c:v>1053.55</c:v>
                </c:pt>
                <c:pt idx="20">
                  <c:v>1059.7</c:v>
                </c:pt>
                <c:pt idx="21">
                  <c:v>1043.81</c:v>
                </c:pt>
                <c:pt idx="22">
                  <c:v>981.12</c:v>
                </c:pt>
                <c:pt idx="23">
                  <c:v>1050.3699999999999</c:v>
                </c:pt>
                <c:pt idx="24">
                  <c:v>1060.4000000000001</c:v>
                </c:pt>
                <c:pt idx="25">
                  <c:v>1057.49</c:v>
                </c:pt>
                <c:pt idx="26">
                  <c:v>1051.4000000000001</c:v>
                </c:pt>
                <c:pt idx="27">
                  <c:v>1046.1199999999999</c:v>
                </c:pt>
                <c:pt idx="28">
                  <c:v>1038.3800000000001</c:v>
                </c:pt>
                <c:pt idx="29">
                  <c:v>1021.97</c:v>
                </c:pt>
                <c:pt idx="30">
                  <c:v>992.24</c:v>
                </c:pt>
                <c:pt idx="31">
                  <c:v>713.44</c:v>
                </c:pt>
                <c:pt idx="32">
                  <c:v>784.53</c:v>
                </c:pt>
                <c:pt idx="33">
                  <c:v>540.67999999999995</c:v>
                </c:pt>
                <c:pt idx="34">
                  <c:v>167</c:v>
                </c:pt>
                <c:pt idx="35">
                  <c:v>20.83</c:v>
                </c:pt>
                <c:pt idx="36">
                  <c:v>3.46</c:v>
                </c:pt>
                <c:pt idx="37">
                  <c:v>0</c:v>
                </c:pt>
                <c:pt idx="38">
                  <c:v>6</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B64-4A48-BCC6-5F0CAFFF1DD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368.3</c:v>
                </c:pt>
                <c:pt idx="1">
                  <c:v>347.2</c:v>
                </c:pt>
                <c:pt idx="2">
                  <c:v>346.1</c:v>
                </c:pt>
                <c:pt idx="3">
                  <c:v>375</c:v>
                </c:pt>
                <c:pt idx="4">
                  <c:v>353.8</c:v>
                </c:pt>
                <c:pt idx="5">
                  <c:v>338.5</c:v>
                </c:pt>
                <c:pt idx="6">
                  <c:v>329</c:v>
                </c:pt>
                <c:pt idx="7">
                  <c:v>298</c:v>
                </c:pt>
                <c:pt idx="8">
                  <c:v>241.7</c:v>
                </c:pt>
                <c:pt idx="9">
                  <c:v>214.5</c:v>
                </c:pt>
                <c:pt idx="10">
                  <c:v>197.1</c:v>
                </c:pt>
                <c:pt idx="11">
                  <c:v>233.1</c:v>
                </c:pt>
                <c:pt idx="12">
                  <c:v>302.3</c:v>
                </c:pt>
                <c:pt idx="13">
                  <c:v>295.39999999999998</c:v>
                </c:pt>
                <c:pt idx="14">
                  <c:v>294.89999999999998</c:v>
                </c:pt>
                <c:pt idx="15">
                  <c:v>346.3</c:v>
                </c:pt>
                <c:pt idx="16">
                  <c:v>327.39999999999998</c:v>
                </c:pt>
                <c:pt idx="17">
                  <c:v>351.9</c:v>
                </c:pt>
                <c:pt idx="18">
                  <c:v>395.6</c:v>
                </c:pt>
                <c:pt idx="19">
                  <c:v>432.8</c:v>
                </c:pt>
                <c:pt idx="20">
                  <c:v>529.4</c:v>
                </c:pt>
                <c:pt idx="21">
                  <c:v>648.20000000000005</c:v>
                </c:pt>
                <c:pt idx="22">
                  <c:v>723.7</c:v>
                </c:pt>
                <c:pt idx="23">
                  <c:v>738.4</c:v>
                </c:pt>
                <c:pt idx="24">
                  <c:v>711.7</c:v>
                </c:pt>
                <c:pt idx="25">
                  <c:v>740.7</c:v>
                </c:pt>
                <c:pt idx="26">
                  <c:v>769.5</c:v>
                </c:pt>
                <c:pt idx="27">
                  <c:v>804.9</c:v>
                </c:pt>
                <c:pt idx="28">
                  <c:v>811.4</c:v>
                </c:pt>
                <c:pt idx="29">
                  <c:v>808.5</c:v>
                </c:pt>
                <c:pt idx="30">
                  <c:v>796.7</c:v>
                </c:pt>
                <c:pt idx="31">
                  <c:v>811.6</c:v>
                </c:pt>
                <c:pt idx="32">
                  <c:v>802.9</c:v>
                </c:pt>
                <c:pt idx="33">
                  <c:v>784.7</c:v>
                </c:pt>
                <c:pt idx="34">
                  <c:v>787.4</c:v>
                </c:pt>
                <c:pt idx="35">
                  <c:v>790.7</c:v>
                </c:pt>
                <c:pt idx="36">
                  <c:v>769.3</c:v>
                </c:pt>
                <c:pt idx="37">
                  <c:v>760.7</c:v>
                </c:pt>
                <c:pt idx="38">
                  <c:v>708.9</c:v>
                </c:pt>
                <c:pt idx="39">
                  <c:v>614.1</c:v>
                </c:pt>
                <c:pt idx="40">
                  <c:v>599.5</c:v>
                </c:pt>
                <c:pt idx="41">
                  <c:v>585.20000000000005</c:v>
                </c:pt>
                <c:pt idx="42">
                  <c:v>597.6</c:v>
                </c:pt>
                <c:pt idx="43">
                  <c:v>535.4</c:v>
                </c:pt>
                <c:pt idx="44">
                  <c:v>471.1</c:v>
                </c:pt>
                <c:pt idx="45">
                  <c:v>477.4</c:v>
                </c:pt>
                <c:pt idx="46">
                  <c:v>506.1</c:v>
                </c:pt>
                <c:pt idx="47">
                  <c:v>363.4</c:v>
                </c:pt>
              </c:numCache>
            </c:numRef>
          </c:val>
          <c:extLst>
            <c:ext xmlns:c16="http://schemas.microsoft.com/office/drawing/2014/chart" uri="{C3380CC4-5D6E-409C-BE32-E72D297353CC}">
              <c16:uniqueId val="{00000003-AB64-4A48-BCC6-5F0CAFFF1DD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370.2</c:v>
                </c:pt>
                <c:pt idx="1">
                  <c:v>368.64</c:v>
                </c:pt>
                <c:pt idx="2">
                  <c:v>368.74</c:v>
                </c:pt>
                <c:pt idx="3">
                  <c:v>370.44</c:v>
                </c:pt>
                <c:pt idx="4">
                  <c:v>368.74</c:v>
                </c:pt>
                <c:pt idx="5">
                  <c:v>368.8</c:v>
                </c:pt>
                <c:pt idx="6">
                  <c:v>368.8</c:v>
                </c:pt>
                <c:pt idx="7">
                  <c:v>368.64</c:v>
                </c:pt>
                <c:pt idx="8">
                  <c:v>368.74</c:v>
                </c:pt>
                <c:pt idx="9">
                  <c:v>369.34</c:v>
                </c:pt>
                <c:pt idx="10">
                  <c:v>369.24</c:v>
                </c:pt>
                <c:pt idx="11">
                  <c:v>367.84</c:v>
                </c:pt>
                <c:pt idx="12">
                  <c:v>369.04</c:v>
                </c:pt>
                <c:pt idx="13">
                  <c:v>369.7</c:v>
                </c:pt>
                <c:pt idx="14">
                  <c:v>370.1</c:v>
                </c:pt>
                <c:pt idx="15">
                  <c:v>370.5</c:v>
                </c:pt>
                <c:pt idx="16">
                  <c:v>369.5</c:v>
                </c:pt>
                <c:pt idx="17">
                  <c:v>370.6</c:v>
                </c:pt>
                <c:pt idx="18">
                  <c:v>368.9</c:v>
                </c:pt>
                <c:pt idx="19">
                  <c:v>366.64</c:v>
                </c:pt>
                <c:pt idx="20">
                  <c:v>366.24</c:v>
                </c:pt>
                <c:pt idx="21">
                  <c:v>361.84</c:v>
                </c:pt>
                <c:pt idx="22">
                  <c:v>342.54</c:v>
                </c:pt>
                <c:pt idx="23">
                  <c:v>343.04</c:v>
                </c:pt>
                <c:pt idx="24">
                  <c:v>342.94</c:v>
                </c:pt>
                <c:pt idx="25">
                  <c:v>346.84</c:v>
                </c:pt>
                <c:pt idx="26">
                  <c:v>364.54</c:v>
                </c:pt>
                <c:pt idx="27">
                  <c:v>366.6</c:v>
                </c:pt>
                <c:pt idx="28">
                  <c:v>366.5</c:v>
                </c:pt>
                <c:pt idx="29">
                  <c:v>368.64</c:v>
                </c:pt>
                <c:pt idx="30">
                  <c:v>368.44</c:v>
                </c:pt>
                <c:pt idx="31">
                  <c:v>368.34</c:v>
                </c:pt>
                <c:pt idx="32">
                  <c:v>368.44</c:v>
                </c:pt>
                <c:pt idx="33">
                  <c:v>369.04</c:v>
                </c:pt>
                <c:pt idx="34">
                  <c:v>370.94</c:v>
                </c:pt>
                <c:pt idx="35">
                  <c:v>371.94</c:v>
                </c:pt>
                <c:pt idx="36">
                  <c:v>372.04</c:v>
                </c:pt>
                <c:pt idx="37">
                  <c:v>372.1</c:v>
                </c:pt>
                <c:pt idx="38">
                  <c:v>372.2</c:v>
                </c:pt>
                <c:pt idx="39">
                  <c:v>372.1</c:v>
                </c:pt>
                <c:pt idx="40">
                  <c:v>372</c:v>
                </c:pt>
                <c:pt idx="41">
                  <c:v>372</c:v>
                </c:pt>
                <c:pt idx="42">
                  <c:v>353.64</c:v>
                </c:pt>
                <c:pt idx="43">
                  <c:v>345.5</c:v>
                </c:pt>
                <c:pt idx="44">
                  <c:v>332.04</c:v>
                </c:pt>
                <c:pt idx="45">
                  <c:v>332.14</c:v>
                </c:pt>
                <c:pt idx="46">
                  <c:v>350.54</c:v>
                </c:pt>
                <c:pt idx="47">
                  <c:v>350.94</c:v>
                </c:pt>
              </c:numCache>
            </c:numRef>
          </c:val>
          <c:extLst>
            <c:ext xmlns:c16="http://schemas.microsoft.com/office/drawing/2014/chart" uri="{C3380CC4-5D6E-409C-BE32-E72D297353CC}">
              <c16:uniqueId val="{00000000-E5C5-47A0-8ABC-F7576504FA7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75.8</c:v>
                </c:pt>
                <c:pt idx="1">
                  <c:v>76.599999999999994</c:v>
                </c:pt>
                <c:pt idx="2">
                  <c:v>76</c:v>
                </c:pt>
                <c:pt idx="3">
                  <c:v>76.599999999999994</c:v>
                </c:pt>
                <c:pt idx="4">
                  <c:v>74</c:v>
                </c:pt>
                <c:pt idx="5">
                  <c:v>75.900000000000006</c:v>
                </c:pt>
                <c:pt idx="6">
                  <c:v>75.5</c:v>
                </c:pt>
                <c:pt idx="7">
                  <c:v>75.900000000000006</c:v>
                </c:pt>
                <c:pt idx="8">
                  <c:v>75.599999999999994</c:v>
                </c:pt>
                <c:pt idx="9">
                  <c:v>76.099999999999994</c:v>
                </c:pt>
                <c:pt idx="10">
                  <c:v>77.599999999999994</c:v>
                </c:pt>
                <c:pt idx="11">
                  <c:v>75.2</c:v>
                </c:pt>
                <c:pt idx="12">
                  <c:v>76.900000000000006</c:v>
                </c:pt>
                <c:pt idx="13">
                  <c:v>77.7</c:v>
                </c:pt>
                <c:pt idx="14">
                  <c:v>77</c:v>
                </c:pt>
                <c:pt idx="15">
                  <c:v>74.8</c:v>
                </c:pt>
                <c:pt idx="16">
                  <c:v>75.3</c:v>
                </c:pt>
                <c:pt idx="17">
                  <c:v>73.7</c:v>
                </c:pt>
                <c:pt idx="18">
                  <c:v>76.599999999999994</c:v>
                </c:pt>
                <c:pt idx="19">
                  <c:v>77</c:v>
                </c:pt>
                <c:pt idx="20">
                  <c:v>75.900000000000006</c:v>
                </c:pt>
                <c:pt idx="21">
                  <c:v>77.599999999999994</c:v>
                </c:pt>
                <c:pt idx="22">
                  <c:v>77.3</c:v>
                </c:pt>
                <c:pt idx="23">
                  <c:v>76.900000000000006</c:v>
                </c:pt>
                <c:pt idx="24">
                  <c:v>75.099999999999994</c:v>
                </c:pt>
                <c:pt idx="25">
                  <c:v>75.5</c:v>
                </c:pt>
                <c:pt idx="26">
                  <c:v>74</c:v>
                </c:pt>
                <c:pt idx="27">
                  <c:v>75.400000000000006</c:v>
                </c:pt>
                <c:pt idx="28">
                  <c:v>77.2</c:v>
                </c:pt>
                <c:pt idx="29">
                  <c:v>77.599999999999994</c:v>
                </c:pt>
                <c:pt idx="30">
                  <c:v>78.7</c:v>
                </c:pt>
                <c:pt idx="31">
                  <c:v>77.900000000000006</c:v>
                </c:pt>
                <c:pt idx="32">
                  <c:v>78.8</c:v>
                </c:pt>
                <c:pt idx="33">
                  <c:v>81.400000000000006</c:v>
                </c:pt>
                <c:pt idx="34">
                  <c:v>77.7</c:v>
                </c:pt>
                <c:pt idx="35">
                  <c:v>72.7</c:v>
                </c:pt>
                <c:pt idx="36">
                  <c:v>76.599999999999994</c:v>
                </c:pt>
                <c:pt idx="37">
                  <c:v>75.7</c:v>
                </c:pt>
                <c:pt idx="38">
                  <c:v>75.099999999999994</c:v>
                </c:pt>
                <c:pt idx="39">
                  <c:v>79.7</c:v>
                </c:pt>
                <c:pt idx="40">
                  <c:v>76.7</c:v>
                </c:pt>
                <c:pt idx="41">
                  <c:v>77.3</c:v>
                </c:pt>
                <c:pt idx="42">
                  <c:v>77.3</c:v>
                </c:pt>
                <c:pt idx="43">
                  <c:v>77.3</c:v>
                </c:pt>
                <c:pt idx="44">
                  <c:v>76.8</c:v>
                </c:pt>
                <c:pt idx="45">
                  <c:v>74.7</c:v>
                </c:pt>
                <c:pt idx="46">
                  <c:v>76.099999999999994</c:v>
                </c:pt>
                <c:pt idx="47">
                  <c:v>76.2</c:v>
                </c:pt>
              </c:numCache>
            </c:numRef>
          </c:val>
          <c:extLst>
            <c:ext xmlns:c16="http://schemas.microsoft.com/office/drawing/2014/chart" uri="{C3380CC4-5D6E-409C-BE32-E72D297353CC}">
              <c16:uniqueId val="{00000001-E5C5-47A0-8ABC-F7576504FA7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10.95</c:v>
                </c:pt>
                <c:pt idx="12">
                  <c:v>88.62</c:v>
                </c:pt>
                <c:pt idx="13">
                  <c:v>358.63</c:v>
                </c:pt>
                <c:pt idx="14">
                  <c:v>769.14</c:v>
                </c:pt>
                <c:pt idx="15">
                  <c:v>893.03</c:v>
                </c:pt>
                <c:pt idx="16">
                  <c:v>976.62</c:v>
                </c:pt>
                <c:pt idx="17">
                  <c:v>1028.94</c:v>
                </c:pt>
                <c:pt idx="18">
                  <c:v>1043.6400000000001</c:v>
                </c:pt>
                <c:pt idx="19">
                  <c:v>1053.55</c:v>
                </c:pt>
                <c:pt idx="20">
                  <c:v>1059.7</c:v>
                </c:pt>
                <c:pt idx="21">
                  <c:v>1043.81</c:v>
                </c:pt>
                <c:pt idx="22">
                  <c:v>981.12</c:v>
                </c:pt>
                <c:pt idx="23">
                  <c:v>1050.3699999999999</c:v>
                </c:pt>
                <c:pt idx="24">
                  <c:v>1060.4000000000001</c:v>
                </c:pt>
                <c:pt idx="25">
                  <c:v>1057.49</c:v>
                </c:pt>
                <c:pt idx="26">
                  <c:v>1051.4000000000001</c:v>
                </c:pt>
                <c:pt idx="27">
                  <c:v>1046.1199999999999</c:v>
                </c:pt>
                <c:pt idx="28">
                  <c:v>1038.3800000000001</c:v>
                </c:pt>
                <c:pt idx="29">
                  <c:v>1021.97</c:v>
                </c:pt>
                <c:pt idx="30">
                  <c:v>992.24</c:v>
                </c:pt>
                <c:pt idx="31">
                  <c:v>713.44</c:v>
                </c:pt>
                <c:pt idx="32">
                  <c:v>784.53</c:v>
                </c:pt>
                <c:pt idx="33">
                  <c:v>540.67999999999995</c:v>
                </c:pt>
                <c:pt idx="34">
                  <c:v>167</c:v>
                </c:pt>
                <c:pt idx="35">
                  <c:v>20.83</c:v>
                </c:pt>
                <c:pt idx="36">
                  <c:v>3.46</c:v>
                </c:pt>
                <c:pt idx="37">
                  <c:v>0</c:v>
                </c:pt>
                <c:pt idx="38">
                  <c:v>6</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5C5-47A0-8ABC-F7576504FA7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368.3</c:v>
                </c:pt>
                <c:pt idx="1">
                  <c:v>347.2</c:v>
                </c:pt>
                <c:pt idx="2">
                  <c:v>346.1</c:v>
                </c:pt>
                <c:pt idx="3">
                  <c:v>375</c:v>
                </c:pt>
                <c:pt idx="4">
                  <c:v>353.8</c:v>
                </c:pt>
                <c:pt idx="5">
                  <c:v>338.5</c:v>
                </c:pt>
                <c:pt idx="6">
                  <c:v>329</c:v>
                </c:pt>
                <c:pt idx="7">
                  <c:v>298</c:v>
                </c:pt>
                <c:pt idx="8">
                  <c:v>241.7</c:v>
                </c:pt>
                <c:pt idx="9">
                  <c:v>214.5</c:v>
                </c:pt>
                <c:pt idx="10">
                  <c:v>197.1</c:v>
                </c:pt>
                <c:pt idx="11">
                  <c:v>233.1</c:v>
                </c:pt>
                <c:pt idx="12">
                  <c:v>302.3</c:v>
                </c:pt>
                <c:pt idx="13">
                  <c:v>295.39999999999998</c:v>
                </c:pt>
                <c:pt idx="14">
                  <c:v>294.89999999999998</c:v>
                </c:pt>
                <c:pt idx="15">
                  <c:v>346.3</c:v>
                </c:pt>
                <c:pt idx="16">
                  <c:v>327.39999999999998</c:v>
                </c:pt>
                <c:pt idx="17">
                  <c:v>351.9</c:v>
                </c:pt>
                <c:pt idx="18">
                  <c:v>395.6</c:v>
                </c:pt>
                <c:pt idx="19">
                  <c:v>432.8</c:v>
                </c:pt>
                <c:pt idx="20">
                  <c:v>529.4</c:v>
                </c:pt>
                <c:pt idx="21">
                  <c:v>648.20000000000005</c:v>
                </c:pt>
                <c:pt idx="22">
                  <c:v>723.7</c:v>
                </c:pt>
                <c:pt idx="23">
                  <c:v>738.4</c:v>
                </c:pt>
                <c:pt idx="24">
                  <c:v>711.7</c:v>
                </c:pt>
                <c:pt idx="25">
                  <c:v>740.7</c:v>
                </c:pt>
                <c:pt idx="26">
                  <c:v>769.5</c:v>
                </c:pt>
                <c:pt idx="27">
                  <c:v>804.9</c:v>
                </c:pt>
                <c:pt idx="28">
                  <c:v>811.4</c:v>
                </c:pt>
                <c:pt idx="29">
                  <c:v>808.5</c:v>
                </c:pt>
                <c:pt idx="30">
                  <c:v>796.7</c:v>
                </c:pt>
                <c:pt idx="31">
                  <c:v>811.6</c:v>
                </c:pt>
                <c:pt idx="32">
                  <c:v>802.9</c:v>
                </c:pt>
                <c:pt idx="33">
                  <c:v>784.7</c:v>
                </c:pt>
                <c:pt idx="34">
                  <c:v>787.4</c:v>
                </c:pt>
                <c:pt idx="35">
                  <c:v>790.7</c:v>
                </c:pt>
                <c:pt idx="36">
                  <c:v>769.3</c:v>
                </c:pt>
                <c:pt idx="37">
                  <c:v>760.7</c:v>
                </c:pt>
                <c:pt idx="38">
                  <c:v>708.9</c:v>
                </c:pt>
                <c:pt idx="39">
                  <c:v>614.1</c:v>
                </c:pt>
                <c:pt idx="40">
                  <c:v>599.5</c:v>
                </c:pt>
                <c:pt idx="41">
                  <c:v>585.20000000000005</c:v>
                </c:pt>
                <c:pt idx="42">
                  <c:v>597.6</c:v>
                </c:pt>
                <c:pt idx="43">
                  <c:v>535.4</c:v>
                </c:pt>
                <c:pt idx="44">
                  <c:v>471.1</c:v>
                </c:pt>
                <c:pt idx="45">
                  <c:v>477.4</c:v>
                </c:pt>
                <c:pt idx="46">
                  <c:v>506.1</c:v>
                </c:pt>
                <c:pt idx="47">
                  <c:v>363.4</c:v>
                </c:pt>
              </c:numCache>
            </c:numRef>
          </c:val>
          <c:extLst>
            <c:ext xmlns:c16="http://schemas.microsoft.com/office/drawing/2014/chart" uri="{C3380CC4-5D6E-409C-BE32-E72D297353CC}">
              <c16:uniqueId val="{00000003-E5C5-47A0-8ABC-F7576504FA7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2068-4956-80B4-CE1E5CD4CE3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35.67</c:v>
                </c:pt>
                <c:pt idx="1">
                  <c:v>39.200000000000003</c:v>
                </c:pt>
                <c:pt idx="2">
                  <c:v>34.450000000000003</c:v>
                </c:pt>
                <c:pt idx="3">
                  <c:v>36.590000000000003</c:v>
                </c:pt>
                <c:pt idx="4">
                  <c:v>33.08</c:v>
                </c:pt>
                <c:pt idx="5">
                  <c:v>32.770000000000003</c:v>
                </c:pt>
                <c:pt idx="6">
                  <c:v>35.32</c:v>
                </c:pt>
                <c:pt idx="7">
                  <c:v>32.1</c:v>
                </c:pt>
                <c:pt idx="8">
                  <c:v>34.15</c:v>
                </c:pt>
                <c:pt idx="9">
                  <c:v>41.85</c:v>
                </c:pt>
                <c:pt idx="10">
                  <c:v>40.43</c:v>
                </c:pt>
                <c:pt idx="11">
                  <c:v>44.29</c:v>
                </c:pt>
                <c:pt idx="12">
                  <c:v>40.98</c:v>
                </c:pt>
                <c:pt idx="13">
                  <c:v>37.53</c:v>
                </c:pt>
                <c:pt idx="14">
                  <c:v>45.2</c:v>
                </c:pt>
                <c:pt idx="15">
                  <c:v>47.31</c:v>
                </c:pt>
                <c:pt idx="16">
                  <c:v>54.25</c:v>
                </c:pt>
                <c:pt idx="17">
                  <c:v>55.55</c:v>
                </c:pt>
                <c:pt idx="18">
                  <c:v>60.31</c:v>
                </c:pt>
                <c:pt idx="19">
                  <c:v>58.57</c:v>
                </c:pt>
                <c:pt idx="20">
                  <c:v>64.84</c:v>
                </c:pt>
                <c:pt idx="21">
                  <c:v>45.93</c:v>
                </c:pt>
                <c:pt idx="22">
                  <c:v>48.24</c:v>
                </c:pt>
                <c:pt idx="23">
                  <c:v>49.6</c:v>
                </c:pt>
                <c:pt idx="24">
                  <c:v>55.29</c:v>
                </c:pt>
                <c:pt idx="25">
                  <c:v>73.209999999999994</c:v>
                </c:pt>
                <c:pt idx="26">
                  <c:v>66.23</c:v>
                </c:pt>
                <c:pt idx="27">
                  <c:v>64.569999999999993</c:v>
                </c:pt>
                <c:pt idx="28">
                  <c:v>70.650000000000006</c:v>
                </c:pt>
                <c:pt idx="29">
                  <c:v>68.8</c:v>
                </c:pt>
                <c:pt idx="30">
                  <c:v>64.69</c:v>
                </c:pt>
                <c:pt idx="31">
                  <c:v>74.27</c:v>
                </c:pt>
                <c:pt idx="32">
                  <c:v>65.02</c:v>
                </c:pt>
                <c:pt idx="33">
                  <c:v>65.39</c:v>
                </c:pt>
                <c:pt idx="34">
                  <c:v>58.65</c:v>
                </c:pt>
                <c:pt idx="35">
                  <c:v>45.47</c:v>
                </c:pt>
                <c:pt idx="36">
                  <c:v>45.25</c:v>
                </c:pt>
                <c:pt idx="37">
                  <c:v>37.950000000000003</c:v>
                </c:pt>
                <c:pt idx="38">
                  <c:v>31.34</c:v>
                </c:pt>
                <c:pt idx="39">
                  <c:v>32.299999999999997</c:v>
                </c:pt>
                <c:pt idx="40">
                  <c:v>30.38</c:v>
                </c:pt>
                <c:pt idx="41">
                  <c:v>30.85</c:v>
                </c:pt>
                <c:pt idx="42">
                  <c:v>26.01</c:v>
                </c:pt>
                <c:pt idx="43">
                  <c:v>36.94</c:v>
                </c:pt>
                <c:pt idx="44">
                  <c:v>41.32</c:v>
                </c:pt>
                <c:pt idx="45">
                  <c:v>41.03</c:v>
                </c:pt>
                <c:pt idx="46">
                  <c:v>40.880000000000003</c:v>
                </c:pt>
                <c:pt idx="47">
                  <c:v>47.63</c:v>
                </c:pt>
              </c:numCache>
            </c:numRef>
          </c:val>
          <c:extLst>
            <c:ext xmlns:c16="http://schemas.microsoft.com/office/drawing/2014/chart" uri="{C3380CC4-5D6E-409C-BE32-E72D297353CC}">
              <c16:uniqueId val="{00000001-2068-4956-80B4-CE1E5CD4CE3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45.148600000000002</c:v>
                </c:pt>
                <c:pt idx="1">
                  <c:v>52.965400000000002</c:v>
                </c:pt>
                <c:pt idx="2">
                  <c:v>46.795200000000001</c:v>
                </c:pt>
                <c:pt idx="3">
                  <c:v>48.217199999999998</c:v>
                </c:pt>
                <c:pt idx="4">
                  <c:v>43.683900000000001</c:v>
                </c:pt>
                <c:pt idx="5">
                  <c:v>44.095199999999998</c:v>
                </c:pt>
                <c:pt idx="6">
                  <c:v>47.808300000000003</c:v>
                </c:pt>
                <c:pt idx="7">
                  <c:v>43.362000000000002</c:v>
                </c:pt>
                <c:pt idx="8">
                  <c:v>47.414000000000001</c:v>
                </c:pt>
                <c:pt idx="9">
                  <c:v>56.229399999999998</c:v>
                </c:pt>
                <c:pt idx="10">
                  <c:v>56.751399999999997</c:v>
                </c:pt>
                <c:pt idx="11">
                  <c:v>59.006100000000004</c:v>
                </c:pt>
                <c:pt idx="12">
                  <c:v>50.494100000000003</c:v>
                </c:pt>
                <c:pt idx="13">
                  <c:v>42.722700000000003</c:v>
                </c:pt>
                <c:pt idx="14">
                  <c:v>51.910600000000002</c:v>
                </c:pt>
                <c:pt idx="15">
                  <c:v>43.951300000000003</c:v>
                </c:pt>
                <c:pt idx="16">
                  <c:v>59.308300000000003</c:v>
                </c:pt>
                <c:pt idx="17">
                  <c:v>58.718000000000004</c:v>
                </c:pt>
                <c:pt idx="18">
                  <c:v>67.565899999999999</c:v>
                </c:pt>
                <c:pt idx="19">
                  <c:v>63.121899999999997</c:v>
                </c:pt>
                <c:pt idx="20">
                  <c:v>69.658299999999997</c:v>
                </c:pt>
                <c:pt idx="21">
                  <c:v>48.682299999999998</c:v>
                </c:pt>
                <c:pt idx="22">
                  <c:v>52.986499999999999</c:v>
                </c:pt>
                <c:pt idx="23">
                  <c:v>50.383600000000001</c:v>
                </c:pt>
                <c:pt idx="24">
                  <c:v>59</c:v>
                </c:pt>
                <c:pt idx="25">
                  <c:v>71.115399999999994</c:v>
                </c:pt>
                <c:pt idx="26">
                  <c:v>64.699399999999997</c:v>
                </c:pt>
                <c:pt idx="27">
                  <c:v>49.6235</c:v>
                </c:pt>
                <c:pt idx="28">
                  <c:v>54.884</c:v>
                </c:pt>
                <c:pt idx="29">
                  <c:v>54.870600000000003</c:v>
                </c:pt>
                <c:pt idx="30">
                  <c:v>47.403100000000002</c:v>
                </c:pt>
                <c:pt idx="31">
                  <c:v>60.775599999999997</c:v>
                </c:pt>
                <c:pt idx="32">
                  <c:v>51.119500000000002</c:v>
                </c:pt>
                <c:pt idx="33">
                  <c:v>51.127699999999997</c:v>
                </c:pt>
                <c:pt idx="34">
                  <c:v>48.844700000000003</c:v>
                </c:pt>
                <c:pt idx="35">
                  <c:v>32.517499999999998</c:v>
                </c:pt>
                <c:pt idx="36">
                  <c:v>36.517699999999998</c:v>
                </c:pt>
                <c:pt idx="37">
                  <c:v>33.978299999999997</c:v>
                </c:pt>
                <c:pt idx="38">
                  <c:v>39.137599999999999</c:v>
                </c:pt>
                <c:pt idx="39">
                  <c:v>41.060400000000001</c:v>
                </c:pt>
                <c:pt idx="40">
                  <c:v>38.095199999999998</c:v>
                </c:pt>
                <c:pt idx="41">
                  <c:v>42.363100000000003</c:v>
                </c:pt>
                <c:pt idx="42">
                  <c:v>35.6267</c:v>
                </c:pt>
                <c:pt idx="43">
                  <c:v>36.082599999999999</c:v>
                </c:pt>
                <c:pt idx="44">
                  <c:v>37.115000000000002</c:v>
                </c:pt>
                <c:pt idx="45">
                  <c:v>28.9559</c:v>
                </c:pt>
                <c:pt idx="46">
                  <c:v>31.6647</c:v>
                </c:pt>
                <c:pt idx="47">
                  <c:v>40.562899999999999</c:v>
                </c:pt>
              </c:numCache>
            </c:numRef>
          </c:val>
          <c:extLst>
            <c:ext xmlns:c16="http://schemas.microsoft.com/office/drawing/2014/chart" uri="{C3380CC4-5D6E-409C-BE32-E72D297353CC}">
              <c16:uniqueId val="{00000002-2068-4956-80B4-CE1E5CD4CE3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49.401899999999998</c:v>
                </c:pt>
                <c:pt idx="28">
                  <c:v>55.582599999999999</c:v>
                </c:pt>
                <c:pt idx="29">
                  <c:v>55.148699999999998</c:v>
                </c:pt>
                <c:pt idx="30">
                  <c:v>46.947699999999998</c:v>
                </c:pt>
                <c:pt idx="31">
                  <c:v>60.523099999999999</c:v>
                </c:pt>
                <c:pt idx="32">
                  <c:v>50.724499999999999</c:v>
                </c:pt>
                <c:pt idx="33">
                  <c:v>50.663600000000002</c:v>
                </c:pt>
                <c:pt idx="34">
                  <c:v>48.771599999999999</c:v>
                </c:pt>
                <c:pt idx="35">
                  <c:v>32.134799999999998</c:v>
                </c:pt>
                <c:pt idx="36">
                  <c:v>36.508299999999998</c:v>
                </c:pt>
                <c:pt idx="37">
                  <c:v>34.145499999999998</c:v>
                </c:pt>
                <c:pt idx="38">
                  <c:v>38.714599999999997</c:v>
                </c:pt>
                <c:pt idx="39">
                  <c:v>40.879199999999997</c:v>
                </c:pt>
                <c:pt idx="40">
                  <c:v>38.035699999999999</c:v>
                </c:pt>
                <c:pt idx="41">
                  <c:v>42.533099999999997</c:v>
                </c:pt>
                <c:pt idx="42">
                  <c:v>35.420099999999998</c:v>
                </c:pt>
                <c:pt idx="43">
                  <c:v>37.159100000000002</c:v>
                </c:pt>
                <c:pt idx="44">
                  <c:v>36.532299999999999</c:v>
                </c:pt>
                <c:pt idx="45">
                  <c:v>28.556899999999999</c:v>
                </c:pt>
                <c:pt idx="46">
                  <c:v>31.9377</c:v>
                </c:pt>
                <c:pt idx="47">
                  <c:v>40.792200000000001</c:v>
                </c:pt>
              </c:numCache>
            </c:numRef>
          </c:val>
          <c:extLst>
            <c:ext xmlns:c16="http://schemas.microsoft.com/office/drawing/2014/chart" uri="{C3380CC4-5D6E-409C-BE32-E72D297353CC}">
              <c16:uniqueId val="{00000003-2068-4956-80B4-CE1E5CD4CE3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211.07589999999999</c:v>
                </c:pt>
                <c:pt idx="1">
                  <c:v>217.27</c:v>
                </c:pt>
                <c:pt idx="2">
                  <c:v>176.00839999999999</c:v>
                </c:pt>
                <c:pt idx="3">
                  <c:v>205.5506</c:v>
                </c:pt>
                <c:pt idx="4">
                  <c:v>172.16300000000001</c:v>
                </c:pt>
                <c:pt idx="5">
                  <c:v>164.61410000000001</c:v>
                </c:pt>
                <c:pt idx="6">
                  <c:v>186.62880000000001</c:v>
                </c:pt>
                <c:pt idx="7">
                  <c:v>156.65989999999999</c:v>
                </c:pt>
                <c:pt idx="8">
                  <c:v>164.48740000000001</c:v>
                </c:pt>
                <c:pt idx="9">
                  <c:v>193.078</c:v>
                </c:pt>
                <c:pt idx="10">
                  <c:v>208.23859999999999</c:v>
                </c:pt>
                <c:pt idx="11">
                  <c:v>242.44659999999999</c:v>
                </c:pt>
                <c:pt idx="12">
                  <c:v>241.07259999999999</c:v>
                </c:pt>
                <c:pt idx="13">
                  <c:v>248.30189999999999</c:v>
                </c:pt>
                <c:pt idx="14">
                  <c:v>296.399</c:v>
                </c:pt>
                <c:pt idx="15">
                  <c:v>294.31130000000002</c:v>
                </c:pt>
                <c:pt idx="16">
                  <c:v>329.58609999999999</c:v>
                </c:pt>
                <c:pt idx="17">
                  <c:v>352.33269999999999</c:v>
                </c:pt>
                <c:pt idx="18">
                  <c:v>396.91340000000002</c:v>
                </c:pt>
                <c:pt idx="19">
                  <c:v>386.4452</c:v>
                </c:pt>
                <c:pt idx="20">
                  <c:v>454.84989999999999</c:v>
                </c:pt>
                <c:pt idx="21">
                  <c:v>357.83839999999998</c:v>
                </c:pt>
                <c:pt idx="22">
                  <c:v>364.2629</c:v>
                </c:pt>
                <c:pt idx="23">
                  <c:v>377.40660000000003</c:v>
                </c:pt>
                <c:pt idx="24">
                  <c:v>405.04809999999998</c:v>
                </c:pt>
                <c:pt idx="25">
                  <c:v>452.10169999999999</c:v>
                </c:pt>
                <c:pt idx="26">
                  <c:v>414.54680000000002</c:v>
                </c:pt>
                <c:pt idx="27">
                  <c:v>401.31479999999999</c:v>
                </c:pt>
                <c:pt idx="28">
                  <c:v>391.26900000000001</c:v>
                </c:pt>
                <c:pt idx="29">
                  <c:v>435.23970000000003</c:v>
                </c:pt>
                <c:pt idx="30">
                  <c:v>415.25880000000001</c:v>
                </c:pt>
                <c:pt idx="31">
                  <c:v>412.01920000000001</c:v>
                </c:pt>
                <c:pt idx="32">
                  <c:v>391.76350000000002</c:v>
                </c:pt>
                <c:pt idx="33">
                  <c:v>367.1431</c:v>
                </c:pt>
                <c:pt idx="34">
                  <c:v>320.62779999999998</c:v>
                </c:pt>
                <c:pt idx="35">
                  <c:v>247.16800000000001</c:v>
                </c:pt>
                <c:pt idx="36">
                  <c:v>274.1465</c:v>
                </c:pt>
                <c:pt idx="37">
                  <c:v>296.74009999999998</c:v>
                </c:pt>
                <c:pt idx="38">
                  <c:v>281.78910000000002</c:v>
                </c:pt>
                <c:pt idx="39">
                  <c:v>288.79419999999999</c:v>
                </c:pt>
                <c:pt idx="40">
                  <c:v>282.89370000000002</c:v>
                </c:pt>
                <c:pt idx="41">
                  <c:v>291.45280000000002</c:v>
                </c:pt>
                <c:pt idx="42">
                  <c:v>279.33199999999999</c:v>
                </c:pt>
                <c:pt idx="43">
                  <c:v>285.26029999999997</c:v>
                </c:pt>
                <c:pt idx="44">
                  <c:v>278.28030000000001</c:v>
                </c:pt>
                <c:pt idx="45">
                  <c:v>235.3913</c:v>
                </c:pt>
                <c:pt idx="46">
                  <c:v>215.11170000000001</c:v>
                </c:pt>
                <c:pt idx="47">
                  <c:v>253.88640000000001</c:v>
                </c:pt>
              </c:numCache>
            </c:numRef>
          </c:val>
          <c:extLst>
            <c:ext xmlns:c16="http://schemas.microsoft.com/office/drawing/2014/chart" uri="{C3380CC4-5D6E-409C-BE32-E72D297353CC}">
              <c16:uniqueId val="{00000004-2068-4956-80B4-CE1E5CD4CE3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88.724400000000003</c:v>
                </c:pt>
                <c:pt idx="1">
                  <c:v>88.077600000000004</c:v>
                </c:pt>
                <c:pt idx="2">
                  <c:v>98.328500000000005</c:v>
                </c:pt>
                <c:pt idx="3">
                  <c:v>94.045299999999997</c:v>
                </c:pt>
                <c:pt idx="4">
                  <c:v>104.0051</c:v>
                </c:pt>
                <c:pt idx="5">
                  <c:v>104.6349</c:v>
                </c:pt>
                <c:pt idx="6">
                  <c:v>107.88939999999999</c:v>
                </c:pt>
                <c:pt idx="7">
                  <c:v>107.4286</c:v>
                </c:pt>
                <c:pt idx="8">
                  <c:v>107.42400000000001</c:v>
                </c:pt>
                <c:pt idx="9">
                  <c:v>112.2961</c:v>
                </c:pt>
                <c:pt idx="10">
                  <c:v>108.4603</c:v>
                </c:pt>
                <c:pt idx="11">
                  <c:v>105.7225</c:v>
                </c:pt>
                <c:pt idx="12">
                  <c:v>103.73090000000001</c:v>
                </c:pt>
                <c:pt idx="13">
                  <c:v>65.6233</c:v>
                </c:pt>
                <c:pt idx="14">
                  <c:v>33.010800000000003</c:v>
                </c:pt>
                <c:pt idx="15">
                  <c:v>18.922000000000001</c:v>
                </c:pt>
                <c:pt idx="16">
                  <c:v>14.896800000000001</c:v>
                </c:pt>
                <c:pt idx="17">
                  <c:v>3.6676000000000002</c:v>
                </c:pt>
                <c:pt idx="18">
                  <c:v>-4.5007999999999999</c:v>
                </c:pt>
                <c:pt idx="19">
                  <c:v>0</c:v>
                </c:pt>
                <c:pt idx="20">
                  <c:v>-9.6693999999999996</c:v>
                </c:pt>
                <c:pt idx="21">
                  <c:v>-4.0952999999999999</c:v>
                </c:pt>
                <c:pt idx="22">
                  <c:v>0</c:v>
                </c:pt>
                <c:pt idx="23">
                  <c:v>-4.0984999999999996</c:v>
                </c:pt>
                <c:pt idx="24">
                  <c:v>-1.3424</c:v>
                </c:pt>
                <c:pt idx="25">
                  <c:v>-3.6187999999999998</c:v>
                </c:pt>
                <c:pt idx="26">
                  <c:v>5.0869</c:v>
                </c:pt>
                <c:pt idx="27">
                  <c:v>8.2588000000000008</c:v>
                </c:pt>
                <c:pt idx="28">
                  <c:v>-3.4161000000000001</c:v>
                </c:pt>
                <c:pt idx="29">
                  <c:v>-10.570499999999999</c:v>
                </c:pt>
                <c:pt idx="30">
                  <c:v>-32.0456</c:v>
                </c:pt>
                <c:pt idx="31">
                  <c:v>-9.2341999999999995</c:v>
                </c:pt>
                <c:pt idx="32">
                  <c:v>-25.0136</c:v>
                </c:pt>
                <c:pt idx="33">
                  <c:v>-6.5693000000000001</c:v>
                </c:pt>
                <c:pt idx="34">
                  <c:v>10.5084</c:v>
                </c:pt>
                <c:pt idx="35">
                  <c:v>31.366199999999999</c:v>
                </c:pt>
                <c:pt idx="36">
                  <c:v>32.307899999999997</c:v>
                </c:pt>
                <c:pt idx="37">
                  <c:v>31.032699999999998</c:v>
                </c:pt>
                <c:pt idx="38">
                  <c:v>40.001600000000003</c:v>
                </c:pt>
                <c:pt idx="39">
                  <c:v>43.918500000000002</c:v>
                </c:pt>
                <c:pt idx="40">
                  <c:v>40.582599999999999</c:v>
                </c:pt>
                <c:pt idx="41">
                  <c:v>41.054099999999998</c:v>
                </c:pt>
                <c:pt idx="42">
                  <c:v>43.682000000000002</c:v>
                </c:pt>
                <c:pt idx="43">
                  <c:v>47.851500000000001</c:v>
                </c:pt>
                <c:pt idx="44">
                  <c:v>52.2029</c:v>
                </c:pt>
                <c:pt idx="45">
                  <c:v>61.490900000000003</c:v>
                </c:pt>
                <c:pt idx="46">
                  <c:v>73.468699999999998</c:v>
                </c:pt>
                <c:pt idx="47">
                  <c:v>79.086699999999993</c:v>
                </c:pt>
              </c:numCache>
            </c:numRef>
          </c:val>
          <c:extLst>
            <c:ext xmlns:c16="http://schemas.microsoft.com/office/drawing/2014/chart" uri="{C3380CC4-5D6E-409C-BE32-E72D297353CC}">
              <c16:uniqueId val="{00000000-2702-4A2E-9C77-D352A7D7335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89.658799999999999</c:v>
                </c:pt>
                <c:pt idx="1">
                  <c:v>89.3643</c:v>
                </c:pt>
                <c:pt idx="2">
                  <c:v>98.890500000000003</c:v>
                </c:pt>
                <c:pt idx="3">
                  <c:v>94.924899999999994</c:v>
                </c:pt>
                <c:pt idx="4">
                  <c:v>103.6651</c:v>
                </c:pt>
                <c:pt idx="5">
                  <c:v>105.89060000000001</c:v>
                </c:pt>
                <c:pt idx="6">
                  <c:v>107.604</c:v>
                </c:pt>
                <c:pt idx="7">
                  <c:v>107.4747</c:v>
                </c:pt>
                <c:pt idx="8">
                  <c:v>110.4658</c:v>
                </c:pt>
                <c:pt idx="9">
                  <c:v>113.2217</c:v>
                </c:pt>
                <c:pt idx="10">
                  <c:v>108.6643</c:v>
                </c:pt>
                <c:pt idx="11">
                  <c:v>106.0664</c:v>
                </c:pt>
                <c:pt idx="12">
                  <c:v>103.53400000000001</c:v>
                </c:pt>
                <c:pt idx="13">
                  <c:v>64.792900000000003</c:v>
                </c:pt>
                <c:pt idx="14">
                  <c:v>33.672499999999999</c:v>
                </c:pt>
                <c:pt idx="15">
                  <c:v>20.7606</c:v>
                </c:pt>
                <c:pt idx="16">
                  <c:v>16.6724</c:v>
                </c:pt>
                <c:pt idx="17">
                  <c:v>4.4680999999999997</c:v>
                </c:pt>
                <c:pt idx="18">
                  <c:v>-3.0394000000000001</c:v>
                </c:pt>
                <c:pt idx="19">
                  <c:v>0</c:v>
                </c:pt>
                <c:pt idx="20">
                  <c:v>-8.5932999999999993</c:v>
                </c:pt>
                <c:pt idx="21">
                  <c:v>-3.4622000000000002</c:v>
                </c:pt>
                <c:pt idx="22">
                  <c:v>0</c:v>
                </c:pt>
                <c:pt idx="23">
                  <c:v>-4.5896999999999997</c:v>
                </c:pt>
                <c:pt idx="24">
                  <c:v>0</c:v>
                </c:pt>
                <c:pt idx="25">
                  <c:v>-3.5390999999999999</c:v>
                </c:pt>
                <c:pt idx="26">
                  <c:v>6.0476000000000001</c:v>
                </c:pt>
                <c:pt idx="27">
                  <c:v>8.8447999999999993</c:v>
                </c:pt>
                <c:pt idx="28">
                  <c:v>-2.2765</c:v>
                </c:pt>
                <c:pt idx="29">
                  <c:v>-10.0923</c:v>
                </c:pt>
                <c:pt idx="30">
                  <c:v>-30.281700000000001</c:v>
                </c:pt>
                <c:pt idx="31">
                  <c:v>-8.6486999999999998</c:v>
                </c:pt>
                <c:pt idx="32">
                  <c:v>-25.159199999999998</c:v>
                </c:pt>
                <c:pt idx="33">
                  <c:v>-6.4882999999999997</c:v>
                </c:pt>
                <c:pt idx="34">
                  <c:v>11.873200000000001</c:v>
                </c:pt>
                <c:pt idx="35">
                  <c:v>32.523899999999998</c:v>
                </c:pt>
                <c:pt idx="36">
                  <c:v>33.841900000000003</c:v>
                </c:pt>
                <c:pt idx="37">
                  <c:v>32.927500000000002</c:v>
                </c:pt>
                <c:pt idx="38">
                  <c:v>41.539099999999998</c:v>
                </c:pt>
                <c:pt idx="39">
                  <c:v>43.983699999999999</c:v>
                </c:pt>
                <c:pt idx="40">
                  <c:v>42.047400000000003</c:v>
                </c:pt>
                <c:pt idx="41">
                  <c:v>42.340299999999999</c:v>
                </c:pt>
                <c:pt idx="42">
                  <c:v>43.005099999999999</c:v>
                </c:pt>
                <c:pt idx="43">
                  <c:v>49.648299999999999</c:v>
                </c:pt>
                <c:pt idx="44">
                  <c:v>54.041800000000002</c:v>
                </c:pt>
                <c:pt idx="45">
                  <c:v>61.803400000000003</c:v>
                </c:pt>
                <c:pt idx="46">
                  <c:v>73.7196</c:v>
                </c:pt>
                <c:pt idx="47">
                  <c:v>80.660600000000002</c:v>
                </c:pt>
              </c:numCache>
            </c:numRef>
          </c:val>
          <c:extLst>
            <c:ext xmlns:c16="http://schemas.microsoft.com/office/drawing/2014/chart" uri="{C3380CC4-5D6E-409C-BE32-E72D297353CC}">
              <c16:uniqueId val="{00000001-2702-4A2E-9C77-D352A7D7335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123.1503</c:v>
                </c:pt>
                <c:pt idx="1">
                  <c:v>106.7252</c:v>
                </c:pt>
                <c:pt idx="2">
                  <c:v>155.82210000000001</c:v>
                </c:pt>
                <c:pt idx="3">
                  <c:v>136.98419999999999</c:v>
                </c:pt>
                <c:pt idx="4">
                  <c:v>187.6568</c:v>
                </c:pt>
                <c:pt idx="5">
                  <c:v>197.59219999999999</c:v>
                </c:pt>
                <c:pt idx="6">
                  <c:v>202.4187</c:v>
                </c:pt>
                <c:pt idx="7">
                  <c:v>195.5855</c:v>
                </c:pt>
                <c:pt idx="8">
                  <c:v>202.5788</c:v>
                </c:pt>
                <c:pt idx="9">
                  <c:v>201.56030000000001</c:v>
                </c:pt>
                <c:pt idx="10">
                  <c:v>183.2654</c:v>
                </c:pt>
                <c:pt idx="11">
                  <c:v>178.26310000000001</c:v>
                </c:pt>
                <c:pt idx="12">
                  <c:v>174.0299</c:v>
                </c:pt>
                <c:pt idx="13">
                  <c:v>0</c:v>
                </c:pt>
                <c:pt idx="14">
                  <c:v>-149.58680000000001</c:v>
                </c:pt>
                <c:pt idx="15">
                  <c:v>-203.76429999999999</c:v>
                </c:pt>
                <c:pt idx="16">
                  <c:v>-225.33279999999999</c:v>
                </c:pt>
                <c:pt idx="17">
                  <c:v>-281.50490000000002</c:v>
                </c:pt>
                <c:pt idx="18">
                  <c:v>-300.00420000000003</c:v>
                </c:pt>
                <c:pt idx="19">
                  <c:v>-298.47809999999998</c:v>
                </c:pt>
                <c:pt idx="20">
                  <c:v>-321.9409</c:v>
                </c:pt>
                <c:pt idx="21">
                  <c:v>-234.73589999999999</c:v>
                </c:pt>
                <c:pt idx="22">
                  <c:v>-197.01179999999999</c:v>
                </c:pt>
                <c:pt idx="23">
                  <c:v>-230.3356</c:v>
                </c:pt>
                <c:pt idx="24">
                  <c:v>-231.57599999999999</c:v>
                </c:pt>
                <c:pt idx="25">
                  <c:v>-244.68629999999999</c:v>
                </c:pt>
                <c:pt idx="26">
                  <c:v>-187.4889</c:v>
                </c:pt>
                <c:pt idx="27">
                  <c:v>-164.59960000000001</c:v>
                </c:pt>
                <c:pt idx="28">
                  <c:v>-210.16730000000001</c:v>
                </c:pt>
                <c:pt idx="29">
                  <c:v>-241.60069999999999</c:v>
                </c:pt>
                <c:pt idx="30">
                  <c:v>-367.18950000000001</c:v>
                </c:pt>
                <c:pt idx="31">
                  <c:v>-262.09769999999997</c:v>
                </c:pt>
                <c:pt idx="32">
                  <c:v>-322.8184</c:v>
                </c:pt>
                <c:pt idx="33">
                  <c:v>-255.2533</c:v>
                </c:pt>
                <c:pt idx="34">
                  <c:v>-148.8947</c:v>
                </c:pt>
                <c:pt idx="35">
                  <c:v>-73.932599999999994</c:v>
                </c:pt>
                <c:pt idx="36">
                  <c:v>-64.929599999999994</c:v>
                </c:pt>
                <c:pt idx="37">
                  <c:v>-68.938299999999998</c:v>
                </c:pt>
                <c:pt idx="38">
                  <c:v>-31.887799999999999</c:v>
                </c:pt>
                <c:pt idx="39">
                  <c:v>-36.026699999999998</c:v>
                </c:pt>
                <c:pt idx="40">
                  <c:v>-39.412199999999999</c:v>
                </c:pt>
                <c:pt idx="41">
                  <c:v>-50.5762</c:v>
                </c:pt>
                <c:pt idx="42">
                  <c:v>-49.354100000000003</c:v>
                </c:pt>
                <c:pt idx="43">
                  <c:v>0</c:v>
                </c:pt>
                <c:pt idx="44">
                  <c:v>-22.664300000000001</c:v>
                </c:pt>
                <c:pt idx="45">
                  <c:v>0</c:v>
                </c:pt>
                <c:pt idx="46">
                  <c:v>89.247500000000002</c:v>
                </c:pt>
                <c:pt idx="47">
                  <c:v>109.2373</c:v>
                </c:pt>
              </c:numCache>
            </c:numRef>
          </c:val>
          <c:extLst>
            <c:ext xmlns:c16="http://schemas.microsoft.com/office/drawing/2014/chart" uri="{C3380CC4-5D6E-409C-BE32-E72D297353CC}">
              <c16:uniqueId val="{00000002-2702-4A2E-9C77-D352A7D7335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79.991200000000006</c:v>
                </c:pt>
                <c:pt idx="1">
                  <c:v>70.871399999999994</c:v>
                </c:pt>
                <c:pt idx="2">
                  <c:v>127.1421</c:v>
                </c:pt>
                <c:pt idx="3">
                  <c:v>107.4427</c:v>
                </c:pt>
                <c:pt idx="4">
                  <c:v>165.7818</c:v>
                </c:pt>
                <c:pt idx="5">
                  <c:v>171.25880000000001</c:v>
                </c:pt>
                <c:pt idx="6">
                  <c:v>171.04660000000001</c:v>
                </c:pt>
                <c:pt idx="7">
                  <c:v>172.4392</c:v>
                </c:pt>
                <c:pt idx="8">
                  <c:v>172.70400000000001</c:v>
                </c:pt>
                <c:pt idx="9">
                  <c:v>177.3646</c:v>
                </c:pt>
                <c:pt idx="10">
                  <c:v>166.5145</c:v>
                </c:pt>
                <c:pt idx="11">
                  <c:v>160.3982</c:v>
                </c:pt>
                <c:pt idx="12">
                  <c:v>155.41669999999999</c:v>
                </c:pt>
                <c:pt idx="13">
                  <c:v>3.1637</c:v>
                </c:pt>
                <c:pt idx="14">
                  <c:v>-130.72749999999999</c:v>
                </c:pt>
                <c:pt idx="15">
                  <c:v>-170.97460000000001</c:v>
                </c:pt>
                <c:pt idx="16">
                  <c:v>-191.06739999999999</c:v>
                </c:pt>
                <c:pt idx="17">
                  <c:v>-240.75049999999999</c:v>
                </c:pt>
                <c:pt idx="18">
                  <c:v>-243.01560000000001</c:v>
                </c:pt>
                <c:pt idx="19">
                  <c:v>-238.29050000000001</c:v>
                </c:pt>
                <c:pt idx="20">
                  <c:v>-261.86290000000002</c:v>
                </c:pt>
                <c:pt idx="21">
                  <c:v>-200.76</c:v>
                </c:pt>
                <c:pt idx="22">
                  <c:v>-167.92869999999999</c:v>
                </c:pt>
                <c:pt idx="23">
                  <c:v>-195.4186</c:v>
                </c:pt>
                <c:pt idx="24">
                  <c:v>-199.03540000000001</c:v>
                </c:pt>
                <c:pt idx="25">
                  <c:v>-204.2422</c:v>
                </c:pt>
                <c:pt idx="26">
                  <c:v>-163.01439999999999</c:v>
                </c:pt>
                <c:pt idx="27">
                  <c:v>-150.5326</c:v>
                </c:pt>
                <c:pt idx="28">
                  <c:v>-180.0932</c:v>
                </c:pt>
                <c:pt idx="29">
                  <c:v>-223.29589999999999</c:v>
                </c:pt>
                <c:pt idx="30">
                  <c:v>-328.15809999999999</c:v>
                </c:pt>
                <c:pt idx="31">
                  <c:v>-222.83160000000001</c:v>
                </c:pt>
                <c:pt idx="32">
                  <c:v>-342.39109999999999</c:v>
                </c:pt>
                <c:pt idx="33">
                  <c:v>-278.79829999999998</c:v>
                </c:pt>
                <c:pt idx="34">
                  <c:v>-214.9623</c:v>
                </c:pt>
                <c:pt idx="35">
                  <c:v>-159.86859999999999</c:v>
                </c:pt>
                <c:pt idx="36">
                  <c:v>-155.12540000000001</c:v>
                </c:pt>
                <c:pt idx="37">
                  <c:v>-153.33789999999999</c:v>
                </c:pt>
                <c:pt idx="38">
                  <c:v>-119.76739999999999</c:v>
                </c:pt>
                <c:pt idx="39">
                  <c:v>-126.2915</c:v>
                </c:pt>
                <c:pt idx="40">
                  <c:v>-123.7336</c:v>
                </c:pt>
                <c:pt idx="41">
                  <c:v>-123.7812</c:v>
                </c:pt>
                <c:pt idx="42">
                  <c:v>-122.93819999999999</c:v>
                </c:pt>
                <c:pt idx="43">
                  <c:v>-89.022900000000007</c:v>
                </c:pt>
                <c:pt idx="44">
                  <c:v>-84.200400000000002</c:v>
                </c:pt>
                <c:pt idx="45">
                  <c:v>-28.5366</c:v>
                </c:pt>
                <c:pt idx="46">
                  <c:v>58.1203</c:v>
                </c:pt>
                <c:pt idx="47">
                  <c:v>91.611500000000007</c:v>
                </c:pt>
              </c:numCache>
            </c:numRef>
          </c:val>
          <c:extLst>
            <c:ext xmlns:c16="http://schemas.microsoft.com/office/drawing/2014/chart" uri="{C3380CC4-5D6E-409C-BE32-E72D297353CC}">
              <c16:uniqueId val="{00000003-2702-4A2E-9C77-D352A7D7335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6278.4</c:v>
                </c:pt>
                <c:pt idx="1">
                  <c:v>6159.54</c:v>
                </c:pt>
                <c:pt idx="2">
                  <c:v>6040.04</c:v>
                </c:pt>
                <c:pt idx="3">
                  <c:v>5995.84</c:v>
                </c:pt>
                <c:pt idx="4">
                  <c:v>5901.14</c:v>
                </c:pt>
                <c:pt idx="5">
                  <c:v>5889.4</c:v>
                </c:pt>
                <c:pt idx="6">
                  <c:v>5876.3</c:v>
                </c:pt>
                <c:pt idx="7">
                  <c:v>5829.74</c:v>
                </c:pt>
                <c:pt idx="8">
                  <c:v>5882.54</c:v>
                </c:pt>
                <c:pt idx="9">
                  <c:v>5986.94</c:v>
                </c:pt>
                <c:pt idx="10">
                  <c:v>6109.94</c:v>
                </c:pt>
                <c:pt idx="11">
                  <c:v>6210.39</c:v>
                </c:pt>
                <c:pt idx="12">
                  <c:v>6238.36</c:v>
                </c:pt>
                <c:pt idx="13">
                  <c:v>6353.83</c:v>
                </c:pt>
                <c:pt idx="14">
                  <c:v>6631.44</c:v>
                </c:pt>
                <c:pt idx="15">
                  <c:v>6825.73</c:v>
                </c:pt>
                <c:pt idx="16">
                  <c:v>7097.02</c:v>
                </c:pt>
                <c:pt idx="17">
                  <c:v>7318.74</c:v>
                </c:pt>
                <c:pt idx="18">
                  <c:v>7535.54</c:v>
                </c:pt>
                <c:pt idx="19">
                  <c:v>7627.89</c:v>
                </c:pt>
                <c:pt idx="20">
                  <c:v>7828.74</c:v>
                </c:pt>
                <c:pt idx="21">
                  <c:v>7867.55</c:v>
                </c:pt>
                <c:pt idx="22">
                  <c:v>7937.26</c:v>
                </c:pt>
                <c:pt idx="23">
                  <c:v>7930.21</c:v>
                </c:pt>
                <c:pt idx="24">
                  <c:v>7894.74</c:v>
                </c:pt>
                <c:pt idx="25">
                  <c:v>7888.53</c:v>
                </c:pt>
                <c:pt idx="26">
                  <c:v>7784.54</c:v>
                </c:pt>
                <c:pt idx="27">
                  <c:v>7891.62</c:v>
                </c:pt>
                <c:pt idx="28">
                  <c:v>8010.28</c:v>
                </c:pt>
                <c:pt idx="29">
                  <c:v>8003.51</c:v>
                </c:pt>
                <c:pt idx="30">
                  <c:v>7935.58</c:v>
                </c:pt>
                <c:pt idx="31">
                  <c:v>7941.68</c:v>
                </c:pt>
                <c:pt idx="32">
                  <c:v>7897.17</c:v>
                </c:pt>
                <c:pt idx="33">
                  <c:v>7812.42</c:v>
                </c:pt>
                <c:pt idx="34">
                  <c:v>7777.64</c:v>
                </c:pt>
                <c:pt idx="35">
                  <c:v>7571.47</c:v>
                </c:pt>
                <c:pt idx="36">
                  <c:v>7736.8</c:v>
                </c:pt>
                <c:pt idx="37">
                  <c:v>7942.4</c:v>
                </c:pt>
                <c:pt idx="38">
                  <c:v>7922.4</c:v>
                </c:pt>
                <c:pt idx="39">
                  <c:v>7922.8</c:v>
                </c:pt>
                <c:pt idx="40">
                  <c:v>7873.2</c:v>
                </c:pt>
                <c:pt idx="41">
                  <c:v>7853.8</c:v>
                </c:pt>
                <c:pt idx="42">
                  <c:v>7734.84</c:v>
                </c:pt>
                <c:pt idx="43">
                  <c:v>7504.9</c:v>
                </c:pt>
                <c:pt idx="44">
                  <c:v>7295.44</c:v>
                </c:pt>
                <c:pt idx="45">
                  <c:v>7020.14</c:v>
                </c:pt>
                <c:pt idx="46">
                  <c:v>6988.74</c:v>
                </c:pt>
                <c:pt idx="47">
                  <c:v>6702.94</c:v>
                </c:pt>
              </c:numCache>
            </c:numRef>
          </c:val>
          <c:smooth val="0"/>
          <c:extLst>
            <c:ext xmlns:c16="http://schemas.microsoft.com/office/drawing/2014/chart" uri="{C3380CC4-5D6E-409C-BE32-E72D297353CC}">
              <c16:uniqueId val="{00000000-3469-4D5D-9757-1E1D4F02BED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6401.4231099999997</c:v>
                </c:pt>
                <c:pt idx="1">
                  <c:v>6288.44733</c:v>
                </c:pt>
                <c:pt idx="2">
                  <c:v>6197.6159200000002</c:v>
                </c:pt>
                <c:pt idx="3">
                  <c:v>6171.5096999999996</c:v>
                </c:pt>
                <c:pt idx="4">
                  <c:v>6107.9729500000003</c:v>
                </c:pt>
                <c:pt idx="5">
                  <c:v>6075.99341</c:v>
                </c:pt>
                <c:pt idx="6">
                  <c:v>6061.5549700000001</c:v>
                </c:pt>
                <c:pt idx="7">
                  <c:v>6060.5447400000003</c:v>
                </c:pt>
                <c:pt idx="8">
                  <c:v>6132.4512100000002</c:v>
                </c:pt>
                <c:pt idx="9">
                  <c:v>6174.6810500000001</c:v>
                </c:pt>
                <c:pt idx="10">
                  <c:v>6225.0437400000001</c:v>
                </c:pt>
                <c:pt idx="11">
                  <c:v>6296.7233800000004</c:v>
                </c:pt>
                <c:pt idx="12">
                  <c:v>6404.0611399999998</c:v>
                </c:pt>
                <c:pt idx="13">
                  <c:v>6530.5438199999999</c:v>
                </c:pt>
                <c:pt idx="14">
                  <c:v>6748.0379300000004</c:v>
                </c:pt>
                <c:pt idx="15">
                  <c:v>6908.7242900000001</c:v>
                </c:pt>
                <c:pt idx="16">
                  <c:v>7057.7745299999997</c:v>
                </c:pt>
                <c:pt idx="17">
                  <c:v>7278.1065600000002</c:v>
                </c:pt>
                <c:pt idx="18">
                  <c:v>7463.8737499999997</c:v>
                </c:pt>
                <c:pt idx="19">
                  <c:v>7601.1602999999996</c:v>
                </c:pt>
                <c:pt idx="20">
                  <c:v>7735.5177899999999</c:v>
                </c:pt>
                <c:pt idx="21">
                  <c:v>7845.3238099999999</c:v>
                </c:pt>
                <c:pt idx="22">
                  <c:v>7909.5909099999999</c:v>
                </c:pt>
                <c:pt idx="23">
                  <c:v>7909.39336</c:v>
                </c:pt>
                <c:pt idx="24">
                  <c:v>7942.5046000000002</c:v>
                </c:pt>
                <c:pt idx="25">
                  <c:v>7920.0586800000001</c:v>
                </c:pt>
                <c:pt idx="26">
                  <c:v>7885.5238399999998</c:v>
                </c:pt>
                <c:pt idx="27">
                  <c:v>7947.4063299999998</c:v>
                </c:pt>
                <c:pt idx="28">
                  <c:v>8037.5479999999998</c:v>
                </c:pt>
                <c:pt idx="29">
                  <c:v>8057.1915799999997</c:v>
                </c:pt>
                <c:pt idx="30">
                  <c:v>8049.7130399999996</c:v>
                </c:pt>
                <c:pt idx="31">
                  <c:v>8017.66</c:v>
                </c:pt>
                <c:pt idx="32">
                  <c:v>7951.5064300000004</c:v>
                </c:pt>
                <c:pt idx="33">
                  <c:v>7820.2407700000003</c:v>
                </c:pt>
                <c:pt idx="34">
                  <c:v>7720.7475800000002</c:v>
                </c:pt>
                <c:pt idx="35">
                  <c:v>7513.5601299999998</c:v>
                </c:pt>
                <c:pt idx="36">
                  <c:v>7593.5458699999999</c:v>
                </c:pt>
                <c:pt idx="37">
                  <c:v>7806.4036900000001</c:v>
                </c:pt>
                <c:pt idx="38">
                  <c:v>7765.1103499999999</c:v>
                </c:pt>
                <c:pt idx="39">
                  <c:v>7755.3598499999998</c:v>
                </c:pt>
                <c:pt idx="40">
                  <c:v>7701.8310700000002</c:v>
                </c:pt>
                <c:pt idx="41">
                  <c:v>7657.7101599999996</c:v>
                </c:pt>
                <c:pt idx="42">
                  <c:v>7632.6616299999996</c:v>
                </c:pt>
                <c:pt idx="43">
                  <c:v>7576.3095899999998</c:v>
                </c:pt>
                <c:pt idx="44">
                  <c:v>7425.8874500000002</c:v>
                </c:pt>
                <c:pt idx="45">
                  <c:v>7267.1481199999998</c:v>
                </c:pt>
                <c:pt idx="46">
                  <c:v>7044.6704</c:v>
                </c:pt>
                <c:pt idx="47">
                  <c:v>6820.0527199999997</c:v>
                </c:pt>
              </c:numCache>
            </c:numRef>
          </c:val>
          <c:smooth val="0"/>
          <c:extLst>
            <c:ext xmlns:c16="http://schemas.microsoft.com/office/drawing/2014/chart" uri="{C3380CC4-5D6E-409C-BE32-E72D297353CC}">
              <c16:uniqueId val="{00000001-3469-4D5D-9757-1E1D4F02BE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c:v>
                </c:pt>
                <c:pt idx="1">
                  <c:v>MAR 3</c:v>
                </c:pt>
                <c:pt idx="2">
                  <c:v>MIE 4</c:v>
                </c:pt>
                <c:pt idx="3">
                  <c:v>JUE 5</c:v>
                </c:pt>
                <c:pt idx="4">
                  <c:v>VIE 6</c:v>
                </c:pt>
                <c:pt idx="5">
                  <c:v>SAB 7</c:v>
                </c:pt>
                <c:pt idx="6">
                  <c:v>DOM 8</c:v>
                </c:pt>
                <c:pt idx="7">
                  <c:v>LUN 9</c:v>
                </c:pt>
              </c:strCache>
            </c:strRef>
          </c:cat>
          <c:val>
            <c:numRef>
              <c:f>COSTO_OPE_EJEC!$C$8:$C$15</c:f>
              <c:numCache>
                <c:formatCode>#,##0.0</c:formatCode>
                <c:ptCount val="8"/>
                <c:pt idx="0">
                  <c:v>43474790.874339998</c:v>
                </c:pt>
                <c:pt idx="1">
                  <c:v>41195069.388959996</c:v>
                </c:pt>
                <c:pt idx="2">
                  <c:v>35765400.765369996</c:v>
                </c:pt>
                <c:pt idx="3">
                  <c:v>32388108.565900002</c:v>
                </c:pt>
                <c:pt idx="4">
                  <c:v>36825641.077749997</c:v>
                </c:pt>
                <c:pt idx="5">
                  <c:v>33580242.745619997</c:v>
                </c:pt>
                <c:pt idx="6">
                  <c:v>20262862.61321</c:v>
                </c:pt>
                <c:pt idx="7">
                  <c:v>29457574.290679999</c:v>
                </c:pt>
              </c:numCache>
            </c:numRef>
          </c:val>
          <c:extLst>
            <c:ext xmlns:c16="http://schemas.microsoft.com/office/drawing/2014/chart" uri="{C3380CC4-5D6E-409C-BE32-E72D297353CC}">
              <c16:uniqueId val="{00000000-DB77-4B63-B9C7-04C36F697FD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-8.803314219172334E-2</c:v>
                </c:pt>
                <c:pt idx="1">
                  <c:v>-0.18050976681084827</c:v>
                </c:pt>
                <c:pt idx="2">
                  <c:v>-0.23960103772055175</c:v>
                </c:pt>
                <c:pt idx="3">
                  <c:v>-0.19444395987663363</c:v>
                </c:pt>
                <c:pt idx="4">
                  <c:v>2.7000684797614059E-2</c:v>
                </c:pt>
                <c:pt idx="5">
                  <c:v>0.28250592924196744</c:v>
                </c:pt>
                <c:pt idx="6">
                  <c:v>0.10416792271883071</c:v>
                </c:pt>
                <c:pt idx="7">
                  <c:v>4.3897731477793023E-2</c:v>
                </c:pt>
              </c:numCache>
            </c:numRef>
          </c:cat>
          <c:val>
            <c:numRef>
              <c:f>COSTO_OPE_EJEC!$D$8:$D$15</c:f>
              <c:numCache>
                <c:formatCode>#,##0.0</c:formatCode>
                <c:ptCount val="8"/>
                <c:pt idx="0">
                  <c:v>47671459.222567201</c:v>
                </c:pt>
                <c:pt idx="1">
                  <c:v>50269140.156367801</c:v>
                </c:pt>
                <c:pt idx="2">
                  <c:v>47035046.784067199</c:v>
                </c:pt>
                <c:pt idx="3">
                  <c:v>40205903.689754397</c:v>
                </c:pt>
                <c:pt idx="4">
                  <c:v>35857464.968494199</c:v>
                </c:pt>
                <c:pt idx="5">
                  <c:v>26183304.0923778</c:v>
                </c:pt>
                <c:pt idx="6">
                  <c:v>18351250.925055001</c:v>
                </c:pt>
                <c:pt idx="7">
                  <c:v>28218831.598549802</c:v>
                </c:pt>
              </c:numCache>
            </c:numRef>
          </c:val>
          <c:extLst>
            <c:ext xmlns:c16="http://schemas.microsoft.com/office/drawing/2014/chart" uri="{C3380CC4-5D6E-409C-BE32-E72D297353CC}">
              <c16:uniqueId val="{00000001-DB77-4B63-B9C7-04C36F697FD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0.38</v>
      </c>
      <c r="K7" s="4" t="s">
        <v>21</v>
      </c>
      <c r="L7" s="4">
        <v>138</v>
      </c>
    </row>
    <row r="8" spans="1:12" x14ac:dyDescent="0.3">
      <c r="A8" s="1"/>
      <c r="B8" s="4" t="s">
        <v>22</v>
      </c>
      <c r="C8" s="5" t="s">
        <v>23</v>
      </c>
      <c r="D8" s="5" t="s">
        <v>24</v>
      </c>
      <c r="E8" s="5" t="s">
        <v>16</v>
      </c>
      <c r="F8" s="5" t="s">
        <v>25</v>
      </c>
      <c r="G8" s="4" t="s">
        <v>26</v>
      </c>
      <c r="H8" s="4" t="s">
        <v>27</v>
      </c>
      <c r="I8" s="6" t="s">
        <v>28</v>
      </c>
      <c r="J8" s="4"/>
      <c r="K8" s="4" t="s">
        <v>29</v>
      </c>
      <c r="L8" s="4"/>
    </row>
    <row r="9" spans="1:12" x14ac:dyDescent="0.3">
      <c r="A9" s="1"/>
      <c r="B9" s="4" t="s">
        <v>13</v>
      </c>
      <c r="C9" s="5" t="s">
        <v>30</v>
      </c>
      <c r="D9" s="5" t="s">
        <v>31</v>
      </c>
      <c r="E9" s="5" t="s">
        <v>32</v>
      </c>
      <c r="F9" s="5" t="s">
        <v>33</v>
      </c>
      <c r="G9" s="4" t="s">
        <v>34</v>
      </c>
      <c r="H9" s="4" t="s">
        <v>35</v>
      </c>
      <c r="I9" s="6" t="s">
        <v>36</v>
      </c>
      <c r="J9" s="4"/>
      <c r="K9" s="4" t="s">
        <v>29</v>
      </c>
      <c r="L9" s="4">
        <v>13.8</v>
      </c>
    </row>
    <row r="10" spans="1:12" x14ac:dyDescent="0.3">
      <c r="A10" s="1"/>
      <c r="B10" s="4" t="s">
        <v>13</v>
      </c>
      <c r="C10" s="5" t="s">
        <v>37</v>
      </c>
      <c r="D10" s="5" t="s">
        <v>38</v>
      </c>
      <c r="E10" s="5" t="s">
        <v>16</v>
      </c>
      <c r="F10" s="5" t="s">
        <v>39</v>
      </c>
      <c r="G10" s="4" t="s">
        <v>40</v>
      </c>
      <c r="H10" s="4" t="s">
        <v>41</v>
      </c>
      <c r="I10" s="6" t="s">
        <v>42</v>
      </c>
      <c r="J10" s="4">
        <v>17.920000000000002</v>
      </c>
      <c r="K10" s="4" t="s">
        <v>21</v>
      </c>
      <c r="L10" s="4">
        <v>66</v>
      </c>
    </row>
    <row r="11" spans="1:12" x14ac:dyDescent="0.3">
      <c r="A11" s="1"/>
      <c r="B11" s="4" t="s">
        <v>13</v>
      </c>
      <c r="C11" s="5" t="s">
        <v>43</v>
      </c>
      <c r="D11" s="5" t="s">
        <v>44</v>
      </c>
      <c r="E11" s="5" t="s">
        <v>32</v>
      </c>
      <c r="F11" s="5" t="s">
        <v>33</v>
      </c>
      <c r="G11" s="4" t="s">
        <v>45</v>
      </c>
      <c r="H11" s="4" t="s">
        <v>46</v>
      </c>
      <c r="I11" s="6" t="s">
        <v>47</v>
      </c>
      <c r="J11" s="4"/>
      <c r="K11" s="4" t="s">
        <v>29</v>
      </c>
      <c r="L11" s="4">
        <v>2.4</v>
      </c>
    </row>
    <row r="12" spans="1:12" x14ac:dyDescent="0.3">
      <c r="A12" s="1"/>
      <c r="B12" s="4" t="s">
        <v>13</v>
      </c>
      <c r="C12" s="5" t="s">
        <v>48</v>
      </c>
      <c r="D12" s="5" t="s">
        <v>49</v>
      </c>
      <c r="E12" s="5" t="s">
        <v>50</v>
      </c>
      <c r="F12" s="5" t="s">
        <v>51</v>
      </c>
      <c r="G12" s="4" t="s">
        <v>52</v>
      </c>
      <c r="H12" s="4" t="s">
        <v>35</v>
      </c>
      <c r="I12" s="6" t="s">
        <v>53</v>
      </c>
      <c r="J12" s="4"/>
      <c r="K12" s="4" t="s">
        <v>29</v>
      </c>
      <c r="L12"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3">
      <c r="A5" s="1"/>
      <c r="B5" s="199" t="s">
        <v>54</v>
      </c>
      <c r="C5" s="199"/>
      <c r="D5" s="199"/>
      <c r="E5" s="199"/>
      <c r="F5" s="199"/>
      <c r="G5" s="199"/>
      <c r="H5" s="199"/>
      <c r="I5" s="199"/>
    </row>
    <row r="6" spans="1:9" ht="40.049999999999997" customHeight="1" x14ac:dyDescent="0.3">
      <c r="A6" s="1"/>
      <c r="B6" s="7" t="s">
        <v>55</v>
      </c>
      <c r="C6" s="3" t="s">
        <v>56</v>
      </c>
      <c r="D6" s="3" t="s">
        <v>57</v>
      </c>
      <c r="E6" s="7" t="s">
        <v>3</v>
      </c>
      <c r="F6" s="7" t="s">
        <v>4</v>
      </c>
      <c r="G6" s="7" t="s">
        <v>58</v>
      </c>
      <c r="H6" s="7" t="s">
        <v>6</v>
      </c>
      <c r="I6" s="7" t="s">
        <v>9</v>
      </c>
    </row>
    <row r="7" spans="1:9" x14ac:dyDescent="0.3">
      <c r="A7" s="1"/>
      <c r="B7" s="4" t="s">
        <v>59</v>
      </c>
      <c r="C7" s="4" t="s">
        <v>60</v>
      </c>
      <c r="D7" s="4" t="s">
        <v>61</v>
      </c>
      <c r="E7" s="5" t="s">
        <v>62</v>
      </c>
      <c r="F7" s="5" t="s">
        <v>63</v>
      </c>
      <c r="G7" s="5" t="s">
        <v>64</v>
      </c>
      <c r="H7" s="5" t="s">
        <v>65</v>
      </c>
      <c r="I7" s="5" t="s">
        <v>66</v>
      </c>
    </row>
    <row r="8" spans="1:9" x14ac:dyDescent="0.3">
      <c r="A8" s="1"/>
      <c r="B8" s="4" t="s">
        <v>59</v>
      </c>
      <c r="C8" s="4" t="s">
        <v>60</v>
      </c>
      <c r="D8" s="4" t="s">
        <v>61</v>
      </c>
      <c r="E8" s="5" t="s">
        <v>67</v>
      </c>
      <c r="F8" s="5" t="s">
        <v>68</v>
      </c>
      <c r="G8" s="5" t="s">
        <v>69</v>
      </c>
      <c r="H8" s="5" t="s">
        <v>70</v>
      </c>
      <c r="I8" s="5" t="s">
        <v>71</v>
      </c>
    </row>
    <row r="9" spans="1:9" x14ac:dyDescent="0.3">
      <c r="A9" s="1"/>
      <c r="B9" s="4" t="s">
        <v>59</v>
      </c>
      <c r="C9" s="4" t="s">
        <v>60</v>
      </c>
      <c r="D9" s="4" t="s">
        <v>61</v>
      </c>
      <c r="E9" s="5" t="s">
        <v>30</v>
      </c>
      <c r="F9" s="5" t="s">
        <v>72</v>
      </c>
      <c r="G9" s="5" t="s">
        <v>64</v>
      </c>
      <c r="H9" s="5" t="s">
        <v>65</v>
      </c>
      <c r="I9" s="5" t="s">
        <v>73</v>
      </c>
    </row>
    <row r="10" spans="1:9" x14ac:dyDescent="0.3">
      <c r="A10" s="1"/>
      <c r="B10" s="4" t="s">
        <v>59</v>
      </c>
      <c r="C10" s="4" t="s">
        <v>60</v>
      </c>
      <c r="D10" s="4" t="s">
        <v>61</v>
      </c>
      <c r="E10" s="5" t="s">
        <v>74</v>
      </c>
      <c r="F10" s="5" t="s">
        <v>75</v>
      </c>
      <c r="G10" s="5" t="s">
        <v>64</v>
      </c>
      <c r="H10" s="5" t="s">
        <v>65</v>
      </c>
      <c r="I10" s="5" t="s">
        <v>76</v>
      </c>
    </row>
    <row r="11" spans="1:9" x14ac:dyDescent="0.3">
      <c r="A11" s="1"/>
      <c r="B11" s="4" t="s">
        <v>59</v>
      </c>
      <c r="C11" s="4" t="s">
        <v>60</v>
      </c>
      <c r="D11" s="4" t="s">
        <v>61</v>
      </c>
      <c r="E11" s="5" t="s">
        <v>77</v>
      </c>
      <c r="F11" s="5" t="s">
        <v>78</v>
      </c>
      <c r="G11" s="5" t="s">
        <v>79</v>
      </c>
      <c r="H11" s="5" t="s">
        <v>65</v>
      </c>
      <c r="I11" s="5" t="s">
        <v>80</v>
      </c>
    </row>
    <row r="12" spans="1:9" x14ac:dyDescent="0.3">
      <c r="A12" s="1"/>
      <c r="B12" s="4" t="s">
        <v>59</v>
      </c>
      <c r="C12" s="4" t="s">
        <v>60</v>
      </c>
      <c r="D12" s="4" t="s">
        <v>61</v>
      </c>
      <c r="E12" s="5" t="s">
        <v>77</v>
      </c>
      <c r="F12" s="5" t="s">
        <v>78</v>
      </c>
      <c r="G12" s="5" t="s">
        <v>81</v>
      </c>
      <c r="H12" s="5" t="s">
        <v>82</v>
      </c>
      <c r="I12" s="5" t="s">
        <v>83</v>
      </c>
    </row>
    <row r="13" spans="1:9" x14ac:dyDescent="0.3">
      <c r="A13" s="1"/>
      <c r="B13" s="4" t="s">
        <v>59</v>
      </c>
      <c r="C13" s="4" t="s">
        <v>60</v>
      </c>
      <c r="D13" s="4" t="s">
        <v>61</v>
      </c>
      <c r="E13" s="5" t="s">
        <v>84</v>
      </c>
      <c r="F13" s="5" t="s">
        <v>85</v>
      </c>
      <c r="G13" s="5" t="s">
        <v>86</v>
      </c>
      <c r="H13" s="5" t="s">
        <v>87</v>
      </c>
      <c r="I13" s="5" t="s">
        <v>88</v>
      </c>
    </row>
    <row r="14" spans="1:9" x14ac:dyDescent="0.3">
      <c r="A14" s="1"/>
      <c r="B14" s="4" t="s">
        <v>59</v>
      </c>
      <c r="C14" s="4" t="s">
        <v>60</v>
      </c>
      <c r="D14" s="4" t="s">
        <v>61</v>
      </c>
      <c r="E14" s="5" t="s">
        <v>84</v>
      </c>
      <c r="F14" s="5" t="s">
        <v>89</v>
      </c>
      <c r="G14" s="5" t="s">
        <v>79</v>
      </c>
      <c r="H14" s="5" t="s">
        <v>65</v>
      </c>
      <c r="I14" s="5" t="s">
        <v>90</v>
      </c>
    </row>
    <row r="15" spans="1:9" x14ac:dyDescent="0.3">
      <c r="A15" s="1"/>
      <c r="B15" s="4" t="s">
        <v>59</v>
      </c>
      <c r="C15" s="4" t="s">
        <v>60</v>
      </c>
      <c r="D15" s="4" t="s">
        <v>61</v>
      </c>
      <c r="E15" s="5" t="s">
        <v>84</v>
      </c>
      <c r="F15" s="5" t="s">
        <v>89</v>
      </c>
      <c r="G15" s="5" t="s">
        <v>79</v>
      </c>
      <c r="H15" s="5" t="s">
        <v>65</v>
      </c>
      <c r="I15" s="5" t="s">
        <v>91</v>
      </c>
    </row>
    <row r="16" spans="1:9" x14ac:dyDescent="0.3">
      <c r="A16" s="1"/>
      <c r="B16" s="4" t="s">
        <v>59</v>
      </c>
      <c r="C16" s="4" t="s">
        <v>60</v>
      </c>
      <c r="D16" s="4" t="s">
        <v>61</v>
      </c>
      <c r="E16" s="5" t="s">
        <v>84</v>
      </c>
      <c r="F16" s="5" t="s">
        <v>92</v>
      </c>
      <c r="G16" s="5" t="s">
        <v>79</v>
      </c>
      <c r="H16" s="5" t="s">
        <v>65</v>
      </c>
      <c r="I16" s="5" t="s">
        <v>90</v>
      </c>
    </row>
    <row r="17" spans="1:9" x14ac:dyDescent="0.3">
      <c r="A17" s="1"/>
      <c r="B17" s="4" t="s">
        <v>59</v>
      </c>
      <c r="C17" s="4" t="s">
        <v>60</v>
      </c>
      <c r="D17" s="4" t="s">
        <v>61</v>
      </c>
      <c r="E17" s="5" t="s">
        <v>93</v>
      </c>
      <c r="F17" s="5" t="s">
        <v>94</v>
      </c>
      <c r="G17" s="5" t="s">
        <v>79</v>
      </c>
      <c r="H17" s="5" t="s">
        <v>65</v>
      </c>
      <c r="I17" s="5" t="s">
        <v>95</v>
      </c>
    </row>
    <row r="18" spans="1:9" x14ac:dyDescent="0.3">
      <c r="A18" s="1"/>
      <c r="B18" s="4" t="s">
        <v>59</v>
      </c>
      <c r="C18" s="4" t="s">
        <v>60</v>
      </c>
      <c r="D18" s="4" t="s">
        <v>61</v>
      </c>
      <c r="E18" s="5" t="s">
        <v>96</v>
      </c>
      <c r="F18" s="5" t="s">
        <v>97</v>
      </c>
      <c r="G18" s="5" t="s">
        <v>64</v>
      </c>
      <c r="H18" s="5" t="s">
        <v>65</v>
      </c>
      <c r="I18" s="5" t="s">
        <v>98</v>
      </c>
    </row>
    <row r="19" spans="1:9" x14ac:dyDescent="0.3">
      <c r="A19" s="1"/>
      <c r="B19" s="4" t="s">
        <v>59</v>
      </c>
      <c r="C19" s="4" t="s">
        <v>60</v>
      </c>
      <c r="D19" s="4" t="s">
        <v>61</v>
      </c>
      <c r="E19" s="5" t="s">
        <v>96</v>
      </c>
      <c r="F19" s="5" t="s">
        <v>97</v>
      </c>
      <c r="G19" s="5" t="s">
        <v>86</v>
      </c>
      <c r="H19" s="5" t="s">
        <v>33</v>
      </c>
      <c r="I19" s="5" t="s">
        <v>99</v>
      </c>
    </row>
    <row r="20" spans="1:9" x14ac:dyDescent="0.3">
      <c r="A20" s="1"/>
      <c r="B20" s="4" t="s">
        <v>59</v>
      </c>
      <c r="C20" s="4" t="s">
        <v>60</v>
      </c>
      <c r="D20" s="4" t="s">
        <v>61</v>
      </c>
      <c r="E20" s="5" t="s">
        <v>96</v>
      </c>
      <c r="F20" s="5" t="s">
        <v>97</v>
      </c>
      <c r="G20" s="5" t="s">
        <v>86</v>
      </c>
      <c r="H20" s="5" t="s">
        <v>100</v>
      </c>
      <c r="I20" s="5" t="s">
        <v>101</v>
      </c>
    </row>
    <row r="21" spans="1:9" x14ac:dyDescent="0.3">
      <c r="A21" s="1"/>
      <c r="B21" s="4" t="s">
        <v>59</v>
      </c>
      <c r="C21" s="4" t="s">
        <v>60</v>
      </c>
      <c r="D21" s="4" t="s">
        <v>61</v>
      </c>
      <c r="E21" s="5" t="s">
        <v>96</v>
      </c>
      <c r="F21" s="5" t="s">
        <v>97</v>
      </c>
      <c r="G21" s="5" t="s">
        <v>86</v>
      </c>
      <c r="H21" s="5" t="s">
        <v>87</v>
      </c>
      <c r="I21" s="5" t="s">
        <v>102</v>
      </c>
    </row>
    <row r="22" spans="1:9" x14ac:dyDescent="0.3">
      <c r="A22" s="1"/>
      <c r="B22" s="4" t="s">
        <v>59</v>
      </c>
      <c r="C22" s="4" t="s">
        <v>60</v>
      </c>
      <c r="D22" s="4" t="s">
        <v>61</v>
      </c>
      <c r="E22" s="5" t="s">
        <v>96</v>
      </c>
      <c r="F22" s="5" t="s">
        <v>103</v>
      </c>
      <c r="G22" s="5" t="s">
        <v>64</v>
      </c>
      <c r="H22" s="5" t="s">
        <v>65</v>
      </c>
      <c r="I22" s="5" t="s">
        <v>104</v>
      </c>
    </row>
    <row r="23" spans="1:9" x14ac:dyDescent="0.3">
      <c r="A23" s="1"/>
      <c r="B23" s="4" t="s">
        <v>59</v>
      </c>
      <c r="C23" s="4" t="s">
        <v>60</v>
      </c>
      <c r="D23" s="4" t="s">
        <v>61</v>
      </c>
      <c r="E23" s="5" t="s">
        <v>96</v>
      </c>
      <c r="F23" s="5" t="s">
        <v>103</v>
      </c>
      <c r="G23" s="5" t="s">
        <v>64</v>
      </c>
      <c r="H23" s="5" t="s">
        <v>65</v>
      </c>
      <c r="I23" s="5" t="s">
        <v>105</v>
      </c>
    </row>
    <row r="24" spans="1:9" x14ac:dyDescent="0.3">
      <c r="A24" s="1"/>
      <c r="B24" s="4" t="s">
        <v>59</v>
      </c>
      <c r="C24" s="4" t="s">
        <v>60</v>
      </c>
      <c r="D24" s="4" t="s">
        <v>61</v>
      </c>
      <c r="E24" s="5" t="s">
        <v>96</v>
      </c>
      <c r="F24" s="5" t="s">
        <v>106</v>
      </c>
      <c r="G24" s="5" t="s">
        <v>79</v>
      </c>
      <c r="H24" s="5" t="s">
        <v>65</v>
      </c>
      <c r="I24" s="5" t="s">
        <v>107</v>
      </c>
    </row>
    <row r="25" spans="1:9" x14ac:dyDescent="0.3">
      <c r="A25" s="1"/>
      <c r="B25" s="4" t="s">
        <v>59</v>
      </c>
      <c r="C25" s="4" t="s">
        <v>60</v>
      </c>
      <c r="D25" s="4" t="s">
        <v>61</v>
      </c>
      <c r="E25" s="5" t="s">
        <v>96</v>
      </c>
      <c r="F25" s="5" t="s">
        <v>106</v>
      </c>
      <c r="G25" s="5" t="s">
        <v>79</v>
      </c>
      <c r="H25" s="5" t="s">
        <v>65</v>
      </c>
      <c r="I25" s="5" t="s">
        <v>108</v>
      </c>
    </row>
    <row r="26" spans="1:9" x14ac:dyDescent="0.3">
      <c r="A26" s="1"/>
      <c r="B26" s="4" t="s">
        <v>59</v>
      </c>
      <c r="C26" s="4" t="s">
        <v>60</v>
      </c>
      <c r="D26" s="4" t="s">
        <v>61</v>
      </c>
      <c r="E26" s="5" t="s">
        <v>96</v>
      </c>
      <c r="F26" s="5" t="s">
        <v>109</v>
      </c>
      <c r="G26" s="5" t="s">
        <v>79</v>
      </c>
      <c r="H26" s="5" t="s">
        <v>65</v>
      </c>
      <c r="I26" s="5" t="s">
        <v>110</v>
      </c>
    </row>
    <row r="27" spans="1:9" x14ac:dyDescent="0.3">
      <c r="A27" s="1"/>
      <c r="B27" s="4" t="s">
        <v>59</v>
      </c>
      <c r="C27" s="4" t="s">
        <v>60</v>
      </c>
      <c r="D27" s="4" t="s">
        <v>61</v>
      </c>
      <c r="E27" s="5" t="s">
        <v>96</v>
      </c>
      <c r="F27" s="5" t="s">
        <v>109</v>
      </c>
      <c r="G27" s="5" t="s">
        <v>79</v>
      </c>
      <c r="H27" s="5" t="s">
        <v>65</v>
      </c>
      <c r="I27" s="5" t="s">
        <v>111</v>
      </c>
    </row>
    <row r="28" spans="1:9" x14ac:dyDescent="0.3">
      <c r="A28" s="1"/>
      <c r="B28" s="4" t="s">
        <v>59</v>
      </c>
      <c r="C28" s="4" t="s">
        <v>60</v>
      </c>
      <c r="D28" s="4" t="s">
        <v>61</v>
      </c>
      <c r="E28" s="5" t="s">
        <v>96</v>
      </c>
      <c r="F28" s="5" t="s">
        <v>109</v>
      </c>
      <c r="G28" s="5" t="s">
        <v>79</v>
      </c>
      <c r="H28" s="5" t="s">
        <v>65</v>
      </c>
      <c r="I28" s="5" t="s">
        <v>111</v>
      </c>
    </row>
    <row r="29" spans="1:9" x14ac:dyDescent="0.3">
      <c r="A29" s="1"/>
      <c r="B29" s="4" t="s">
        <v>59</v>
      </c>
      <c r="C29" s="4" t="s">
        <v>60</v>
      </c>
      <c r="D29" s="4" t="s">
        <v>61</v>
      </c>
      <c r="E29" s="5" t="s">
        <v>112</v>
      </c>
      <c r="F29" s="5" t="s">
        <v>113</v>
      </c>
      <c r="G29" s="5" t="s">
        <v>64</v>
      </c>
      <c r="H29" s="5" t="s">
        <v>65</v>
      </c>
      <c r="I29" s="5" t="s">
        <v>114</v>
      </c>
    </row>
    <row r="30" spans="1:9" x14ac:dyDescent="0.3">
      <c r="A30" s="1"/>
      <c r="B30" s="4" t="s">
        <v>59</v>
      </c>
      <c r="C30" s="4" t="s">
        <v>60</v>
      </c>
      <c r="D30" s="4" t="s">
        <v>61</v>
      </c>
      <c r="E30" s="5" t="s">
        <v>112</v>
      </c>
      <c r="F30" s="5" t="s">
        <v>113</v>
      </c>
      <c r="G30" s="5" t="s">
        <v>64</v>
      </c>
      <c r="H30" s="5" t="s">
        <v>65</v>
      </c>
      <c r="I30" s="5" t="s">
        <v>115</v>
      </c>
    </row>
    <row r="31" spans="1:9" x14ac:dyDescent="0.3">
      <c r="A31" s="1"/>
      <c r="B31" s="4" t="s">
        <v>59</v>
      </c>
      <c r="C31" s="4" t="s">
        <v>60</v>
      </c>
      <c r="D31" s="4" t="s">
        <v>61</v>
      </c>
      <c r="E31" s="5" t="s">
        <v>112</v>
      </c>
      <c r="F31" s="5" t="s">
        <v>113</v>
      </c>
      <c r="G31" s="5" t="s">
        <v>86</v>
      </c>
      <c r="H31" s="5" t="s">
        <v>33</v>
      </c>
      <c r="I31" s="5" t="s">
        <v>116</v>
      </c>
    </row>
    <row r="32" spans="1:9" x14ac:dyDescent="0.3">
      <c r="A32" s="1"/>
      <c r="B32" s="4" t="s">
        <v>59</v>
      </c>
      <c r="C32" s="4" t="s">
        <v>60</v>
      </c>
      <c r="D32" s="4" t="s">
        <v>61</v>
      </c>
      <c r="E32" s="5" t="s">
        <v>112</v>
      </c>
      <c r="F32" s="5" t="s">
        <v>113</v>
      </c>
      <c r="G32" s="5" t="s">
        <v>86</v>
      </c>
      <c r="H32" s="5" t="s">
        <v>33</v>
      </c>
      <c r="I32" s="5" t="s">
        <v>117</v>
      </c>
    </row>
    <row r="33" spans="1:9" x14ac:dyDescent="0.3">
      <c r="A33" s="1"/>
      <c r="B33" s="4" t="s">
        <v>59</v>
      </c>
      <c r="C33" s="4" t="s">
        <v>60</v>
      </c>
      <c r="D33" s="4" t="s">
        <v>61</v>
      </c>
      <c r="E33" s="5" t="s">
        <v>112</v>
      </c>
      <c r="F33" s="5" t="s">
        <v>113</v>
      </c>
      <c r="G33" s="5" t="s">
        <v>86</v>
      </c>
      <c r="H33" s="5" t="s">
        <v>100</v>
      </c>
      <c r="I33" s="5" t="s">
        <v>118</v>
      </c>
    </row>
    <row r="34" spans="1:9" x14ac:dyDescent="0.3">
      <c r="A34" s="1"/>
      <c r="B34" s="4" t="s">
        <v>59</v>
      </c>
      <c r="C34" s="4" t="s">
        <v>60</v>
      </c>
      <c r="D34" s="4" t="s">
        <v>61</v>
      </c>
      <c r="E34" s="5" t="s">
        <v>112</v>
      </c>
      <c r="F34" s="5" t="s">
        <v>113</v>
      </c>
      <c r="G34" s="5" t="s">
        <v>86</v>
      </c>
      <c r="H34" s="5" t="s">
        <v>100</v>
      </c>
      <c r="I34" s="5" t="s">
        <v>119</v>
      </c>
    </row>
    <row r="35" spans="1:9" x14ac:dyDescent="0.3">
      <c r="A35" s="1"/>
      <c r="B35" s="4" t="s">
        <v>59</v>
      </c>
      <c r="C35" s="4" t="s">
        <v>60</v>
      </c>
      <c r="D35" s="4" t="s">
        <v>61</v>
      </c>
      <c r="E35" s="5" t="s">
        <v>112</v>
      </c>
      <c r="F35" s="5" t="s">
        <v>113</v>
      </c>
      <c r="G35" s="5" t="s">
        <v>86</v>
      </c>
      <c r="H35" s="5" t="s">
        <v>87</v>
      </c>
      <c r="I35" s="5" t="s">
        <v>120</v>
      </c>
    </row>
    <row r="36" spans="1:9" x14ac:dyDescent="0.3">
      <c r="A36" s="1"/>
      <c r="B36" s="4" t="s">
        <v>59</v>
      </c>
      <c r="C36" s="4" t="s">
        <v>60</v>
      </c>
      <c r="D36" s="4" t="s">
        <v>61</v>
      </c>
      <c r="E36" s="5" t="s">
        <v>112</v>
      </c>
      <c r="F36" s="5" t="s">
        <v>113</v>
      </c>
      <c r="G36" s="5" t="s">
        <v>86</v>
      </c>
      <c r="H36" s="5" t="s">
        <v>87</v>
      </c>
      <c r="I36" s="5" t="s">
        <v>121</v>
      </c>
    </row>
    <row r="37" spans="1:9" x14ac:dyDescent="0.3">
      <c r="A37" s="1"/>
      <c r="B37" s="4" t="s">
        <v>59</v>
      </c>
      <c r="C37" s="4" t="s">
        <v>60</v>
      </c>
      <c r="D37" s="4" t="s">
        <v>61</v>
      </c>
      <c r="E37" s="5" t="s">
        <v>112</v>
      </c>
      <c r="F37" s="5" t="s">
        <v>113</v>
      </c>
      <c r="G37" s="5" t="s">
        <v>86</v>
      </c>
      <c r="H37" s="5" t="s">
        <v>122</v>
      </c>
      <c r="I37" s="5" t="s">
        <v>123</v>
      </c>
    </row>
    <row r="38" spans="1:9" x14ac:dyDescent="0.3">
      <c r="A38" s="1"/>
      <c r="B38" s="4" t="s">
        <v>59</v>
      </c>
      <c r="C38" s="4" t="s">
        <v>60</v>
      </c>
      <c r="D38" s="4" t="s">
        <v>61</v>
      </c>
      <c r="E38" s="5" t="s">
        <v>112</v>
      </c>
      <c r="F38" s="5" t="s">
        <v>113</v>
      </c>
      <c r="G38" s="5" t="s">
        <v>86</v>
      </c>
      <c r="H38" s="5" t="s">
        <v>122</v>
      </c>
      <c r="I38" s="5" t="s">
        <v>124</v>
      </c>
    </row>
    <row r="39" spans="1:9" x14ac:dyDescent="0.3">
      <c r="A39" s="1"/>
      <c r="B39" s="4" t="s">
        <v>59</v>
      </c>
      <c r="C39" s="4" t="s">
        <v>60</v>
      </c>
      <c r="D39" s="4" t="s">
        <v>61</v>
      </c>
      <c r="E39" s="5" t="s">
        <v>112</v>
      </c>
      <c r="F39" s="5" t="s">
        <v>113</v>
      </c>
      <c r="G39" s="5" t="s">
        <v>86</v>
      </c>
      <c r="H39" s="5" t="s">
        <v>125</v>
      </c>
      <c r="I39" s="5" t="s">
        <v>126</v>
      </c>
    </row>
    <row r="40" spans="1:9" x14ac:dyDescent="0.3">
      <c r="A40" s="1"/>
      <c r="B40" s="4" t="s">
        <v>59</v>
      </c>
      <c r="C40" s="4" t="s">
        <v>60</v>
      </c>
      <c r="D40" s="4" t="s">
        <v>61</v>
      </c>
      <c r="E40" s="5" t="s">
        <v>112</v>
      </c>
      <c r="F40" s="5" t="s">
        <v>113</v>
      </c>
      <c r="G40" s="5" t="s">
        <v>86</v>
      </c>
      <c r="H40" s="5" t="s">
        <v>125</v>
      </c>
      <c r="I40" s="5" t="s">
        <v>127</v>
      </c>
    </row>
    <row r="41" spans="1:9" x14ac:dyDescent="0.3">
      <c r="A41" s="1"/>
      <c r="B41" s="4" t="s">
        <v>59</v>
      </c>
      <c r="C41" s="4" t="s">
        <v>60</v>
      </c>
      <c r="D41" s="4" t="s">
        <v>61</v>
      </c>
      <c r="E41" s="5" t="s">
        <v>112</v>
      </c>
      <c r="F41" s="5" t="s">
        <v>113</v>
      </c>
      <c r="G41" s="5" t="s">
        <v>86</v>
      </c>
      <c r="H41" s="5" t="s">
        <v>128</v>
      </c>
      <c r="I41" s="5" t="s">
        <v>129</v>
      </c>
    </row>
    <row r="42" spans="1:9" x14ac:dyDescent="0.3">
      <c r="A42" s="1"/>
      <c r="B42" s="4" t="s">
        <v>59</v>
      </c>
      <c r="C42" s="4" t="s">
        <v>60</v>
      </c>
      <c r="D42" s="4" t="s">
        <v>61</v>
      </c>
      <c r="E42" s="5" t="s">
        <v>112</v>
      </c>
      <c r="F42" s="5" t="s">
        <v>113</v>
      </c>
      <c r="G42" s="5" t="s">
        <v>86</v>
      </c>
      <c r="H42" s="5" t="s">
        <v>128</v>
      </c>
      <c r="I42" s="5" t="s">
        <v>130</v>
      </c>
    </row>
    <row r="43" spans="1:9" x14ac:dyDescent="0.3">
      <c r="A43" s="1"/>
      <c r="B43" s="4" t="s">
        <v>59</v>
      </c>
      <c r="C43" s="4" t="s">
        <v>60</v>
      </c>
      <c r="D43" s="4" t="s">
        <v>61</v>
      </c>
      <c r="E43" s="5" t="s">
        <v>112</v>
      </c>
      <c r="F43" s="5" t="s">
        <v>131</v>
      </c>
      <c r="G43" s="5" t="s">
        <v>64</v>
      </c>
      <c r="H43" s="5" t="s">
        <v>65</v>
      </c>
      <c r="I43" s="5" t="s">
        <v>132</v>
      </c>
    </row>
    <row r="44" spans="1:9" x14ac:dyDescent="0.3">
      <c r="A44" s="1"/>
      <c r="B44" s="4" t="s">
        <v>59</v>
      </c>
      <c r="C44" s="4" t="s">
        <v>60</v>
      </c>
      <c r="D44" s="4" t="s">
        <v>61</v>
      </c>
      <c r="E44" s="5" t="s">
        <v>133</v>
      </c>
      <c r="F44" s="5" t="s">
        <v>134</v>
      </c>
      <c r="G44" s="5" t="s">
        <v>64</v>
      </c>
      <c r="H44" s="5" t="s">
        <v>65</v>
      </c>
      <c r="I44" s="5" t="s">
        <v>135</v>
      </c>
    </row>
    <row r="45" spans="1:9" x14ac:dyDescent="0.3">
      <c r="A45" s="1"/>
      <c r="B45" s="4" t="s">
        <v>59</v>
      </c>
      <c r="C45" s="4" t="s">
        <v>60</v>
      </c>
      <c r="D45" s="4" t="s">
        <v>61</v>
      </c>
      <c r="E45" s="5" t="s">
        <v>133</v>
      </c>
      <c r="F45" s="5" t="s">
        <v>136</v>
      </c>
      <c r="G45" s="5" t="s">
        <v>64</v>
      </c>
      <c r="H45" s="5" t="s">
        <v>65</v>
      </c>
      <c r="I45" s="5" t="s">
        <v>137</v>
      </c>
    </row>
    <row r="46" spans="1:9" x14ac:dyDescent="0.3">
      <c r="A46" s="1"/>
      <c r="B46" s="4" t="s">
        <v>59</v>
      </c>
      <c r="C46" s="4" t="s">
        <v>60</v>
      </c>
      <c r="D46" s="4" t="s">
        <v>61</v>
      </c>
      <c r="E46" s="5" t="s">
        <v>133</v>
      </c>
      <c r="F46" s="5" t="s">
        <v>138</v>
      </c>
      <c r="G46" s="5" t="s">
        <v>139</v>
      </c>
      <c r="H46" s="5" t="s">
        <v>65</v>
      </c>
      <c r="I46" s="5" t="s">
        <v>140</v>
      </c>
    </row>
    <row r="47" spans="1:9" x14ac:dyDescent="0.3">
      <c r="A47" s="1"/>
      <c r="B47" s="4" t="s">
        <v>59</v>
      </c>
      <c r="C47" s="4" t="s">
        <v>60</v>
      </c>
      <c r="D47" s="4" t="s">
        <v>61</v>
      </c>
      <c r="E47" s="5" t="s">
        <v>133</v>
      </c>
      <c r="F47" s="5" t="s">
        <v>141</v>
      </c>
      <c r="G47" s="5" t="s">
        <v>81</v>
      </c>
      <c r="H47" s="5" t="s">
        <v>142</v>
      </c>
      <c r="I47" s="5" t="s">
        <v>143</v>
      </c>
    </row>
    <row r="48" spans="1:9" x14ac:dyDescent="0.3">
      <c r="A48" s="1"/>
      <c r="B48" s="4" t="s">
        <v>59</v>
      </c>
      <c r="C48" s="4" t="s">
        <v>60</v>
      </c>
      <c r="D48" s="4" t="s">
        <v>61</v>
      </c>
      <c r="E48" s="5" t="s">
        <v>133</v>
      </c>
      <c r="F48" s="5" t="s">
        <v>141</v>
      </c>
      <c r="G48" s="5" t="s">
        <v>81</v>
      </c>
      <c r="H48" s="5" t="s">
        <v>142</v>
      </c>
      <c r="I48" s="5" t="s">
        <v>144</v>
      </c>
    </row>
    <row r="49" spans="1:9" x14ac:dyDescent="0.3">
      <c r="A49" s="1"/>
      <c r="B49" s="4" t="s">
        <v>59</v>
      </c>
      <c r="C49" s="4" t="s">
        <v>60</v>
      </c>
      <c r="D49" s="4" t="s">
        <v>61</v>
      </c>
      <c r="E49" s="5" t="s">
        <v>133</v>
      </c>
      <c r="F49" s="5" t="s">
        <v>141</v>
      </c>
      <c r="G49" s="5" t="s">
        <v>81</v>
      </c>
      <c r="H49" s="5" t="s">
        <v>145</v>
      </c>
      <c r="I49" s="5" t="s">
        <v>146</v>
      </c>
    </row>
    <row r="50" spans="1:9" x14ac:dyDescent="0.3">
      <c r="A50" s="1"/>
      <c r="B50" s="4" t="s">
        <v>59</v>
      </c>
      <c r="C50" s="4" t="s">
        <v>60</v>
      </c>
      <c r="D50" s="4" t="s">
        <v>61</v>
      </c>
      <c r="E50" s="5" t="s">
        <v>133</v>
      </c>
      <c r="F50" s="5" t="s">
        <v>141</v>
      </c>
      <c r="G50" s="5" t="s">
        <v>81</v>
      </c>
      <c r="H50" s="5" t="s">
        <v>147</v>
      </c>
      <c r="I50" s="5" t="s">
        <v>148</v>
      </c>
    </row>
    <row r="51" spans="1:9" x14ac:dyDescent="0.3">
      <c r="A51" s="1"/>
      <c r="B51" s="4" t="s">
        <v>59</v>
      </c>
      <c r="C51" s="4" t="s">
        <v>60</v>
      </c>
      <c r="D51" s="4" t="s">
        <v>61</v>
      </c>
      <c r="E51" s="5" t="s">
        <v>133</v>
      </c>
      <c r="F51" s="5" t="s">
        <v>149</v>
      </c>
      <c r="G51" s="5" t="s">
        <v>81</v>
      </c>
      <c r="H51" s="5" t="s">
        <v>150</v>
      </c>
      <c r="I51" s="5" t="s">
        <v>151</v>
      </c>
    </row>
    <row r="52" spans="1:9" x14ac:dyDescent="0.3">
      <c r="A52" s="1"/>
      <c r="B52" s="4" t="s">
        <v>59</v>
      </c>
      <c r="C52" s="4" t="s">
        <v>60</v>
      </c>
      <c r="D52" s="4" t="s">
        <v>61</v>
      </c>
      <c r="E52" s="5" t="s">
        <v>133</v>
      </c>
      <c r="F52" s="5" t="s">
        <v>152</v>
      </c>
      <c r="G52" s="5" t="s">
        <v>79</v>
      </c>
      <c r="H52" s="5" t="s">
        <v>65</v>
      </c>
      <c r="I52" s="5" t="s">
        <v>153</v>
      </c>
    </row>
    <row r="53" spans="1:9" x14ac:dyDescent="0.3">
      <c r="A53" s="1"/>
      <c r="B53" s="4" t="s">
        <v>59</v>
      </c>
      <c r="C53" s="4" t="s">
        <v>60</v>
      </c>
      <c r="D53" s="4" t="s">
        <v>61</v>
      </c>
      <c r="E53" s="5" t="s">
        <v>133</v>
      </c>
      <c r="F53" s="5" t="s">
        <v>152</v>
      </c>
      <c r="G53" s="5" t="s">
        <v>79</v>
      </c>
      <c r="H53" s="5" t="s">
        <v>65</v>
      </c>
      <c r="I53" s="5" t="s">
        <v>154</v>
      </c>
    </row>
    <row r="54" spans="1:9" x14ac:dyDescent="0.3">
      <c r="A54" s="1"/>
      <c r="B54" s="4" t="s">
        <v>59</v>
      </c>
      <c r="C54" s="4" t="s">
        <v>60</v>
      </c>
      <c r="D54" s="4" t="s">
        <v>61</v>
      </c>
      <c r="E54" s="5" t="s">
        <v>133</v>
      </c>
      <c r="F54" s="5" t="s">
        <v>152</v>
      </c>
      <c r="G54" s="5" t="s">
        <v>79</v>
      </c>
      <c r="H54" s="5" t="s">
        <v>65</v>
      </c>
      <c r="I54" s="5" t="s">
        <v>155</v>
      </c>
    </row>
    <row r="55" spans="1:9" x14ac:dyDescent="0.3">
      <c r="A55" s="1"/>
      <c r="B55" s="4" t="s">
        <v>59</v>
      </c>
      <c r="C55" s="4" t="s">
        <v>60</v>
      </c>
      <c r="D55" s="4" t="s">
        <v>61</v>
      </c>
      <c r="E55" s="5" t="s">
        <v>133</v>
      </c>
      <c r="F55" s="5" t="s">
        <v>152</v>
      </c>
      <c r="G55" s="5" t="s">
        <v>81</v>
      </c>
      <c r="H55" s="5" t="s">
        <v>82</v>
      </c>
      <c r="I55" s="5" t="s">
        <v>156</v>
      </c>
    </row>
    <row r="56" spans="1:9" x14ac:dyDescent="0.3">
      <c r="A56" s="1"/>
      <c r="B56" s="4" t="s">
        <v>59</v>
      </c>
      <c r="C56" s="4" t="s">
        <v>60</v>
      </c>
      <c r="D56" s="4" t="s">
        <v>61</v>
      </c>
      <c r="E56" s="5" t="s">
        <v>157</v>
      </c>
      <c r="F56" s="5" t="s">
        <v>158</v>
      </c>
      <c r="G56" s="5" t="s">
        <v>79</v>
      </c>
      <c r="H56" s="5" t="s">
        <v>65</v>
      </c>
      <c r="I56" s="5" t="s">
        <v>159</v>
      </c>
    </row>
    <row r="57" spans="1:9" x14ac:dyDescent="0.3">
      <c r="A57" s="1"/>
      <c r="B57" s="4" t="s">
        <v>59</v>
      </c>
      <c r="C57" s="4" t="s">
        <v>60</v>
      </c>
      <c r="D57" s="4" t="s">
        <v>61</v>
      </c>
      <c r="E57" s="5" t="s">
        <v>160</v>
      </c>
      <c r="F57" s="5" t="s">
        <v>161</v>
      </c>
      <c r="G57" s="5" t="s">
        <v>64</v>
      </c>
      <c r="H57" s="5" t="s">
        <v>65</v>
      </c>
      <c r="I57" s="5" t="s">
        <v>162</v>
      </c>
    </row>
    <row r="58" spans="1:9" x14ac:dyDescent="0.3">
      <c r="A58" s="1"/>
      <c r="B58" s="4" t="s">
        <v>59</v>
      </c>
      <c r="C58" s="4" t="s">
        <v>60</v>
      </c>
      <c r="D58" s="4" t="s">
        <v>61</v>
      </c>
      <c r="E58" s="5" t="s">
        <v>160</v>
      </c>
      <c r="F58" s="5" t="s">
        <v>163</v>
      </c>
      <c r="G58" s="5" t="s">
        <v>64</v>
      </c>
      <c r="H58" s="5" t="s">
        <v>65</v>
      </c>
      <c r="I58" s="5" t="s">
        <v>164</v>
      </c>
    </row>
    <row r="59" spans="1:9" x14ac:dyDescent="0.3">
      <c r="A59" s="1"/>
      <c r="B59" s="4" t="s">
        <v>59</v>
      </c>
      <c r="C59" s="4" t="s">
        <v>60</v>
      </c>
      <c r="D59" s="4" t="s">
        <v>61</v>
      </c>
      <c r="E59" s="5" t="s">
        <v>165</v>
      </c>
      <c r="F59" s="5" t="s">
        <v>166</v>
      </c>
      <c r="G59" s="5" t="s">
        <v>79</v>
      </c>
      <c r="H59" s="5" t="s">
        <v>65</v>
      </c>
      <c r="I59" s="5" t="s">
        <v>167</v>
      </c>
    </row>
    <row r="60" spans="1:9" x14ac:dyDescent="0.3">
      <c r="A60" s="1"/>
      <c r="B60" s="4" t="s">
        <v>59</v>
      </c>
      <c r="C60" s="4" t="s">
        <v>60</v>
      </c>
      <c r="D60" s="4" t="s">
        <v>61</v>
      </c>
      <c r="E60" s="5" t="s">
        <v>165</v>
      </c>
      <c r="F60" s="5" t="s">
        <v>166</v>
      </c>
      <c r="G60" s="5" t="s">
        <v>79</v>
      </c>
      <c r="H60" s="5" t="s">
        <v>65</v>
      </c>
      <c r="I60" s="5" t="s">
        <v>168</v>
      </c>
    </row>
    <row r="61" spans="1:9" x14ac:dyDescent="0.3">
      <c r="A61" s="1"/>
      <c r="B61" s="4" t="s">
        <v>59</v>
      </c>
      <c r="C61" s="4" t="s">
        <v>60</v>
      </c>
      <c r="D61" s="4" t="s">
        <v>61</v>
      </c>
      <c r="E61" s="5" t="s">
        <v>169</v>
      </c>
      <c r="F61" s="5" t="s">
        <v>170</v>
      </c>
      <c r="G61" s="5" t="s">
        <v>79</v>
      </c>
      <c r="H61" s="5" t="s">
        <v>65</v>
      </c>
      <c r="I61" s="5" t="s">
        <v>171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172</v>
      </c>
      <c r="C5" s="1"/>
      <c r="D5" s="1"/>
      <c r="E5" s="1"/>
      <c r="F5" s="1"/>
      <c r="G5" s="1"/>
      <c r="H5" s="1"/>
      <c r="I5" s="1"/>
      <c r="J5" s="1"/>
      <c r="K5" s="1"/>
      <c r="L5" s="1"/>
      <c r="M5" s="1"/>
      <c r="N5" s="1"/>
    </row>
    <row r="6" spans="1:14" ht="19.95" customHeight="1" x14ac:dyDescent="0.3">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x14ac:dyDescent="0.3">
      <c r="A7" s="1"/>
      <c r="B7" s="5" t="s">
        <v>186</v>
      </c>
      <c r="C7" s="5" t="s">
        <v>187</v>
      </c>
      <c r="D7" s="5" t="s">
        <v>188</v>
      </c>
      <c r="E7" s="4" t="s">
        <v>189</v>
      </c>
      <c r="F7" s="4" t="s">
        <v>190</v>
      </c>
      <c r="G7" s="6" t="s">
        <v>191</v>
      </c>
      <c r="H7" s="8">
        <v>0</v>
      </c>
      <c r="I7" s="5" t="s">
        <v>192</v>
      </c>
      <c r="J7" s="5" t="s">
        <v>193</v>
      </c>
      <c r="K7" s="5" t="s">
        <v>194</v>
      </c>
      <c r="L7" s="5" t="s">
        <v>195</v>
      </c>
      <c r="M7" s="8">
        <v>13652</v>
      </c>
      <c r="N7" s="5" t="s">
        <v>196</v>
      </c>
    </row>
    <row r="8" spans="1:14" ht="26.4" x14ac:dyDescent="0.3">
      <c r="A8" s="1"/>
      <c r="B8" s="5" t="s">
        <v>186</v>
      </c>
      <c r="C8" s="5" t="s">
        <v>197</v>
      </c>
      <c r="D8" s="5" t="s">
        <v>198</v>
      </c>
      <c r="E8" s="4" t="s">
        <v>199</v>
      </c>
      <c r="F8" s="4" t="s">
        <v>200</v>
      </c>
      <c r="G8" s="6" t="s">
        <v>201</v>
      </c>
      <c r="H8" s="8">
        <v>0</v>
      </c>
      <c r="I8" s="5" t="s">
        <v>192</v>
      </c>
      <c r="J8" s="5" t="s">
        <v>193</v>
      </c>
      <c r="K8" s="5" t="s">
        <v>194</v>
      </c>
      <c r="L8" s="5" t="s">
        <v>202</v>
      </c>
      <c r="M8" s="8">
        <v>13761</v>
      </c>
      <c r="N8" s="5" t="s">
        <v>196</v>
      </c>
    </row>
    <row r="9" spans="1:14" x14ac:dyDescent="0.3">
      <c r="A9" s="1"/>
      <c r="B9" s="5" t="s">
        <v>186</v>
      </c>
      <c r="C9" s="5" t="s">
        <v>203</v>
      </c>
      <c r="D9" s="5" t="s">
        <v>204</v>
      </c>
      <c r="E9" s="4" t="s">
        <v>199</v>
      </c>
      <c r="F9" s="4" t="s">
        <v>200</v>
      </c>
      <c r="G9" s="6" t="s">
        <v>205</v>
      </c>
      <c r="H9" s="8">
        <v>0</v>
      </c>
      <c r="I9" s="5" t="s">
        <v>192</v>
      </c>
      <c r="J9" s="5" t="s">
        <v>206</v>
      </c>
      <c r="K9" s="5" t="s">
        <v>194</v>
      </c>
      <c r="L9" s="5" t="s">
        <v>202</v>
      </c>
      <c r="M9" s="8">
        <v>13771</v>
      </c>
      <c r="N9" s="5" t="s">
        <v>196</v>
      </c>
    </row>
    <row r="10" spans="1:14" x14ac:dyDescent="0.3">
      <c r="A10" s="1"/>
      <c r="B10" s="5" t="s">
        <v>207</v>
      </c>
      <c r="C10" s="5" t="s">
        <v>208</v>
      </c>
      <c r="D10" s="5" t="s">
        <v>209</v>
      </c>
      <c r="E10" s="4" t="s">
        <v>199</v>
      </c>
      <c r="F10" s="4" t="s">
        <v>200</v>
      </c>
      <c r="G10" s="6" t="s">
        <v>210</v>
      </c>
      <c r="H10" s="8">
        <v>0</v>
      </c>
      <c r="I10" s="5" t="s">
        <v>192</v>
      </c>
      <c r="J10" s="5" t="s">
        <v>193</v>
      </c>
      <c r="K10" s="5" t="s">
        <v>194</v>
      </c>
      <c r="L10" s="5" t="s">
        <v>202</v>
      </c>
      <c r="M10" s="8">
        <v>13099</v>
      </c>
      <c r="N10" s="5" t="s">
        <v>196</v>
      </c>
    </row>
    <row r="11" spans="1:14" x14ac:dyDescent="0.3">
      <c r="A11" s="1"/>
      <c r="B11" s="5" t="s">
        <v>211</v>
      </c>
      <c r="C11" s="5" t="s">
        <v>212</v>
      </c>
      <c r="D11" s="5" t="s">
        <v>65</v>
      </c>
      <c r="E11" s="4" t="s">
        <v>199</v>
      </c>
      <c r="F11" s="4" t="s">
        <v>200</v>
      </c>
      <c r="G11" s="6" t="s">
        <v>213</v>
      </c>
      <c r="H11" s="8">
        <v>11.9</v>
      </c>
      <c r="I11" s="5" t="s">
        <v>192</v>
      </c>
      <c r="J11" s="5" t="s">
        <v>206</v>
      </c>
      <c r="K11" s="5" t="s">
        <v>194</v>
      </c>
      <c r="L11" s="5" t="s">
        <v>195</v>
      </c>
      <c r="M11" s="8">
        <v>20510</v>
      </c>
      <c r="N11" s="5" t="s">
        <v>214</v>
      </c>
    </row>
    <row r="12" spans="1:14" ht="26.4" x14ac:dyDescent="0.3">
      <c r="A12" s="1"/>
      <c r="B12" s="5" t="s">
        <v>215</v>
      </c>
      <c r="C12" s="5" t="s">
        <v>216</v>
      </c>
      <c r="D12" s="5" t="s">
        <v>100</v>
      </c>
      <c r="E12" s="4" t="s">
        <v>199</v>
      </c>
      <c r="F12" s="4" t="s">
        <v>200</v>
      </c>
      <c r="G12" s="6" t="s">
        <v>217</v>
      </c>
      <c r="H12" s="8">
        <v>10</v>
      </c>
      <c r="I12" s="5" t="s">
        <v>218</v>
      </c>
      <c r="J12" s="5" t="s">
        <v>206</v>
      </c>
      <c r="K12" s="5" t="s">
        <v>194</v>
      </c>
      <c r="L12" s="5" t="s">
        <v>219</v>
      </c>
      <c r="M12" s="8">
        <v>20669</v>
      </c>
      <c r="N12" s="5" t="s">
        <v>214</v>
      </c>
    </row>
    <row r="13" spans="1:14" ht="26.4" x14ac:dyDescent="0.3">
      <c r="A13" s="1"/>
      <c r="B13" s="5" t="s">
        <v>14</v>
      </c>
      <c r="C13" s="5" t="s">
        <v>220</v>
      </c>
      <c r="D13" s="5" t="s">
        <v>221</v>
      </c>
      <c r="E13" s="4" t="s">
        <v>199</v>
      </c>
      <c r="F13" s="4" t="s">
        <v>200</v>
      </c>
      <c r="G13" s="6" t="s">
        <v>222</v>
      </c>
      <c r="H13" s="8">
        <v>0</v>
      </c>
      <c r="I13" s="5" t="s">
        <v>192</v>
      </c>
      <c r="J13" s="5" t="s">
        <v>193</v>
      </c>
      <c r="K13" s="5" t="s">
        <v>194</v>
      </c>
      <c r="L13" s="5" t="s">
        <v>202</v>
      </c>
      <c r="M13" s="8">
        <v>1103</v>
      </c>
      <c r="N13" s="5" t="s">
        <v>196</v>
      </c>
    </row>
    <row r="14" spans="1:14" x14ac:dyDescent="0.3">
      <c r="A14" s="1"/>
      <c r="B14" s="5" t="s">
        <v>14</v>
      </c>
      <c r="C14" s="5" t="s">
        <v>220</v>
      </c>
      <c r="D14" s="5" t="s">
        <v>223</v>
      </c>
      <c r="E14" s="4" t="s">
        <v>199</v>
      </c>
      <c r="F14" s="4" t="s">
        <v>200</v>
      </c>
      <c r="G14" s="6" t="s">
        <v>224</v>
      </c>
      <c r="H14" s="8">
        <v>0</v>
      </c>
      <c r="I14" s="5" t="s">
        <v>192</v>
      </c>
      <c r="J14" s="5" t="s">
        <v>193</v>
      </c>
      <c r="K14" s="5" t="s">
        <v>194</v>
      </c>
      <c r="L14" s="5" t="s">
        <v>202</v>
      </c>
      <c r="M14" s="8">
        <v>1906</v>
      </c>
      <c r="N14" s="5" t="s">
        <v>196</v>
      </c>
    </row>
    <row r="15" spans="1:14" x14ac:dyDescent="0.3">
      <c r="A15" s="1"/>
      <c r="B15" s="5" t="s">
        <v>14</v>
      </c>
      <c r="C15" s="5" t="s">
        <v>225</v>
      </c>
      <c r="D15" s="5" t="s">
        <v>226</v>
      </c>
      <c r="E15" s="4" t="s">
        <v>199</v>
      </c>
      <c r="F15" s="4" t="s">
        <v>200</v>
      </c>
      <c r="G15" s="6" t="s">
        <v>227</v>
      </c>
      <c r="H15" s="8">
        <v>0</v>
      </c>
      <c r="I15" s="5" t="s">
        <v>192</v>
      </c>
      <c r="J15" s="5" t="s">
        <v>193</v>
      </c>
      <c r="K15" s="5" t="s">
        <v>194</v>
      </c>
      <c r="L15" s="5" t="s">
        <v>202</v>
      </c>
      <c r="M15" s="8">
        <v>1337</v>
      </c>
      <c r="N15" s="5" t="s">
        <v>196</v>
      </c>
    </row>
    <row r="16" spans="1:14" x14ac:dyDescent="0.3">
      <c r="A16" s="1"/>
      <c r="B16" s="5" t="s">
        <v>14</v>
      </c>
      <c r="C16" s="5" t="s">
        <v>225</v>
      </c>
      <c r="D16" s="5" t="s">
        <v>228</v>
      </c>
      <c r="E16" s="4" t="s">
        <v>199</v>
      </c>
      <c r="F16" s="4" t="s">
        <v>200</v>
      </c>
      <c r="G16" s="6" t="s">
        <v>229</v>
      </c>
      <c r="H16" s="8">
        <v>0</v>
      </c>
      <c r="I16" s="5" t="s">
        <v>218</v>
      </c>
      <c r="J16" s="5" t="s">
        <v>193</v>
      </c>
      <c r="K16" s="5" t="s">
        <v>194</v>
      </c>
      <c r="L16" s="5" t="s">
        <v>202</v>
      </c>
      <c r="M16" s="8">
        <v>316</v>
      </c>
      <c r="N16" s="5" t="s">
        <v>196</v>
      </c>
    </row>
    <row r="17" spans="1:14" x14ac:dyDescent="0.3">
      <c r="A17" s="1"/>
      <c r="B17" s="5" t="s">
        <v>67</v>
      </c>
      <c r="C17" s="5" t="s">
        <v>230</v>
      </c>
      <c r="D17" s="5" t="s">
        <v>65</v>
      </c>
      <c r="E17" s="4" t="s">
        <v>199</v>
      </c>
      <c r="F17" s="4" t="s">
        <v>200</v>
      </c>
      <c r="G17" s="6" t="s">
        <v>231</v>
      </c>
      <c r="H17" s="8">
        <v>15</v>
      </c>
      <c r="I17" s="5" t="s">
        <v>192</v>
      </c>
      <c r="J17" s="5" t="s">
        <v>206</v>
      </c>
      <c r="K17" s="5" t="s">
        <v>194</v>
      </c>
      <c r="L17" s="5" t="s">
        <v>202</v>
      </c>
      <c r="M17" s="8">
        <v>1198</v>
      </c>
      <c r="N17" s="5" t="s">
        <v>214</v>
      </c>
    </row>
    <row r="18" spans="1:14" x14ac:dyDescent="0.3">
      <c r="A18" s="1"/>
      <c r="B18" s="5" t="s">
        <v>67</v>
      </c>
      <c r="C18" s="5" t="s">
        <v>232</v>
      </c>
      <c r="D18" s="5" t="s">
        <v>233</v>
      </c>
      <c r="E18" s="4" t="s">
        <v>199</v>
      </c>
      <c r="F18" s="4" t="s">
        <v>200</v>
      </c>
      <c r="G18" s="6" t="s">
        <v>234</v>
      </c>
      <c r="H18" s="8">
        <v>0</v>
      </c>
      <c r="I18" s="5" t="s">
        <v>192</v>
      </c>
      <c r="J18" s="5" t="s">
        <v>206</v>
      </c>
      <c r="K18" s="5" t="s">
        <v>194</v>
      </c>
      <c r="L18" s="5" t="s">
        <v>195</v>
      </c>
      <c r="M18" s="8">
        <v>11422</v>
      </c>
      <c r="N18" s="5" t="s">
        <v>196</v>
      </c>
    </row>
    <row r="19" spans="1:14" ht="26.4" x14ac:dyDescent="0.3">
      <c r="A19" s="1"/>
      <c r="B19" s="5" t="s">
        <v>67</v>
      </c>
      <c r="C19" s="5" t="s">
        <v>235</v>
      </c>
      <c r="D19" s="5" t="s">
        <v>236</v>
      </c>
      <c r="E19" s="4" t="s">
        <v>199</v>
      </c>
      <c r="F19" s="4" t="s">
        <v>200</v>
      </c>
      <c r="G19" s="6" t="s">
        <v>237</v>
      </c>
      <c r="H19" s="8">
        <v>0</v>
      </c>
      <c r="I19" s="5" t="s">
        <v>192</v>
      </c>
      <c r="J19" s="5" t="s">
        <v>193</v>
      </c>
      <c r="K19" s="5" t="s">
        <v>194</v>
      </c>
      <c r="L19" s="5" t="s">
        <v>202</v>
      </c>
      <c r="M19" s="8">
        <v>11052</v>
      </c>
      <c r="N19" s="5" t="s">
        <v>196</v>
      </c>
    </row>
    <row r="20" spans="1:14" ht="52.8" x14ac:dyDescent="0.3">
      <c r="A20" s="1"/>
      <c r="B20" s="5" t="s">
        <v>238</v>
      </c>
      <c r="C20" s="5" t="s">
        <v>239</v>
      </c>
      <c r="D20" s="5" t="s">
        <v>100</v>
      </c>
      <c r="E20" s="4" t="s">
        <v>199</v>
      </c>
      <c r="F20" s="4" t="s">
        <v>240</v>
      </c>
      <c r="G20" s="6" t="s">
        <v>241</v>
      </c>
      <c r="H20" s="8">
        <v>11.002000000000001</v>
      </c>
      <c r="I20" s="5" t="s">
        <v>192</v>
      </c>
      <c r="J20" s="5" t="s">
        <v>206</v>
      </c>
      <c r="K20" s="5" t="s">
        <v>194</v>
      </c>
      <c r="L20" s="5" t="s">
        <v>195</v>
      </c>
      <c r="M20" s="8">
        <v>125</v>
      </c>
      <c r="N20" s="5" t="s">
        <v>214</v>
      </c>
    </row>
    <row r="21" spans="1:14" ht="52.8" x14ac:dyDescent="0.3">
      <c r="A21" s="1"/>
      <c r="B21" s="5" t="s">
        <v>238</v>
      </c>
      <c r="C21" s="5" t="s">
        <v>239</v>
      </c>
      <c r="D21" s="5" t="s">
        <v>100</v>
      </c>
      <c r="E21" s="4" t="s">
        <v>240</v>
      </c>
      <c r="F21" s="4" t="s">
        <v>242</v>
      </c>
      <c r="G21" s="6" t="s">
        <v>243</v>
      </c>
      <c r="H21" s="8">
        <v>0</v>
      </c>
      <c r="I21" s="5" t="s">
        <v>192</v>
      </c>
      <c r="J21" s="5" t="s">
        <v>193</v>
      </c>
      <c r="K21" s="5" t="s">
        <v>194</v>
      </c>
      <c r="L21" s="5" t="s">
        <v>244</v>
      </c>
      <c r="M21" s="8">
        <v>125</v>
      </c>
      <c r="N21" s="5" t="s">
        <v>214</v>
      </c>
    </row>
    <row r="22" spans="1:14" ht="52.8" x14ac:dyDescent="0.3">
      <c r="A22" s="1"/>
      <c r="B22" s="5" t="s">
        <v>238</v>
      </c>
      <c r="C22" s="5" t="s">
        <v>239</v>
      </c>
      <c r="D22" s="5" t="s">
        <v>100</v>
      </c>
      <c r="E22" s="4" t="s">
        <v>242</v>
      </c>
      <c r="F22" s="4" t="s">
        <v>245</v>
      </c>
      <c r="G22" s="6" t="s">
        <v>241</v>
      </c>
      <c r="H22" s="8">
        <v>11.002000000000001</v>
      </c>
      <c r="I22" s="5" t="s">
        <v>192</v>
      </c>
      <c r="J22" s="5" t="s">
        <v>206</v>
      </c>
      <c r="K22" s="5" t="s">
        <v>194</v>
      </c>
      <c r="L22" s="5" t="s">
        <v>195</v>
      </c>
      <c r="M22" s="8">
        <v>125</v>
      </c>
      <c r="N22" s="5" t="s">
        <v>214</v>
      </c>
    </row>
    <row r="23" spans="1:14" ht="52.8" x14ac:dyDescent="0.3">
      <c r="A23" s="1"/>
      <c r="B23" s="5" t="s">
        <v>238</v>
      </c>
      <c r="C23" s="5" t="s">
        <v>239</v>
      </c>
      <c r="D23" s="5" t="s">
        <v>100</v>
      </c>
      <c r="E23" s="4" t="s">
        <v>245</v>
      </c>
      <c r="F23" s="4" t="s">
        <v>246</v>
      </c>
      <c r="G23" s="6" t="s">
        <v>247</v>
      </c>
      <c r="H23" s="8">
        <v>0</v>
      </c>
      <c r="I23" s="5" t="s">
        <v>192</v>
      </c>
      <c r="J23" s="5" t="s">
        <v>193</v>
      </c>
      <c r="K23" s="5" t="s">
        <v>194</v>
      </c>
      <c r="L23" s="5" t="s">
        <v>244</v>
      </c>
      <c r="M23" s="8">
        <v>125</v>
      </c>
      <c r="N23" s="5" t="s">
        <v>214</v>
      </c>
    </row>
    <row r="24" spans="1:14" ht="52.8" x14ac:dyDescent="0.3">
      <c r="A24" s="1"/>
      <c r="B24" s="5" t="s">
        <v>238</v>
      </c>
      <c r="C24" s="5" t="s">
        <v>239</v>
      </c>
      <c r="D24" s="5" t="s">
        <v>100</v>
      </c>
      <c r="E24" s="4" t="s">
        <v>246</v>
      </c>
      <c r="F24" s="4" t="s">
        <v>200</v>
      </c>
      <c r="G24" s="6" t="s">
        <v>241</v>
      </c>
      <c r="H24" s="8">
        <v>11.002000000000001</v>
      </c>
      <c r="I24" s="5" t="s">
        <v>192</v>
      </c>
      <c r="J24" s="5" t="s">
        <v>206</v>
      </c>
      <c r="K24" s="5" t="s">
        <v>194</v>
      </c>
      <c r="L24" s="5" t="s">
        <v>195</v>
      </c>
      <c r="M24" s="8">
        <v>125</v>
      </c>
      <c r="N24" s="5" t="s">
        <v>214</v>
      </c>
    </row>
    <row r="25" spans="1:14" x14ac:dyDescent="0.3">
      <c r="A25" s="1"/>
      <c r="B25" s="5" t="s">
        <v>238</v>
      </c>
      <c r="C25" s="5" t="s">
        <v>248</v>
      </c>
      <c r="D25" s="5" t="s">
        <v>249</v>
      </c>
      <c r="E25" s="4" t="s">
        <v>199</v>
      </c>
      <c r="F25" s="4" t="s">
        <v>200</v>
      </c>
      <c r="G25" s="6" t="s">
        <v>250</v>
      </c>
      <c r="H25" s="8">
        <v>0</v>
      </c>
      <c r="I25" s="5" t="s">
        <v>192</v>
      </c>
      <c r="J25" s="5" t="s">
        <v>193</v>
      </c>
      <c r="K25" s="5" t="s">
        <v>194</v>
      </c>
      <c r="L25" s="5" t="s">
        <v>202</v>
      </c>
      <c r="M25" s="8">
        <v>19961</v>
      </c>
      <c r="N25" s="5" t="s">
        <v>196</v>
      </c>
    </row>
    <row r="26" spans="1:14" x14ac:dyDescent="0.3">
      <c r="A26" s="1"/>
      <c r="B26" s="5" t="s">
        <v>238</v>
      </c>
      <c r="C26" s="5" t="s">
        <v>251</v>
      </c>
      <c r="D26" s="5" t="s">
        <v>252</v>
      </c>
      <c r="E26" s="4" t="s">
        <v>199</v>
      </c>
      <c r="F26" s="4" t="s">
        <v>200</v>
      </c>
      <c r="G26" s="6" t="s">
        <v>253</v>
      </c>
      <c r="H26" s="8">
        <v>0</v>
      </c>
      <c r="I26" s="5" t="s">
        <v>192</v>
      </c>
      <c r="J26" s="5" t="s">
        <v>206</v>
      </c>
      <c r="K26" s="5" t="s">
        <v>194</v>
      </c>
      <c r="L26" s="5" t="s">
        <v>219</v>
      </c>
      <c r="M26" s="8">
        <v>12592</v>
      </c>
      <c r="N26" s="5" t="s">
        <v>196</v>
      </c>
    </row>
    <row r="27" spans="1:14" x14ac:dyDescent="0.3">
      <c r="A27" s="1"/>
      <c r="B27" s="5" t="s">
        <v>30</v>
      </c>
      <c r="C27" s="5" t="s">
        <v>254</v>
      </c>
      <c r="D27" s="5" t="s">
        <v>255</v>
      </c>
      <c r="E27" s="4" t="s">
        <v>199</v>
      </c>
      <c r="F27" s="4" t="s">
        <v>200</v>
      </c>
      <c r="G27" s="6" t="s">
        <v>256</v>
      </c>
      <c r="H27" s="8">
        <v>0</v>
      </c>
      <c r="I27" s="5" t="s">
        <v>192</v>
      </c>
      <c r="J27" s="5" t="s">
        <v>193</v>
      </c>
      <c r="K27" s="5" t="s">
        <v>194</v>
      </c>
      <c r="L27" s="5" t="s">
        <v>202</v>
      </c>
      <c r="M27" s="8">
        <v>544</v>
      </c>
      <c r="N27" s="5" t="s">
        <v>196</v>
      </c>
    </row>
    <row r="28" spans="1:14" x14ac:dyDescent="0.3">
      <c r="A28" s="1"/>
      <c r="B28" s="5" t="s">
        <v>30</v>
      </c>
      <c r="C28" s="5" t="s">
        <v>257</v>
      </c>
      <c r="D28" s="5" t="s">
        <v>33</v>
      </c>
      <c r="E28" s="4" t="s">
        <v>258</v>
      </c>
      <c r="F28" s="4" t="s">
        <v>200</v>
      </c>
      <c r="G28" s="6" t="s">
        <v>259</v>
      </c>
      <c r="H28" s="8">
        <v>0</v>
      </c>
      <c r="I28" s="5" t="s">
        <v>218</v>
      </c>
      <c r="J28" s="5" t="s">
        <v>206</v>
      </c>
      <c r="K28" s="5" t="s">
        <v>194</v>
      </c>
      <c r="L28" s="5" t="s">
        <v>219</v>
      </c>
      <c r="M28" s="8">
        <v>8</v>
      </c>
      <c r="N28" s="5" t="s">
        <v>214</v>
      </c>
    </row>
    <row r="29" spans="1:14" x14ac:dyDescent="0.3">
      <c r="A29" s="1"/>
      <c r="B29" s="5" t="s">
        <v>260</v>
      </c>
      <c r="C29" s="5" t="s">
        <v>261</v>
      </c>
      <c r="D29" s="5" t="s">
        <v>100</v>
      </c>
      <c r="E29" s="4" t="s">
        <v>199</v>
      </c>
      <c r="F29" s="4" t="s">
        <v>200</v>
      </c>
      <c r="G29" s="6" t="s">
        <v>262</v>
      </c>
      <c r="H29" s="8">
        <v>0</v>
      </c>
      <c r="I29" s="5" t="s">
        <v>218</v>
      </c>
      <c r="J29" s="5" t="s">
        <v>206</v>
      </c>
      <c r="K29" s="5" t="s">
        <v>194</v>
      </c>
      <c r="L29" s="5" t="s">
        <v>219</v>
      </c>
      <c r="M29" s="8">
        <v>17036</v>
      </c>
      <c r="N29" s="5" t="s">
        <v>214</v>
      </c>
    </row>
    <row r="30" spans="1:14" x14ac:dyDescent="0.3">
      <c r="A30" s="1"/>
      <c r="B30" s="5" t="s">
        <v>84</v>
      </c>
      <c r="C30" s="5" t="s">
        <v>263</v>
      </c>
      <c r="D30" s="5" t="s">
        <v>264</v>
      </c>
      <c r="E30" s="4" t="s">
        <v>199</v>
      </c>
      <c r="F30" s="4" t="s">
        <v>200</v>
      </c>
      <c r="G30" s="6" t="s">
        <v>265</v>
      </c>
      <c r="H30" s="8">
        <v>0</v>
      </c>
      <c r="I30" s="5" t="s">
        <v>192</v>
      </c>
      <c r="J30" s="5" t="s">
        <v>206</v>
      </c>
      <c r="K30" s="5" t="s">
        <v>194</v>
      </c>
      <c r="L30" s="5" t="s">
        <v>195</v>
      </c>
      <c r="M30" s="8">
        <v>15680</v>
      </c>
      <c r="N30" s="5" t="s">
        <v>214</v>
      </c>
    </row>
    <row r="31" spans="1:14" x14ac:dyDescent="0.3">
      <c r="A31" s="1"/>
      <c r="B31" s="5" t="s">
        <v>84</v>
      </c>
      <c r="C31" s="5" t="s">
        <v>263</v>
      </c>
      <c r="D31" s="5" t="s">
        <v>266</v>
      </c>
      <c r="E31" s="4" t="s">
        <v>199</v>
      </c>
      <c r="F31" s="4" t="s">
        <v>200</v>
      </c>
      <c r="G31" s="6" t="s">
        <v>267</v>
      </c>
      <c r="H31" s="8">
        <v>0</v>
      </c>
      <c r="I31" s="5" t="s">
        <v>192</v>
      </c>
      <c r="J31" s="5" t="s">
        <v>206</v>
      </c>
      <c r="K31" s="5" t="s">
        <v>194</v>
      </c>
      <c r="L31" s="5" t="s">
        <v>195</v>
      </c>
      <c r="M31" s="8">
        <v>16325</v>
      </c>
      <c r="N31" s="5" t="s">
        <v>214</v>
      </c>
    </row>
    <row r="32" spans="1:14" x14ac:dyDescent="0.3">
      <c r="A32" s="1"/>
      <c r="B32" s="5" t="s">
        <v>84</v>
      </c>
      <c r="C32" s="5" t="s">
        <v>263</v>
      </c>
      <c r="D32" s="5" t="s">
        <v>268</v>
      </c>
      <c r="E32" s="4" t="s">
        <v>269</v>
      </c>
      <c r="F32" s="4" t="s">
        <v>200</v>
      </c>
      <c r="G32" s="6" t="s">
        <v>270</v>
      </c>
      <c r="H32" s="8">
        <v>0</v>
      </c>
      <c r="I32" s="5" t="s">
        <v>192</v>
      </c>
      <c r="J32" s="5" t="s">
        <v>206</v>
      </c>
      <c r="K32" s="5" t="s">
        <v>194</v>
      </c>
      <c r="L32" s="5" t="s">
        <v>202</v>
      </c>
      <c r="M32" s="8">
        <v>15690</v>
      </c>
      <c r="N32" s="5" t="s">
        <v>196</v>
      </c>
    </row>
    <row r="33" spans="1:14" x14ac:dyDescent="0.3">
      <c r="A33" s="1"/>
      <c r="B33" s="5" t="s">
        <v>84</v>
      </c>
      <c r="C33" s="5" t="s">
        <v>263</v>
      </c>
      <c r="D33" s="5" t="s">
        <v>271</v>
      </c>
      <c r="E33" s="4" t="s">
        <v>269</v>
      </c>
      <c r="F33" s="4" t="s">
        <v>200</v>
      </c>
      <c r="G33" s="6" t="s">
        <v>270</v>
      </c>
      <c r="H33" s="8">
        <v>0</v>
      </c>
      <c r="I33" s="5" t="s">
        <v>192</v>
      </c>
      <c r="J33" s="5" t="s">
        <v>206</v>
      </c>
      <c r="K33" s="5" t="s">
        <v>194</v>
      </c>
      <c r="L33" s="5" t="s">
        <v>195</v>
      </c>
      <c r="M33" s="8">
        <v>24827</v>
      </c>
      <c r="N33" s="5" t="s">
        <v>196</v>
      </c>
    </row>
    <row r="34" spans="1:14" ht="26.4" x14ac:dyDescent="0.3">
      <c r="A34" s="1"/>
      <c r="B34" s="5" t="s">
        <v>84</v>
      </c>
      <c r="C34" s="5" t="s">
        <v>272</v>
      </c>
      <c r="D34" s="5" t="s">
        <v>65</v>
      </c>
      <c r="E34" s="4" t="s">
        <v>273</v>
      </c>
      <c r="F34" s="4" t="s">
        <v>274</v>
      </c>
      <c r="G34" s="6" t="s">
        <v>275</v>
      </c>
      <c r="H34" s="8">
        <v>0</v>
      </c>
      <c r="I34" s="5" t="s">
        <v>192</v>
      </c>
      <c r="J34" s="5" t="s">
        <v>193</v>
      </c>
      <c r="K34" s="5" t="s">
        <v>194</v>
      </c>
      <c r="L34" s="5" t="s">
        <v>219</v>
      </c>
      <c r="M34" s="8">
        <v>22190</v>
      </c>
      <c r="N34" s="5" t="s">
        <v>214</v>
      </c>
    </row>
    <row r="35" spans="1:14" ht="39.6" x14ac:dyDescent="0.3">
      <c r="A35" s="1"/>
      <c r="B35" s="5" t="s">
        <v>84</v>
      </c>
      <c r="C35" s="5" t="s">
        <v>276</v>
      </c>
      <c r="D35" s="5" t="s">
        <v>100</v>
      </c>
      <c r="E35" s="4" t="s">
        <v>277</v>
      </c>
      <c r="F35" s="4" t="s">
        <v>278</v>
      </c>
      <c r="G35" s="6" t="s">
        <v>279</v>
      </c>
      <c r="H35" s="8">
        <v>0</v>
      </c>
      <c r="I35" s="5" t="s">
        <v>192</v>
      </c>
      <c r="J35" s="5" t="s">
        <v>193</v>
      </c>
      <c r="K35" s="5" t="s">
        <v>194</v>
      </c>
      <c r="L35" s="5" t="s">
        <v>244</v>
      </c>
      <c r="M35" s="8">
        <v>14450</v>
      </c>
      <c r="N35" s="5" t="s">
        <v>214</v>
      </c>
    </row>
    <row r="36" spans="1:14" ht="26.4" x14ac:dyDescent="0.3">
      <c r="A36" s="1"/>
      <c r="B36" s="5" t="s">
        <v>280</v>
      </c>
      <c r="C36" s="5" t="s">
        <v>281</v>
      </c>
      <c r="D36" s="5" t="s">
        <v>65</v>
      </c>
      <c r="E36" s="4" t="s">
        <v>199</v>
      </c>
      <c r="F36" s="4" t="s">
        <v>200</v>
      </c>
      <c r="G36" s="6" t="s">
        <v>282</v>
      </c>
      <c r="H36" s="8">
        <v>2.6</v>
      </c>
      <c r="I36" s="5" t="s">
        <v>192</v>
      </c>
      <c r="J36" s="5" t="s">
        <v>193</v>
      </c>
      <c r="K36" s="5" t="s">
        <v>194</v>
      </c>
      <c r="L36" s="5" t="s">
        <v>219</v>
      </c>
      <c r="M36" s="8">
        <v>21117</v>
      </c>
      <c r="N36" s="5" t="s">
        <v>214</v>
      </c>
    </row>
    <row r="37" spans="1:14" ht="26.4" x14ac:dyDescent="0.3">
      <c r="A37" s="1"/>
      <c r="B37" s="5" t="s">
        <v>280</v>
      </c>
      <c r="C37" s="5" t="s">
        <v>283</v>
      </c>
      <c r="D37" s="5" t="s">
        <v>284</v>
      </c>
      <c r="E37" s="4" t="s">
        <v>199</v>
      </c>
      <c r="F37" s="4" t="s">
        <v>200</v>
      </c>
      <c r="G37" s="6" t="s">
        <v>285</v>
      </c>
      <c r="H37" s="8">
        <v>0</v>
      </c>
      <c r="I37" s="5" t="s">
        <v>192</v>
      </c>
      <c r="J37" s="5" t="s">
        <v>206</v>
      </c>
      <c r="K37" s="5" t="s">
        <v>194</v>
      </c>
      <c r="L37" s="5" t="s">
        <v>219</v>
      </c>
      <c r="M37" s="8">
        <v>21126</v>
      </c>
      <c r="N37" s="5" t="s">
        <v>196</v>
      </c>
    </row>
    <row r="38" spans="1:14" ht="26.4" x14ac:dyDescent="0.3">
      <c r="A38" s="1"/>
      <c r="B38" s="5" t="s">
        <v>286</v>
      </c>
      <c r="C38" s="5" t="s">
        <v>287</v>
      </c>
      <c r="D38" s="5" t="s">
        <v>65</v>
      </c>
      <c r="E38" s="4" t="s">
        <v>199</v>
      </c>
      <c r="F38" s="4" t="s">
        <v>200</v>
      </c>
      <c r="G38" s="6" t="s">
        <v>288</v>
      </c>
      <c r="H38" s="8">
        <v>2.6</v>
      </c>
      <c r="I38" s="5" t="s">
        <v>192</v>
      </c>
      <c r="J38" s="5" t="s">
        <v>193</v>
      </c>
      <c r="K38" s="5" t="s">
        <v>194</v>
      </c>
      <c r="L38" s="5" t="s">
        <v>219</v>
      </c>
      <c r="M38" s="8">
        <v>21298</v>
      </c>
      <c r="N38" s="5" t="s">
        <v>214</v>
      </c>
    </row>
    <row r="39" spans="1:14" ht="39.6" x14ac:dyDescent="0.3">
      <c r="A39" s="1"/>
      <c r="B39" s="5" t="s">
        <v>289</v>
      </c>
      <c r="C39" s="5" t="s">
        <v>290</v>
      </c>
      <c r="D39" s="5" t="s">
        <v>291</v>
      </c>
      <c r="E39" s="4" t="s">
        <v>199</v>
      </c>
      <c r="F39" s="4" t="s">
        <v>200</v>
      </c>
      <c r="G39" s="6" t="s">
        <v>292</v>
      </c>
      <c r="H39" s="8">
        <v>0</v>
      </c>
      <c r="I39" s="5" t="s">
        <v>192</v>
      </c>
      <c r="J39" s="5" t="s">
        <v>193</v>
      </c>
      <c r="K39" s="5" t="s">
        <v>194</v>
      </c>
      <c r="L39" s="5" t="s">
        <v>202</v>
      </c>
      <c r="M39" s="8">
        <v>14464</v>
      </c>
      <c r="N39" s="5" t="s">
        <v>196</v>
      </c>
    </row>
    <row r="40" spans="1:14" x14ac:dyDescent="0.3">
      <c r="A40" s="1"/>
      <c r="B40" s="5" t="s">
        <v>96</v>
      </c>
      <c r="C40" s="5" t="s">
        <v>293</v>
      </c>
      <c r="D40" s="5" t="s">
        <v>294</v>
      </c>
      <c r="E40" s="4" t="s">
        <v>295</v>
      </c>
      <c r="F40" s="4" t="s">
        <v>296</v>
      </c>
      <c r="G40" s="6" t="s">
        <v>297</v>
      </c>
      <c r="H40" s="8">
        <v>0</v>
      </c>
      <c r="I40" s="5" t="s">
        <v>192</v>
      </c>
      <c r="J40" s="5" t="s">
        <v>206</v>
      </c>
      <c r="K40" s="5" t="s">
        <v>194</v>
      </c>
      <c r="L40" s="5" t="s">
        <v>219</v>
      </c>
      <c r="M40" s="8">
        <v>12710</v>
      </c>
      <c r="N40" s="5" t="s">
        <v>196</v>
      </c>
    </row>
    <row r="41" spans="1:14" x14ac:dyDescent="0.3">
      <c r="A41" s="1"/>
      <c r="B41" s="5" t="s">
        <v>96</v>
      </c>
      <c r="C41" s="5" t="s">
        <v>298</v>
      </c>
      <c r="D41" s="5" t="s">
        <v>299</v>
      </c>
      <c r="E41" s="4" t="s">
        <v>199</v>
      </c>
      <c r="F41" s="4" t="s">
        <v>200</v>
      </c>
      <c r="G41" s="6" t="s">
        <v>300</v>
      </c>
      <c r="H41" s="8">
        <v>0</v>
      </c>
      <c r="I41" s="5" t="s">
        <v>192</v>
      </c>
      <c r="J41" s="5" t="s">
        <v>206</v>
      </c>
      <c r="K41" s="5" t="s">
        <v>194</v>
      </c>
      <c r="L41" s="5" t="s">
        <v>219</v>
      </c>
      <c r="M41" s="8">
        <v>12726</v>
      </c>
      <c r="N41" s="5" t="s">
        <v>214</v>
      </c>
    </row>
    <row r="42" spans="1:14" x14ac:dyDescent="0.3">
      <c r="A42" s="1"/>
      <c r="B42" s="5" t="s">
        <v>96</v>
      </c>
      <c r="C42" s="5" t="s">
        <v>298</v>
      </c>
      <c r="D42" s="5" t="s">
        <v>301</v>
      </c>
      <c r="E42" s="4" t="s">
        <v>199</v>
      </c>
      <c r="F42" s="4" t="s">
        <v>200</v>
      </c>
      <c r="G42" s="6" t="s">
        <v>300</v>
      </c>
      <c r="H42" s="8">
        <v>0</v>
      </c>
      <c r="I42" s="5" t="s">
        <v>192</v>
      </c>
      <c r="J42" s="5" t="s">
        <v>206</v>
      </c>
      <c r="K42" s="5" t="s">
        <v>194</v>
      </c>
      <c r="L42" s="5" t="s">
        <v>219</v>
      </c>
      <c r="M42" s="8">
        <v>12725</v>
      </c>
      <c r="N42" s="5" t="s">
        <v>196</v>
      </c>
    </row>
    <row r="43" spans="1:14" x14ac:dyDescent="0.3">
      <c r="A43" s="1"/>
      <c r="B43" s="5" t="s">
        <v>96</v>
      </c>
      <c r="C43" s="5" t="s">
        <v>302</v>
      </c>
      <c r="D43" s="5" t="s">
        <v>65</v>
      </c>
      <c r="E43" s="4" t="s">
        <v>199</v>
      </c>
      <c r="F43" s="4" t="s">
        <v>200</v>
      </c>
      <c r="G43" s="6" t="s">
        <v>303</v>
      </c>
      <c r="H43" s="8">
        <v>0</v>
      </c>
      <c r="I43" s="5" t="s">
        <v>192</v>
      </c>
      <c r="J43" s="5" t="s">
        <v>193</v>
      </c>
      <c r="K43" s="5" t="s">
        <v>194</v>
      </c>
      <c r="L43" s="5" t="s">
        <v>244</v>
      </c>
      <c r="M43" s="8">
        <v>26936</v>
      </c>
      <c r="N43" s="5" t="s">
        <v>214</v>
      </c>
    </row>
    <row r="44" spans="1:14" x14ac:dyDescent="0.3">
      <c r="A44" s="1"/>
      <c r="B44" s="5" t="s">
        <v>96</v>
      </c>
      <c r="C44" s="5" t="s">
        <v>302</v>
      </c>
      <c r="D44" s="5" t="s">
        <v>304</v>
      </c>
      <c r="E44" s="4" t="s">
        <v>199</v>
      </c>
      <c r="F44" s="4" t="s">
        <v>200</v>
      </c>
      <c r="G44" s="6" t="s">
        <v>305</v>
      </c>
      <c r="H44" s="8">
        <v>0</v>
      </c>
      <c r="I44" s="5" t="s">
        <v>192</v>
      </c>
      <c r="J44" s="5" t="s">
        <v>193</v>
      </c>
      <c r="K44" s="5" t="s">
        <v>194</v>
      </c>
      <c r="L44" s="5" t="s">
        <v>244</v>
      </c>
      <c r="M44" s="8">
        <v>26975</v>
      </c>
      <c r="N44" s="5" t="s">
        <v>196</v>
      </c>
    </row>
    <row r="45" spans="1:14" ht="26.4" x14ac:dyDescent="0.3">
      <c r="A45" s="1"/>
      <c r="B45" s="5" t="s">
        <v>306</v>
      </c>
      <c r="C45" s="5" t="s">
        <v>307</v>
      </c>
      <c r="D45" s="5" t="s">
        <v>308</v>
      </c>
      <c r="E45" s="4" t="s">
        <v>199</v>
      </c>
      <c r="F45" s="4" t="s">
        <v>200</v>
      </c>
      <c r="G45" s="6" t="s">
        <v>309</v>
      </c>
      <c r="H45" s="8">
        <v>0</v>
      </c>
      <c r="I45" s="5" t="s">
        <v>192</v>
      </c>
      <c r="J45" s="5" t="s">
        <v>193</v>
      </c>
      <c r="K45" s="5" t="s">
        <v>194</v>
      </c>
      <c r="L45" s="5" t="s">
        <v>202</v>
      </c>
      <c r="M45" s="8">
        <v>679</v>
      </c>
      <c r="N45" s="5" t="s">
        <v>196</v>
      </c>
    </row>
    <row r="46" spans="1:14" x14ac:dyDescent="0.3">
      <c r="A46" s="1"/>
      <c r="B46" s="5" t="s">
        <v>310</v>
      </c>
      <c r="C46" s="5" t="s">
        <v>311</v>
      </c>
      <c r="D46" s="5" t="s">
        <v>312</v>
      </c>
      <c r="E46" s="4" t="s">
        <v>199</v>
      </c>
      <c r="F46" s="4" t="s">
        <v>200</v>
      </c>
      <c r="G46" s="6" t="s">
        <v>313</v>
      </c>
      <c r="H46" s="8">
        <v>0</v>
      </c>
      <c r="I46" s="5" t="s">
        <v>192</v>
      </c>
      <c r="J46" s="5" t="s">
        <v>206</v>
      </c>
      <c r="K46" s="5" t="s">
        <v>194</v>
      </c>
      <c r="L46" s="5" t="s">
        <v>202</v>
      </c>
      <c r="M46" s="8">
        <v>8834</v>
      </c>
      <c r="N46" s="5" t="s">
        <v>196</v>
      </c>
    </row>
    <row r="47" spans="1:14" ht="39.6" x14ac:dyDescent="0.3">
      <c r="A47" s="1"/>
      <c r="B47" s="5" t="s">
        <v>314</v>
      </c>
      <c r="C47" s="5" t="s">
        <v>315</v>
      </c>
      <c r="D47" s="5" t="s">
        <v>316</v>
      </c>
      <c r="E47" s="4" t="s">
        <v>199</v>
      </c>
      <c r="F47" s="4" t="s">
        <v>200</v>
      </c>
      <c r="G47" s="6" t="s">
        <v>317</v>
      </c>
      <c r="H47" s="8">
        <v>0</v>
      </c>
      <c r="I47" s="5" t="s">
        <v>192</v>
      </c>
      <c r="J47" s="5" t="s">
        <v>206</v>
      </c>
      <c r="K47" s="5" t="s">
        <v>194</v>
      </c>
      <c r="L47" s="5" t="s">
        <v>202</v>
      </c>
      <c r="M47" s="8">
        <v>22979</v>
      </c>
      <c r="N47" s="5" t="s">
        <v>196</v>
      </c>
    </row>
    <row r="48" spans="1:14" x14ac:dyDescent="0.3">
      <c r="A48" s="1"/>
      <c r="B48" s="5" t="s">
        <v>318</v>
      </c>
      <c r="C48" s="5" t="s">
        <v>319</v>
      </c>
      <c r="D48" s="5" t="s">
        <v>255</v>
      </c>
      <c r="E48" s="4" t="s">
        <v>320</v>
      </c>
      <c r="F48" s="4" t="s">
        <v>321</v>
      </c>
      <c r="G48" s="6" t="s">
        <v>322</v>
      </c>
      <c r="H48" s="8">
        <v>0</v>
      </c>
      <c r="I48" s="5" t="s">
        <v>192</v>
      </c>
      <c r="J48" s="5" t="s">
        <v>193</v>
      </c>
      <c r="K48" s="5" t="s">
        <v>194</v>
      </c>
      <c r="L48" s="5" t="s">
        <v>195</v>
      </c>
      <c r="M48" s="8">
        <v>14953</v>
      </c>
      <c r="N48" s="5" t="s">
        <v>196</v>
      </c>
    </row>
    <row r="49" spans="1:14" x14ac:dyDescent="0.3">
      <c r="A49" s="1"/>
      <c r="B49" s="5" t="s">
        <v>318</v>
      </c>
      <c r="C49" s="5" t="s">
        <v>319</v>
      </c>
      <c r="D49" s="5" t="s">
        <v>323</v>
      </c>
      <c r="E49" s="4" t="s">
        <v>324</v>
      </c>
      <c r="F49" s="4" t="s">
        <v>200</v>
      </c>
      <c r="G49" s="6" t="s">
        <v>325</v>
      </c>
      <c r="H49" s="8">
        <v>0</v>
      </c>
      <c r="I49" s="5" t="s">
        <v>192</v>
      </c>
      <c r="J49" s="5" t="s">
        <v>206</v>
      </c>
      <c r="K49" s="5" t="s">
        <v>194</v>
      </c>
      <c r="L49" s="5" t="s">
        <v>195</v>
      </c>
      <c r="M49" s="8">
        <v>15594</v>
      </c>
      <c r="N49" s="5" t="s">
        <v>196</v>
      </c>
    </row>
    <row r="50" spans="1:14" ht="26.4" x14ac:dyDescent="0.3">
      <c r="A50" s="1"/>
      <c r="B50" s="5" t="s">
        <v>318</v>
      </c>
      <c r="C50" s="5" t="s">
        <v>326</v>
      </c>
      <c r="D50" s="5" t="s">
        <v>327</v>
      </c>
      <c r="E50" s="4" t="s">
        <v>199</v>
      </c>
      <c r="F50" s="4" t="s">
        <v>200</v>
      </c>
      <c r="G50" s="6" t="s">
        <v>328</v>
      </c>
      <c r="H50" s="8">
        <v>0</v>
      </c>
      <c r="I50" s="5" t="s">
        <v>192</v>
      </c>
      <c r="J50" s="5" t="s">
        <v>193</v>
      </c>
      <c r="K50" s="5" t="s">
        <v>194</v>
      </c>
      <c r="L50" s="5" t="s">
        <v>202</v>
      </c>
      <c r="M50" s="8">
        <v>14956</v>
      </c>
      <c r="N50" s="5" t="s">
        <v>196</v>
      </c>
    </row>
    <row r="51" spans="1:14" x14ac:dyDescent="0.3">
      <c r="A51" s="1"/>
      <c r="B51" s="5" t="s">
        <v>329</v>
      </c>
      <c r="C51" s="5" t="s">
        <v>290</v>
      </c>
      <c r="D51" s="5" t="s">
        <v>330</v>
      </c>
      <c r="E51" s="4" t="s">
        <v>331</v>
      </c>
      <c r="F51" s="4" t="s">
        <v>200</v>
      </c>
      <c r="G51" s="6" t="s">
        <v>332</v>
      </c>
      <c r="H51" s="8">
        <v>0</v>
      </c>
      <c r="I51" s="5" t="s">
        <v>218</v>
      </c>
      <c r="J51" s="5" t="s">
        <v>206</v>
      </c>
      <c r="K51" s="5" t="s">
        <v>194</v>
      </c>
      <c r="L51" s="5" t="s">
        <v>202</v>
      </c>
      <c r="M51" s="8">
        <v>1818</v>
      </c>
      <c r="N51" s="5" t="s">
        <v>196</v>
      </c>
    </row>
    <row r="52" spans="1:14" ht="39.6" x14ac:dyDescent="0.3">
      <c r="A52" s="1"/>
      <c r="B52" s="5" t="s">
        <v>133</v>
      </c>
      <c r="C52" s="5" t="s">
        <v>333</v>
      </c>
      <c r="D52" s="5" t="s">
        <v>334</v>
      </c>
      <c r="E52" s="4" t="s">
        <v>199</v>
      </c>
      <c r="F52" s="4" t="s">
        <v>200</v>
      </c>
      <c r="G52" s="6" t="s">
        <v>335</v>
      </c>
      <c r="H52" s="8">
        <v>25</v>
      </c>
      <c r="I52" s="5" t="s">
        <v>336</v>
      </c>
      <c r="J52" s="5" t="s">
        <v>206</v>
      </c>
      <c r="K52" s="5" t="s">
        <v>194</v>
      </c>
      <c r="L52" s="5" t="s">
        <v>219</v>
      </c>
      <c r="M52" s="8">
        <v>35</v>
      </c>
      <c r="N52" s="5" t="s">
        <v>214</v>
      </c>
    </row>
    <row r="53" spans="1:14" x14ac:dyDescent="0.3">
      <c r="A53" s="1"/>
      <c r="B53" s="5" t="s">
        <v>133</v>
      </c>
      <c r="C53" s="5" t="s">
        <v>337</v>
      </c>
      <c r="D53" s="5" t="s">
        <v>338</v>
      </c>
      <c r="E53" s="4" t="s">
        <v>199</v>
      </c>
      <c r="F53" s="4" t="s">
        <v>200</v>
      </c>
      <c r="G53" s="6" t="s">
        <v>339</v>
      </c>
      <c r="H53" s="8">
        <v>12</v>
      </c>
      <c r="I53" s="5" t="s">
        <v>192</v>
      </c>
      <c r="J53" s="5" t="s">
        <v>206</v>
      </c>
      <c r="K53" s="5" t="s">
        <v>194</v>
      </c>
      <c r="L53" s="5" t="s">
        <v>195</v>
      </c>
      <c r="M53" s="8">
        <v>21023</v>
      </c>
      <c r="N53" s="5" t="s">
        <v>214</v>
      </c>
    </row>
    <row r="54" spans="1:14" x14ac:dyDescent="0.3">
      <c r="A54" s="1"/>
      <c r="B54" s="5" t="s">
        <v>133</v>
      </c>
      <c r="C54" s="5" t="s">
        <v>337</v>
      </c>
      <c r="D54" s="5" t="s">
        <v>82</v>
      </c>
      <c r="E54" s="4" t="s">
        <v>199</v>
      </c>
      <c r="F54" s="4" t="s">
        <v>200</v>
      </c>
      <c r="G54" s="6" t="s">
        <v>340</v>
      </c>
      <c r="H54" s="8">
        <v>150</v>
      </c>
      <c r="I54" s="5" t="s">
        <v>192</v>
      </c>
      <c r="J54" s="5" t="s">
        <v>206</v>
      </c>
      <c r="K54" s="5" t="s">
        <v>194</v>
      </c>
      <c r="L54" s="5" t="s">
        <v>195</v>
      </c>
      <c r="M54" s="8">
        <v>14</v>
      </c>
      <c r="N54" s="5" t="s">
        <v>214</v>
      </c>
    </row>
    <row r="55" spans="1:14" x14ac:dyDescent="0.3">
      <c r="A55" s="1"/>
      <c r="B55" s="5" t="s">
        <v>133</v>
      </c>
      <c r="C55" s="5" t="s">
        <v>337</v>
      </c>
      <c r="D55" s="5" t="s">
        <v>82</v>
      </c>
      <c r="E55" s="4" t="s">
        <v>199</v>
      </c>
      <c r="F55" s="4" t="s">
        <v>200</v>
      </c>
      <c r="G55" s="6" t="s">
        <v>341</v>
      </c>
      <c r="H55" s="8">
        <v>150</v>
      </c>
      <c r="I55" s="5" t="s">
        <v>192</v>
      </c>
      <c r="J55" s="5" t="s">
        <v>206</v>
      </c>
      <c r="K55" s="5" t="s">
        <v>194</v>
      </c>
      <c r="L55" s="5" t="s">
        <v>195</v>
      </c>
      <c r="M55" s="8">
        <v>14</v>
      </c>
      <c r="N55" s="5" t="s">
        <v>214</v>
      </c>
    </row>
    <row r="56" spans="1:14" x14ac:dyDescent="0.3">
      <c r="A56" s="1"/>
      <c r="B56" s="5" t="s">
        <v>133</v>
      </c>
      <c r="C56" s="5" t="s">
        <v>337</v>
      </c>
      <c r="D56" s="5" t="s">
        <v>82</v>
      </c>
      <c r="E56" s="4" t="s">
        <v>199</v>
      </c>
      <c r="F56" s="4" t="s">
        <v>200</v>
      </c>
      <c r="G56" s="6" t="s">
        <v>339</v>
      </c>
      <c r="H56" s="8">
        <v>150</v>
      </c>
      <c r="I56" s="5" t="s">
        <v>192</v>
      </c>
      <c r="J56" s="5" t="s">
        <v>206</v>
      </c>
      <c r="K56" s="5" t="s">
        <v>194</v>
      </c>
      <c r="L56" s="5" t="s">
        <v>195</v>
      </c>
      <c r="M56" s="8">
        <v>14</v>
      </c>
      <c r="N56" s="5" t="s">
        <v>214</v>
      </c>
    </row>
    <row r="57" spans="1:14" x14ac:dyDescent="0.3">
      <c r="A57" s="1"/>
      <c r="B57" s="5" t="s">
        <v>133</v>
      </c>
      <c r="C57" s="5" t="s">
        <v>337</v>
      </c>
      <c r="D57" s="5" t="s">
        <v>342</v>
      </c>
      <c r="E57" s="4" t="s">
        <v>199</v>
      </c>
      <c r="F57" s="4" t="s">
        <v>200</v>
      </c>
      <c r="G57" s="6" t="s">
        <v>340</v>
      </c>
      <c r="H57" s="8">
        <v>0</v>
      </c>
      <c r="I57" s="5" t="s">
        <v>192</v>
      </c>
      <c r="J57" s="5" t="s">
        <v>206</v>
      </c>
      <c r="K57" s="5" t="s">
        <v>194</v>
      </c>
      <c r="L57" s="5" t="s">
        <v>195</v>
      </c>
      <c r="M57" s="8">
        <v>10891</v>
      </c>
      <c r="N57" s="5" t="s">
        <v>196</v>
      </c>
    </row>
    <row r="58" spans="1:14" x14ac:dyDescent="0.3">
      <c r="A58" s="1"/>
      <c r="B58" s="5" t="s">
        <v>343</v>
      </c>
      <c r="C58" s="5" t="s">
        <v>344</v>
      </c>
      <c r="D58" s="5" t="s">
        <v>65</v>
      </c>
      <c r="E58" s="4" t="s">
        <v>199</v>
      </c>
      <c r="F58" s="4" t="s">
        <v>200</v>
      </c>
      <c r="G58" s="6" t="s">
        <v>345</v>
      </c>
      <c r="H58" s="8">
        <v>3.15</v>
      </c>
      <c r="I58" s="5" t="s">
        <v>192</v>
      </c>
      <c r="J58" s="5" t="s">
        <v>206</v>
      </c>
      <c r="K58" s="5" t="s">
        <v>194</v>
      </c>
      <c r="L58" s="5" t="s">
        <v>219</v>
      </c>
      <c r="M58" s="8">
        <v>15160</v>
      </c>
      <c r="N58" s="5" t="s">
        <v>214</v>
      </c>
    </row>
    <row r="59" spans="1:14" x14ac:dyDescent="0.3">
      <c r="A59" s="1"/>
      <c r="B59" s="5" t="s">
        <v>343</v>
      </c>
      <c r="C59" s="5" t="s">
        <v>344</v>
      </c>
      <c r="D59" s="5" t="s">
        <v>65</v>
      </c>
      <c r="E59" s="4" t="s">
        <v>346</v>
      </c>
      <c r="F59" s="4" t="s">
        <v>347</v>
      </c>
      <c r="G59" s="6" t="s">
        <v>348</v>
      </c>
      <c r="H59" s="8">
        <v>2.2999999999999998</v>
      </c>
      <c r="I59" s="5" t="s">
        <v>192</v>
      </c>
      <c r="J59" s="5" t="s">
        <v>206</v>
      </c>
      <c r="K59" s="5" t="s">
        <v>194</v>
      </c>
      <c r="L59" s="5" t="s">
        <v>195</v>
      </c>
      <c r="M59" s="8">
        <v>15160</v>
      </c>
      <c r="N59" s="5" t="s">
        <v>214</v>
      </c>
    </row>
    <row r="60" spans="1:14" x14ac:dyDescent="0.3">
      <c r="A60" s="1"/>
      <c r="B60" s="5" t="s">
        <v>343</v>
      </c>
      <c r="C60" s="5" t="s">
        <v>344</v>
      </c>
      <c r="D60" s="5" t="s">
        <v>65</v>
      </c>
      <c r="E60" s="4" t="s">
        <v>349</v>
      </c>
      <c r="F60" s="4" t="s">
        <v>350</v>
      </c>
      <c r="G60" s="6" t="s">
        <v>351</v>
      </c>
      <c r="H60" s="8">
        <v>2.2999999999999998</v>
      </c>
      <c r="I60" s="5" t="s">
        <v>192</v>
      </c>
      <c r="J60" s="5" t="s">
        <v>206</v>
      </c>
      <c r="K60" s="5" t="s">
        <v>194</v>
      </c>
      <c r="L60" s="5" t="s">
        <v>195</v>
      </c>
      <c r="M60" s="8">
        <v>15160</v>
      </c>
      <c r="N60" s="5" t="s">
        <v>214</v>
      </c>
    </row>
    <row r="61" spans="1:14" ht="26.4" x14ac:dyDescent="0.3">
      <c r="A61" s="1"/>
      <c r="B61" s="5" t="s">
        <v>352</v>
      </c>
      <c r="C61" s="5" t="s">
        <v>353</v>
      </c>
      <c r="D61" s="5" t="s">
        <v>100</v>
      </c>
      <c r="E61" s="4" t="s">
        <v>199</v>
      </c>
      <c r="F61" s="4" t="s">
        <v>200</v>
      </c>
      <c r="G61" s="6" t="s">
        <v>354</v>
      </c>
      <c r="H61" s="8">
        <v>1.2</v>
      </c>
      <c r="I61" s="5" t="s">
        <v>192</v>
      </c>
      <c r="J61" s="5" t="s">
        <v>206</v>
      </c>
      <c r="K61" s="5" t="s">
        <v>194</v>
      </c>
      <c r="L61" s="5" t="s">
        <v>219</v>
      </c>
      <c r="M61" s="8">
        <v>18814</v>
      </c>
      <c r="N61" s="5" t="s">
        <v>214</v>
      </c>
    </row>
    <row r="62" spans="1:14" x14ac:dyDescent="0.3">
      <c r="A62" s="1"/>
      <c r="B62" s="5" t="s">
        <v>355</v>
      </c>
      <c r="C62" s="5" t="s">
        <v>356</v>
      </c>
      <c r="D62" s="5" t="s">
        <v>357</v>
      </c>
      <c r="E62" s="4" t="s">
        <v>358</v>
      </c>
      <c r="F62" s="4" t="s">
        <v>200</v>
      </c>
      <c r="G62" s="6" t="s">
        <v>359</v>
      </c>
      <c r="H62" s="8">
        <v>0</v>
      </c>
      <c r="I62" s="5" t="s">
        <v>192</v>
      </c>
      <c r="J62" s="5" t="s">
        <v>206</v>
      </c>
      <c r="K62" s="5" t="s">
        <v>194</v>
      </c>
      <c r="L62" s="5" t="s">
        <v>195</v>
      </c>
      <c r="M62" s="8">
        <v>8737</v>
      </c>
      <c r="N62" s="5" t="s">
        <v>196</v>
      </c>
    </row>
    <row r="63" spans="1:14" x14ac:dyDescent="0.3">
      <c r="A63" s="1"/>
      <c r="B63" s="5" t="s">
        <v>355</v>
      </c>
      <c r="C63" s="5" t="s">
        <v>356</v>
      </c>
      <c r="D63" s="5" t="s">
        <v>360</v>
      </c>
      <c r="E63" s="4" t="s">
        <v>358</v>
      </c>
      <c r="F63" s="4" t="s">
        <v>200</v>
      </c>
      <c r="G63" s="6" t="s">
        <v>359</v>
      </c>
      <c r="H63" s="8">
        <v>0</v>
      </c>
      <c r="I63" s="5" t="s">
        <v>192</v>
      </c>
      <c r="J63" s="5" t="s">
        <v>206</v>
      </c>
      <c r="K63" s="5" t="s">
        <v>194</v>
      </c>
      <c r="L63" s="5" t="s">
        <v>195</v>
      </c>
      <c r="M63" s="8">
        <v>1973</v>
      </c>
      <c r="N63" s="5" t="s">
        <v>196</v>
      </c>
    </row>
    <row r="64" spans="1:14" x14ac:dyDescent="0.3">
      <c r="A64" s="1"/>
      <c r="B64" s="5" t="s">
        <v>355</v>
      </c>
      <c r="C64" s="5" t="s">
        <v>356</v>
      </c>
      <c r="D64" s="5" t="s">
        <v>357</v>
      </c>
      <c r="E64" s="4" t="s">
        <v>361</v>
      </c>
      <c r="F64" s="4" t="s">
        <v>362</v>
      </c>
      <c r="G64" s="6" t="s">
        <v>363</v>
      </c>
      <c r="H64" s="8">
        <v>0</v>
      </c>
      <c r="I64" s="5" t="s">
        <v>192</v>
      </c>
      <c r="J64" s="5" t="s">
        <v>206</v>
      </c>
      <c r="K64" s="5" t="s">
        <v>194</v>
      </c>
      <c r="L64" s="5" t="s">
        <v>195</v>
      </c>
      <c r="M64" s="8">
        <v>8737</v>
      </c>
      <c r="N64" s="5" t="s">
        <v>196</v>
      </c>
    </row>
    <row r="65" spans="1:14" x14ac:dyDescent="0.3">
      <c r="A65" s="1"/>
      <c r="B65" s="5" t="s">
        <v>355</v>
      </c>
      <c r="C65" s="5" t="s">
        <v>364</v>
      </c>
      <c r="D65" s="5" t="s">
        <v>365</v>
      </c>
      <c r="E65" s="4" t="s">
        <v>320</v>
      </c>
      <c r="F65" s="4" t="s">
        <v>362</v>
      </c>
      <c r="G65" s="6" t="s">
        <v>366</v>
      </c>
      <c r="H65" s="8">
        <v>0</v>
      </c>
      <c r="I65" s="5" t="s">
        <v>192</v>
      </c>
      <c r="J65" s="5" t="s">
        <v>206</v>
      </c>
      <c r="K65" s="5" t="s">
        <v>194</v>
      </c>
      <c r="L65" s="5" t="s">
        <v>195</v>
      </c>
      <c r="M65" s="8">
        <v>11861</v>
      </c>
      <c r="N65" s="5" t="s">
        <v>196</v>
      </c>
    </row>
    <row r="66" spans="1:14" x14ac:dyDescent="0.3">
      <c r="A66" s="1"/>
      <c r="B66" s="5" t="s">
        <v>355</v>
      </c>
      <c r="C66" s="5" t="s">
        <v>364</v>
      </c>
      <c r="D66" s="5" t="s">
        <v>367</v>
      </c>
      <c r="E66" s="4" t="s">
        <v>320</v>
      </c>
      <c r="F66" s="4" t="s">
        <v>362</v>
      </c>
      <c r="G66" s="6" t="s">
        <v>366</v>
      </c>
      <c r="H66" s="8">
        <v>0</v>
      </c>
      <c r="I66" s="5" t="s">
        <v>192</v>
      </c>
      <c r="J66" s="5" t="s">
        <v>206</v>
      </c>
      <c r="K66" s="5" t="s">
        <v>194</v>
      </c>
      <c r="L66" s="5" t="s">
        <v>195</v>
      </c>
      <c r="M66" s="8">
        <v>11855</v>
      </c>
      <c r="N66" s="5" t="s">
        <v>196</v>
      </c>
    </row>
    <row r="67" spans="1:14" ht="26.4" x14ac:dyDescent="0.3">
      <c r="A67" s="1"/>
      <c r="B67" s="5" t="s">
        <v>368</v>
      </c>
      <c r="C67" s="5" t="s">
        <v>369</v>
      </c>
      <c r="D67" s="5" t="s">
        <v>370</v>
      </c>
      <c r="E67" s="4" t="s">
        <v>199</v>
      </c>
      <c r="F67" s="4" t="s">
        <v>200</v>
      </c>
      <c r="G67" s="6" t="s">
        <v>371</v>
      </c>
      <c r="H67" s="8">
        <v>0</v>
      </c>
      <c r="I67" s="5" t="s">
        <v>192</v>
      </c>
      <c r="J67" s="5" t="s">
        <v>193</v>
      </c>
      <c r="K67" s="5" t="s">
        <v>194</v>
      </c>
      <c r="L67" s="5" t="s">
        <v>202</v>
      </c>
      <c r="M67" s="8">
        <v>24124</v>
      </c>
      <c r="N67" s="5" t="s">
        <v>196</v>
      </c>
    </row>
    <row r="68" spans="1:14" ht="39.6" x14ac:dyDescent="0.3">
      <c r="A68" s="1"/>
      <c r="B68" s="5" t="s">
        <v>368</v>
      </c>
      <c r="C68" s="5" t="s">
        <v>372</v>
      </c>
      <c r="D68" s="5" t="s">
        <v>236</v>
      </c>
      <c r="E68" s="4" t="s">
        <v>199</v>
      </c>
      <c r="F68" s="4" t="s">
        <v>200</v>
      </c>
      <c r="G68" s="6" t="s">
        <v>373</v>
      </c>
      <c r="H68" s="8">
        <v>0</v>
      </c>
      <c r="I68" s="5" t="s">
        <v>192</v>
      </c>
      <c r="J68" s="5" t="s">
        <v>206</v>
      </c>
      <c r="K68" s="5" t="s">
        <v>194</v>
      </c>
      <c r="L68" s="5" t="s">
        <v>202</v>
      </c>
      <c r="M68" s="8">
        <v>10625</v>
      </c>
      <c r="N68" s="5" t="s">
        <v>196</v>
      </c>
    </row>
    <row r="69" spans="1:14" x14ac:dyDescent="0.3">
      <c r="A69" s="1"/>
      <c r="B69" s="5" t="s">
        <v>368</v>
      </c>
      <c r="C69" s="5" t="s">
        <v>374</v>
      </c>
      <c r="D69" s="5" t="s">
        <v>375</v>
      </c>
      <c r="E69" s="4" t="s">
        <v>199</v>
      </c>
      <c r="F69" s="4" t="s">
        <v>200</v>
      </c>
      <c r="G69" s="6" t="s">
        <v>376</v>
      </c>
      <c r="H69" s="8">
        <v>0</v>
      </c>
      <c r="I69" s="5" t="s">
        <v>192</v>
      </c>
      <c r="J69" s="5" t="s">
        <v>206</v>
      </c>
      <c r="K69" s="5" t="s">
        <v>194</v>
      </c>
      <c r="L69" s="5" t="s">
        <v>202</v>
      </c>
      <c r="M69" s="8">
        <v>352</v>
      </c>
      <c r="N69" s="5" t="s">
        <v>196</v>
      </c>
    </row>
    <row r="70" spans="1:14" ht="66" x14ac:dyDescent="0.3">
      <c r="A70" s="1"/>
      <c r="B70" s="5" t="s">
        <v>368</v>
      </c>
      <c r="C70" s="5" t="s">
        <v>374</v>
      </c>
      <c r="D70" s="5" t="s">
        <v>377</v>
      </c>
      <c r="E70" s="4" t="s">
        <v>199</v>
      </c>
      <c r="F70" s="4" t="s">
        <v>200</v>
      </c>
      <c r="G70" s="6" t="s">
        <v>378</v>
      </c>
      <c r="H70" s="8">
        <v>0</v>
      </c>
      <c r="I70" s="5" t="s">
        <v>192</v>
      </c>
      <c r="J70" s="5" t="s">
        <v>206</v>
      </c>
      <c r="K70" s="5" t="s">
        <v>194</v>
      </c>
      <c r="L70" s="5" t="s">
        <v>202</v>
      </c>
      <c r="M70" s="8">
        <v>8939</v>
      </c>
      <c r="N70" s="5" t="s">
        <v>196</v>
      </c>
    </row>
    <row r="71" spans="1:14" ht="66" x14ac:dyDescent="0.3">
      <c r="A71" s="1"/>
      <c r="B71" s="5" t="s">
        <v>368</v>
      </c>
      <c r="C71" s="5" t="s">
        <v>379</v>
      </c>
      <c r="D71" s="5" t="s">
        <v>255</v>
      </c>
      <c r="E71" s="4" t="s">
        <v>199</v>
      </c>
      <c r="F71" s="4" t="s">
        <v>200</v>
      </c>
      <c r="G71" s="6" t="s">
        <v>380</v>
      </c>
      <c r="H71" s="8">
        <v>0</v>
      </c>
      <c r="I71" s="5" t="s">
        <v>192</v>
      </c>
      <c r="J71" s="5" t="s">
        <v>193</v>
      </c>
      <c r="K71" s="5" t="s">
        <v>194</v>
      </c>
      <c r="L71" s="5" t="s">
        <v>202</v>
      </c>
      <c r="M71" s="8">
        <v>11570</v>
      </c>
      <c r="N71" s="5" t="s">
        <v>196</v>
      </c>
    </row>
    <row r="72" spans="1:14" ht="26.4" x14ac:dyDescent="0.3">
      <c r="A72" s="1"/>
      <c r="B72" s="5" t="s">
        <v>368</v>
      </c>
      <c r="C72" s="5" t="s">
        <v>381</v>
      </c>
      <c r="D72" s="5" t="s">
        <v>382</v>
      </c>
      <c r="E72" s="4" t="s">
        <v>199</v>
      </c>
      <c r="F72" s="4" t="s">
        <v>200</v>
      </c>
      <c r="G72" s="6" t="s">
        <v>383</v>
      </c>
      <c r="H72" s="8">
        <v>0</v>
      </c>
      <c r="I72" s="5" t="s">
        <v>192</v>
      </c>
      <c r="J72" s="5" t="s">
        <v>193</v>
      </c>
      <c r="K72" s="5" t="s">
        <v>194</v>
      </c>
      <c r="L72" s="5" t="s">
        <v>202</v>
      </c>
      <c r="M72" s="8">
        <v>23258</v>
      </c>
      <c r="N72" s="5" t="s">
        <v>196</v>
      </c>
    </row>
    <row r="73" spans="1:14" ht="26.4" x14ac:dyDescent="0.3">
      <c r="A73" s="1"/>
      <c r="B73" s="5" t="s">
        <v>368</v>
      </c>
      <c r="C73" s="5" t="s">
        <v>384</v>
      </c>
      <c r="D73" s="5" t="s">
        <v>385</v>
      </c>
      <c r="E73" s="4" t="s">
        <v>199</v>
      </c>
      <c r="F73" s="4" t="s">
        <v>200</v>
      </c>
      <c r="G73" s="6" t="s">
        <v>386</v>
      </c>
      <c r="H73" s="8">
        <v>0</v>
      </c>
      <c r="I73" s="5" t="s">
        <v>192</v>
      </c>
      <c r="J73" s="5" t="s">
        <v>206</v>
      </c>
      <c r="K73" s="5" t="s">
        <v>194</v>
      </c>
      <c r="L73" s="5" t="s">
        <v>202</v>
      </c>
      <c r="M73" s="8">
        <v>853</v>
      </c>
      <c r="N73" s="5" t="s">
        <v>196</v>
      </c>
    </row>
    <row r="74" spans="1:14" ht="52.8" x14ac:dyDescent="0.3">
      <c r="A74" s="1"/>
      <c r="B74" s="5" t="s">
        <v>368</v>
      </c>
      <c r="C74" s="5" t="s">
        <v>387</v>
      </c>
      <c r="D74" s="5" t="s">
        <v>388</v>
      </c>
      <c r="E74" s="4" t="s">
        <v>199</v>
      </c>
      <c r="F74" s="4" t="s">
        <v>200</v>
      </c>
      <c r="G74" s="6" t="s">
        <v>389</v>
      </c>
      <c r="H74" s="8">
        <v>0</v>
      </c>
      <c r="I74" s="5" t="s">
        <v>192</v>
      </c>
      <c r="J74" s="5" t="s">
        <v>206</v>
      </c>
      <c r="K74" s="5" t="s">
        <v>194</v>
      </c>
      <c r="L74" s="5" t="s">
        <v>202</v>
      </c>
      <c r="M74" s="8">
        <v>834</v>
      </c>
      <c r="N74" s="5" t="s">
        <v>196</v>
      </c>
    </row>
    <row r="75" spans="1:14" ht="39.6" x14ac:dyDescent="0.3">
      <c r="A75" s="1"/>
      <c r="B75" s="5" t="s">
        <v>368</v>
      </c>
      <c r="C75" s="5" t="s">
        <v>387</v>
      </c>
      <c r="D75" s="5" t="s">
        <v>390</v>
      </c>
      <c r="E75" s="4" t="s">
        <v>199</v>
      </c>
      <c r="F75" s="4" t="s">
        <v>200</v>
      </c>
      <c r="G75" s="6" t="s">
        <v>391</v>
      </c>
      <c r="H75" s="8">
        <v>0</v>
      </c>
      <c r="I75" s="5" t="s">
        <v>192</v>
      </c>
      <c r="J75" s="5" t="s">
        <v>206</v>
      </c>
      <c r="K75" s="5" t="s">
        <v>194</v>
      </c>
      <c r="L75" s="5" t="s">
        <v>202</v>
      </c>
      <c r="M75" s="8">
        <v>1601</v>
      </c>
      <c r="N75" s="5" t="s">
        <v>196</v>
      </c>
    </row>
    <row r="76" spans="1:14" ht="52.8" x14ac:dyDescent="0.3">
      <c r="A76" s="1"/>
      <c r="B76" s="5" t="s">
        <v>368</v>
      </c>
      <c r="C76" s="5" t="s">
        <v>387</v>
      </c>
      <c r="D76" s="5" t="s">
        <v>392</v>
      </c>
      <c r="E76" s="4" t="s">
        <v>199</v>
      </c>
      <c r="F76" s="4" t="s">
        <v>200</v>
      </c>
      <c r="G76" s="6" t="s">
        <v>393</v>
      </c>
      <c r="H76" s="8">
        <v>0</v>
      </c>
      <c r="I76" s="5" t="s">
        <v>192</v>
      </c>
      <c r="J76" s="5" t="s">
        <v>206</v>
      </c>
      <c r="K76" s="5" t="s">
        <v>194</v>
      </c>
      <c r="L76" s="5" t="s">
        <v>202</v>
      </c>
      <c r="M76" s="8">
        <v>9267</v>
      </c>
      <c r="N76" s="5" t="s">
        <v>196</v>
      </c>
    </row>
    <row r="77" spans="1:14" ht="26.4" x14ac:dyDescent="0.3">
      <c r="A77" s="1"/>
      <c r="B77" s="5" t="s">
        <v>368</v>
      </c>
      <c r="C77" s="5" t="s">
        <v>387</v>
      </c>
      <c r="D77" s="5" t="s">
        <v>394</v>
      </c>
      <c r="E77" s="4" t="s">
        <v>199</v>
      </c>
      <c r="F77" s="4" t="s">
        <v>200</v>
      </c>
      <c r="G77" s="6" t="s">
        <v>395</v>
      </c>
      <c r="H77" s="8">
        <v>0</v>
      </c>
      <c r="I77" s="5" t="s">
        <v>192</v>
      </c>
      <c r="J77" s="5" t="s">
        <v>193</v>
      </c>
      <c r="K77" s="5" t="s">
        <v>194</v>
      </c>
      <c r="L77" s="5" t="s">
        <v>202</v>
      </c>
      <c r="M77" s="8">
        <v>464</v>
      </c>
      <c r="N77" s="5" t="s">
        <v>196</v>
      </c>
    </row>
    <row r="78" spans="1:14" ht="26.4" x14ac:dyDescent="0.3">
      <c r="A78" s="1"/>
      <c r="B78" s="5" t="s">
        <v>368</v>
      </c>
      <c r="C78" s="5" t="s">
        <v>396</v>
      </c>
      <c r="D78" s="5" t="s">
        <v>397</v>
      </c>
      <c r="E78" s="4" t="s">
        <v>199</v>
      </c>
      <c r="F78" s="4" t="s">
        <v>200</v>
      </c>
      <c r="G78" s="6" t="s">
        <v>398</v>
      </c>
      <c r="H78" s="8">
        <v>0</v>
      </c>
      <c r="I78" s="5" t="s">
        <v>192</v>
      </c>
      <c r="J78" s="5" t="s">
        <v>193</v>
      </c>
      <c r="K78" s="5" t="s">
        <v>194</v>
      </c>
      <c r="L78" s="5" t="s">
        <v>202</v>
      </c>
      <c r="M78" s="8">
        <v>1987</v>
      </c>
      <c r="N78" s="5" t="s">
        <v>196</v>
      </c>
    </row>
    <row r="79" spans="1:14" ht="52.8" x14ac:dyDescent="0.3">
      <c r="A79" s="1"/>
      <c r="B79" s="5" t="s">
        <v>368</v>
      </c>
      <c r="C79" s="5" t="s">
        <v>399</v>
      </c>
      <c r="D79" s="5" t="s">
        <v>400</v>
      </c>
      <c r="E79" s="4" t="s">
        <v>199</v>
      </c>
      <c r="F79" s="4" t="s">
        <v>401</v>
      </c>
      <c r="G79" s="6" t="s">
        <v>402</v>
      </c>
      <c r="H79" s="8">
        <v>0</v>
      </c>
      <c r="I79" s="5" t="s">
        <v>192</v>
      </c>
      <c r="J79" s="5" t="s">
        <v>206</v>
      </c>
      <c r="K79" s="5" t="s">
        <v>194</v>
      </c>
      <c r="L79" s="5" t="s">
        <v>202</v>
      </c>
      <c r="M79" s="8">
        <v>11702</v>
      </c>
      <c r="N79" s="5" t="s">
        <v>196</v>
      </c>
    </row>
    <row r="80" spans="1:14" ht="39.6" x14ac:dyDescent="0.3">
      <c r="A80" s="1"/>
      <c r="B80" s="5" t="s">
        <v>368</v>
      </c>
      <c r="C80" s="5" t="s">
        <v>399</v>
      </c>
      <c r="D80" s="5" t="s">
        <v>400</v>
      </c>
      <c r="E80" s="4" t="s">
        <v>199</v>
      </c>
      <c r="F80" s="4" t="s">
        <v>401</v>
      </c>
      <c r="G80" s="6" t="s">
        <v>403</v>
      </c>
      <c r="H80" s="8">
        <v>0</v>
      </c>
      <c r="I80" s="5" t="s">
        <v>192</v>
      </c>
      <c r="J80" s="5" t="s">
        <v>206</v>
      </c>
      <c r="K80" s="5" t="s">
        <v>194</v>
      </c>
      <c r="L80" s="5" t="s">
        <v>219</v>
      </c>
      <c r="M80" s="8">
        <v>11702</v>
      </c>
      <c r="N80" s="5" t="s">
        <v>196</v>
      </c>
    </row>
    <row r="81" spans="1:14" ht="26.4" x14ac:dyDescent="0.3">
      <c r="A81" s="1"/>
      <c r="B81" s="5" t="s">
        <v>368</v>
      </c>
      <c r="C81" s="5" t="s">
        <v>404</v>
      </c>
      <c r="D81" s="5" t="s">
        <v>405</v>
      </c>
      <c r="E81" s="4" t="s">
        <v>199</v>
      </c>
      <c r="F81" s="4" t="s">
        <v>200</v>
      </c>
      <c r="G81" s="6" t="s">
        <v>406</v>
      </c>
      <c r="H81" s="8">
        <v>0</v>
      </c>
      <c r="I81" s="5" t="s">
        <v>192</v>
      </c>
      <c r="J81" s="5" t="s">
        <v>193</v>
      </c>
      <c r="K81" s="5" t="s">
        <v>194</v>
      </c>
      <c r="L81" s="5" t="s">
        <v>202</v>
      </c>
      <c r="M81" s="8">
        <v>24318</v>
      </c>
      <c r="N81" s="5" t="s">
        <v>196</v>
      </c>
    </row>
    <row r="82" spans="1:14" ht="66" x14ac:dyDescent="0.3">
      <c r="A82" s="1"/>
      <c r="B82" s="5" t="s">
        <v>368</v>
      </c>
      <c r="C82" s="5" t="s">
        <v>407</v>
      </c>
      <c r="D82" s="5" t="s">
        <v>408</v>
      </c>
      <c r="E82" s="4" t="s">
        <v>199</v>
      </c>
      <c r="F82" s="4" t="s">
        <v>200</v>
      </c>
      <c r="G82" s="6" t="s">
        <v>409</v>
      </c>
      <c r="H82" s="8">
        <v>0</v>
      </c>
      <c r="I82" s="5" t="s">
        <v>192</v>
      </c>
      <c r="J82" s="5" t="s">
        <v>206</v>
      </c>
      <c r="K82" s="5" t="s">
        <v>194</v>
      </c>
      <c r="L82" s="5" t="s">
        <v>202</v>
      </c>
      <c r="M82" s="8">
        <v>8680</v>
      </c>
      <c r="N82" s="5" t="s">
        <v>196</v>
      </c>
    </row>
    <row r="83" spans="1:14" ht="52.8" x14ac:dyDescent="0.3">
      <c r="A83" s="1"/>
      <c r="B83" s="5" t="s">
        <v>368</v>
      </c>
      <c r="C83" s="5" t="s">
        <v>410</v>
      </c>
      <c r="D83" s="5" t="s">
        <v>411</v>
      </c>
      <c r="E83" s="4" t="s">
        <v>199</v>
      </c>
      <c r="F83" s="4" t="s">
        <v>200</v>
      </c>
      <c r="G83" s="6" t="s">
        <v>412</v>
      </c>
      <c r="H83" s="8">
        <v>0</v>
      </c>
      <c r="I83" s="5" t="s">
        <v>192</v>
      </c>
      <c r="J83" s="5" t="s">
        <v>193</v>
      </c>
      <c r="K83" s="5" t="s">
        <v>194</v>
      </c>
      <c r="L83" s="5" t="s">
        <v>202</v>
      </c>
      <c r="M83" s="8">
        <v>508</v>
      </c>
      <c r="N83" s="5" t="s">
        <v>196</v>
      </c>
    </row>
    <row r="84" spans="1:14" ht="26.4" x14ac:dyDescent="0.3">
      <c r="A84" s="1"/>
      <c r="B84" s="5" t="s">
        <v>368</v>
      </c>
      <c r="C84" s="5" t="s">
        <v>413</v>
      </c>
      <c r="D84" s="5" t="s">
        <v>414</v>
      </c>
      <c r="E84" s="4" t="s">
        <v>199</v>
      </c>
      <c r="F84" s="4" t="s">
        <v>200</v>
      </c>
      <c r="G84" s="6" t="s">
        <v>415</v>
      </c>
      <c r="H84" s="8">
        <v>0</v>
      </c>
      <c r="I84" s="5" t="s">
        <v>192</v>
      </c>
      <c r="J84" s="5" t="s">
        <v>206</v>
      </c>
      <c r="K84" s="5" t="s">
        <v>194</v>
      </c>
      <c r="L84" s="5" t="s">
        <v>202</v>
      </c>
      <c r="M84" s="8">
        <v>839</v>
      </c>
      <c r="N84" s="5" t="s">
        <v>196</v>
      </c>
    </row>
    <row r="85" spans="1:14" x14ac:dyDescent="0.3">
      <c r="A85" s="1"/>
      <c r="B85" s="5" t="s">
        <v>368</v>
      </c>
      <c r="C85" s="5" t="s">
        <v>416</v>
      </c>
      <c r="D85" s="5" t="s">
        <v>417</v>
      </c>
      <c r="E85" s="4" t="s">
        <v>199</v>
      </c>
      <c r="F85" s="4" t="s">
        <v>401</v>
      </c>
      <c r="G85" s="6" t="s">
        <v>418</v>
      </c>
      <c r="H85" s="8">
        <v>0</v>
      </c>
      <c r="I85" s="5" t="s">
        <v>192</v>
      </c>
      <c r="J85" s="5" t="s">
        <v>206</v>
      </c>
      <c r="K85" s="5" t="s">
        <v>194</v>
      </c>
      <c r="L85" s="5" t="s">
        <v>202</v>
      </c>
      <c r="M85" s="8">
        <v>1073</v>
      </c>
      <c r="N85" s="5" t="s">
        <v>196</v>
      </c>
    </row>
    <row r="86" spans="1:14" ht="26.4" x14ac:dyDescent="0.3">
      <c r="A86" s="1"/>
      <c r="B86" s="5" t="s">
        <v>368</v>
      </c>
      <c r="C86" s="5" t="s">
        <v>416</v>
      </c>
      <c r="D86" s="5" t="s">
        <v>417</v>
      </c>
      <c r="E86" s="4" t="s">
        <v>199</v>
      </c>
      <c r="F86" s="4" t="s">
        <v>401</v>
      </c>
      <c r="G86" s="6" t="s">
        <v>419</v>
      </c>
      <c r="H86" s="8">
        <v>0</v>
      </c>
      <c r="I86" s="5" t="s">
        <v>192</v>
      </c>
      <c r="J86" s="5" t="s">
        <v>206</v>
      </c>
      <c r="K86" s="5" t="s">
        <v>194</v>
      </c>
      <c r="L86" s="5" t="s">
        <v>219</v>
      </c>
      <c r="M86" s="8">
        <v>1073</v>
      </c>
      <c r="N86" s="5" t="s">
        <v>196</v>
      </c>
    </row>
    <row r="87" spans="1:14" ht="52.8" x14ac:dyDescent="0.3">
      <c r="A87" s="1"/>
      <c r="B87" s="5" t="s">
        <v>368</v>
      </c>
      <c r="C87" s="5" t="s">
        <v>420</v>
      </c>
      <c r="D87" s="5" t="s">
        <v>255</v>
      </c>
      <c r="E87" s="4" t="s">
        <v>199</v>
      </c>
      <c r="F87" s="4" t="s">
        <v>200</v>
      </c>
      <c r="G87" s="6" t="s">
        <v>421</v>
      </c>
      <c r="H87" s="8">
        <v>0</v>
      </c>
      <c r="I87" s="5" t="s">
        <v>192</v>
      </c>
      <c r="J87" s="5" t="s">
        <v>193</v>
      </c>
      <c r="K87" s="5" t="s">
        <v>194</v>
      </c>
      <c r="L87" s="5" t="s">
        <v>202</v>
      </c>
      <c r="M87" s="8">
        <v>1422</v>
      </c>
      <c r="N87" s="5" t="s">
        <v>196</v>
      </c>
    </row>
    <row r="88" spans="1:14" ht="52.8" x14ac:dyDescent="0.3">
      <c r="A88" s="1"/>
      <c r="B88" s="5" t="s">
        <v>368</v>
      </c>
      <c r="C88" s="5" t="s">
        <v>422</v>
      </c>
      <c r="D88" s="5" t="s">
        <v>423</v>
      </c>
      <c r="E88" s="4" t="s">
        <v>199</v>
      </c>
      <c r="F88" s="4" t="s">
        <v>200</v>
      </c>
      <c r="G88" s="6" t="s">
        <v>424</v>
      </c>
      <c r="H88" s="8">
        <v>0</v>
      </c>
      <c r="I88" s="5" t="s">
        <v>192</v>
      </c>
      <c r="J88" s="5" t="s">
        <v>193</v>
      </c>
      <c r="K88" s="5" t="s">
        <v>194</v>
      </c>
      <c r="L88" s="5" t="s">
        <v>202</v>
      </c>
      <c r="M88" s="8">
        <v>642</v>
      </c>
      <c r="N88" s="5" t="s">
        <v>196</v>
      </c>
    </row>
    <row r="89" spans="1:14" x14ac:dyDescent="0.3">
      <c r="A89" s="1"/>
      <c r="B89" s="5" t="s">
        <v>368</v>
      </c>
      <c r="C89" s="5" t="s">
        <v>422</v>
      </c>
      <c r="D89" s="5" t="s">
        <v>425</v>
      </c>
      <c r="E89" s="4" t="s">
        <v>320</v>
      </c>
      <c r="F89" s="4" t="s">
        <v>426</v>
      </c>
      <c r="G89" s="6" t="s">
        <v>427</v>
      </c>
      <c r="H89" s="8">
        <v>0</v>
      </c>
      <c r="I89" s="5" t="s">
        <v>192</v>
      </c>
      <c r="J89" s="5" t="s">
        <v>206</v>
      </c>
      <c r="K89" s="5" t="s">
        <v>194</v>
      </c>
      <c r="L89" s="5" t="s">
        <v>219</v>
      </c>
      <c r="M89" s="8">
        <v>1076</v>
      </c>
      <c r="N89" s="5" t="s">
        <v>196</v>
      </c>
    </row>
    <row r="90" spans="1:14" ht="26.4" x14ac:dyDescent="0.3">
      <c r="A90" s="1"/>
      <c r="B90" s="5" t="s">
        <v>368</v>
      </c>
      <c r="C90" s="5" t="s">
        <v>422</v>
      </c>
      <c r="D90" s="5" t="s">
        <v>428</v>
      </c>
      <c r="E90" s="4" t="s">
        <v>429</v>
      </c>
      <c r="F90" s="4" t="s">
        <v>430</v>
      </c>
      <c r="G90" s="6" t="s">
        <v>431</v>
      </c>
      <c r="H90" s="8">
        <v>0</v>
      </c>
      <c r="I90" s="5" t="s">
        <v>192</v>
      </c>
      <c r="J90" s="5" t="s">
        <v>206</v>
      </c>
      <c r="K90" s="5" t="s">
        <v>194</v>
      </c>
      <c r="L90" s="5" t="s">
        <v>195</v>
      </c>
      <c r="M90" s="8">
        <v>12876</v>
      </c>
      <c r="N90" s="5" t="s">
        <v>196</v>
      </c>
    </row>
    <row r="91" spans="1:14" ht="26.4" x14ac:dyDescent="0.3">
      <c r="A91" s="1"/>
      <c r="B91" s="5" t="s">
        <v>368</v>
      </c>
      <c r="C91" s="5" t="s">
        <v>432</v>
      </c>
      <c r="D91" s="5" t="s">
        <v>433</v>
      </c>
      <c r="E91" s="4" t="s">
        <v>199</v>
      </c>
      <c r="F91" s="4" t="s">
        <v>200</v>
      </c>
      <c r="G91" s="6" t="s">
        <v>434</v>
      </c>
      <c r="H91" s="8">
        <v>0</v>
      </c>
      <c r="I91" s="5" t="s">
        <v>192</v>
      </c>
      <c r="J91" s="5" t="s">
        <v>193</v>
      </c>
      <c r="K91" s="5" t="s">
        <v>194</v>
      </c>
      <c r="L91" s="5" t="s">
        <v>202</v>
      </c>
      <c r="M91" s="8">
        <v>19929</v>
      </c>
      <c r="N91" s="5" t="s">
        <v>196</v>
      </c>
    </row>
    <row r="92" spans="1:14" ht="39.6" x14ac:dyDescent="0.3">
      <c r="A92" s="1"/>
      <c r="B92" s="5" t="s">
        <v>368</v>
      </c>
      <c r="C92" s="5" t="s">
        <v>432</v>
      </c>
      <c r="D92" s="5" t="s">
        <v>435</v>
      </c>
      <c r="E92" s="4" t="s">
        <v>199</v>
      </c>
      <c r="F92" s="4" t="s">
        <v>200</v>
      </c>
      <c r="G92" s="6" t="s">
        <v>436</v>
      </c>
      <c r="H92" s="8">
        <v>0</v>
      </c>
      <c r="I92" s="5" t="s">
        <v>192</v>
      </c>
      <c r="J92" s="5" t="s">
        <v>193</v>
      </c>
      <c r="K92" s="5" t="s">
        <v>194</v>
      </c>
      <c r="L92" s="5" t="s">
        <v>202</v>
      </c>
      <c r="M92" s="8">
        <v>1110</v>
      </c>
      <c r="N92" s="5" t="s">
        <v>196</v>
      </c>
    </row>
    <row r="93" spans="1:14" x14ac:dyDescent="0.3">
      <c r="A93" s="1"/>
      <c r="B93" s="5" t="s">
        <v>437</v>
      </c>
      <c r="C93" s="5" t="s">
        <v>413</v>
      </c>
      <c r="D93" s="5" t="s">
        <v>438</v>
      </c>
      <c r="E93" s="4" t="s">
        <v>199</v>
      </c>
      <c r="F93" s="4" t="s">
        <v>200</v>
      </c>
      <c r="G93" s="6" t="s">
        <v>439</v>
      </c>
      <c r="H93" s="8">
        <v>1.0609999999999999</v>
      </c>
      <c r="I93" s="5" t="s">
        <v>192</v>
      </c>
      <c r="J93" s="5" t="s">
        <v>206</v>
      </c>
      <c r="K93" s="5" t="s">
        <v>194</v>
      </c>
      <c r="L93" s="5" t="s">
        <v>219</v>
      </c>
      <c r="M93" s="8">
        <v>1933</v>
      </c>
      <c r="N93" s="5" t="s">
        <v>214</v>
      </c>
    </row>
    <row r="94" spans="1:14" x14ac:dyDescent="0.3">
      <c r="A94" s="1"/>
      <c r="B94" s="5" t="s">
        <v>437</v>
      </c>
      <c r="C94" s="5" t="s">
        <v>413</v>
      </c>
      <c r="D94" s="5" t="s">
        <v>440</v>
      </c>
      <c r="E94" s="4" t="s">
        <v>199</v>
      </c>
      <c r="F94" s="4" t="s">
        <v>200</v>
      </c>
      <c r="G94" s="6" t="s">
        <v>441</v>
      </c>
      <c r="H94" s="8">
        <v>19.190999999999999</v>
      </c>
      <c r="I94" s="5" t="s">
        <v>192</v>
      </c>
      <c r="J94" s="5" t="s">
        <v>206</v>
      </c>
      <c r="K94" s="5" t="s">
        <v>194</v>
      </c>
      <c r="L94" s="5" t="s">
        <v>219</v>
      </c>
      <c r="M94" s="8">
        <v>59</v>
      </c>
      <c r="N94" s="5" t="s">
        <v>214</v>
      </c>
    </row>
    <row r="95" spans="1:14" x14ac:dyDescent="0.3">
      <c r="A95" s="1"/>
      <c r="B95" s="5" t="s">
        <v>437</v>
      </c>
      <c r="C95" s="5" t="s">
        <v>413</v>
      </c>
      <c r="D95" s="5" t="s">
        <v>442</v>
      </c>
      <c r="E95" s="4" t="s">
        <v>199</v>
      </c>
      <c r="F95" s="4" t="s">
        <v>200</v>
      </c>
      <c r="G95" s="6" t="s">
        <v>443</v>
      </c>
      <c r="H95" s="8">
        <v>24.26</v>
      </c>
      <c r="I95" s="5" t="s">
        <v>192</v>
      </c>
      <c r="J95" s="5" t="s">
        <v>206</v>
      </c>
      <c r="K95" s="5" t="s">
        <v>194</v>
      </c>
      <c r="L95" s="5" t="s">
        <v>219</v>
      </c>
      <c r="M95" s="8">
        <v>60</v>
      </c>
      <c r="N95" s="5" t="s">
        <v>214</v>
      </c>
    </row>
    <row r="96" spans="1:14" x14ac:dyDescent="0.3">
      <c r="A96" s="1"/>
      <c r="B96" s="5" t="s">
        <v>160</v>
      </c>
      <c r="C96" s="5" t="s">
        <v>444</v>
      </c>
      <c r="D96" s="5" t="s">
        <v>445</v>
      </c>
      <c r="E96" s="4" t="s">
        <v>199</v>
      </c>
      <c r="F96" s="4" t="s">
        <v>200</v>
      </c>
      <c r="G96" s="6" t="s">
        <v>446</v>
      </c>
      <c r="H96" s="8">
        <v>0</v>
      </c>
      <c r="I96" s="5" t="s">
        <v>192</v>
      </c>
      <c r="J96" s="5" t="s">
        <v>206</v>
      </c>
      <c r="K96" s="5" t="s">
        <v>194</v>
      </c>
      <c r="L96" s="5" t="s">
        <v>202</v>
      </c>
      <c r="M96" s="8">
        <v>681</v>
      </c>
      <c r="N96" s="5" t="s">
        <v>196</v>
      </c>
    </row>
    <row r="97" spans="1:14" x14ac:dyDescent="0.3">
      <c r="A97" s="1"/>
      <c r="B97" s="5" t="s">
        <v>160</v>
      </c>
      <c r="C97" s="5" t="s">
        <v>444</v>
      </c>
      <c r="D97" s="5" t="s">
        <v>447</v>
      </c>
      <c r="E97" s="4" t="s">
        <v>199</v>
      </c>
      <c r="F97" s="4" t="s">
        <v>200</v>
      </c>
      <c r="G97" s="6" t="s">
        <v>448</v>
      </c>
      <c r="H97" s="8">
        <v>0</v>
      </c>
      <c r="I97" s="5" t="s">
        <v>192</v>
      </c>
      <c r="J97" s="5" t="s">
        <v>193</v>
      </c>
      <c r="K97" s="5" t="s">
        <v>194</v>
      </c>
      <c r="L97" s="5" t="s">
        <v>202</v>
      </c>
      <c r="M97" s="8">
        <v>680</v>
      </c>
      <c r="N97" s="5" t="s">
        <v>196</v>
      </c>
    </row>
    <row r="98" spans="1:14" x14ac:dyDescent="0.3">
      <c r="A98" s="1"/>
      <c r="B98" s="5" t="s">
        <v>169</v>
      </c>
      <c r="C98" s="5" t="s">
        <v>449</v>
      </c>
      <c r="D98" s="5" t="s">
        <v>65</v>
      </c>
      <c r="E98" s="4" t="s">
        <v>199</v>
      </c>
      <c r="F98" s="4" t="s">
        <v>200</v>
      </c>
      <c r="G98" s="6" t="s">
        <v>450</v>
      </c>
      <c r="H98" s="8">
        <v>0</v>
      </c>
      <c r="I98" s="5" t="s">
        <v>192</v>
      </c>
      <c r="J98" s="5" t="s">
        <v>193</v>
      </c>
      <c r="K98" s="5" t="s">
        <v>194</v>
      </c>
      <c r="L98" s="5" t="s">
        <v>202</v>
      </c>
      <c r="M98" s="8">
        <v>258</v>
      </c>
      <c r="N98" s="5" t="s">
        <v>214</v>
      </c>
    </row>
    <row r="99" spans="1:14" ht="66" x14ac:dyDescent="0.3">
      <c r="A99" s="1"/>
      <c r="B99" s="5" t="s">
        <v>48</v>
      </c>
      <c r="C99" s="5" t="s">
        <v>451</v>
      </c>
      <c r="D99" s="5" t="s">
        <v>452</v>
      </c>
      <c r="E99" s="4" t="s">
        <v>199</v>
      </c>
      <c r="F99" s="4" t="s">
        <v>200</v>
      </c>
      <c r="G99" s="6" t="s">
        <v>453</v>
      </c>
      <c r="H99" s="8">
        <v>0</v>
      </c>
      <c r="I99" s="5" t="s">
        <v>192</v>
      </c>
      <c r="J99" s="5" t="s">
        <v>193</v>
      </c>
      <c r="K99" s="5" t="s">
        <v>194</v>
      </c>
      <c r="L99" s="5" t="s">
        <v>202</v>
      </c>
      <c r="M99" s="8">
        <v>23025</v>
      </c>
      <c r="N99" s="5" t="s">
        <v>196</v>
      </c>
    </row>
    <row r="100" spans="1:14" ht="26.4" x14ac:dyDescent="0.3">
      <c r="A100" s="1"/>
      <c r="B100" s="5" t="s">
        <v>48</v>
      </c>
      <c r="C100" s="5" t="s">
        <v>451</v>
      </c>
      <c r="D100" s="5" t="s">
        <v>454</v>
      </c>
      <c r="E100" s="4" t="s">
        <v>455</v>
      </c>
      <c r="F100" s="4" t="s">
        <v>456</v>
      </c>
      <c r="G100" s="6" t="s">
        <v>457</v>
      </c>
      <c r="H100" s="8">
        <v>0</v>
      </c>
      <c r="I100" s="5" t="s">
        <v>192</v>
      </c>
      <c r="J100" s="5" t="s">
        <v>206</v>
      </c>
      <c r="K100" s="5" t="s">
        <v>194</v>
      </c>
      <c r="L100" s="5" t="s">
        <v>195</v>
      </c>
      <c r="M100" s="8">
        <v>23031</v>
      </c>
      <c r="N100" s="5" t="s">
        <v>196</v>
      </c>
    </row>
    <row r="101" spans="1:14" ht="26.4" x14ac:dyDescent="0.3">
      <c r="A101" s="1"/>
      <c r="B101" s="5" t="s">
        <v>48</v>
      </c>
      <c r="C101" s="5" t="s">
        <v>451</v>
      </c>
      <c r="D101" s="5" t="s">
        <v>454</v>
      </c>
      <c r="E101" s="4" t="s">
        <v>455</v>
      </c>
      <c r="F101" s="4" t="s">
        <v>456</v>
      </c>
      <c r="G101" s="6" t="s">
        <v>458</v>
      </c>
      <c r="H101" s="8">
        <v>0</v>
      </c>
      <c r="I101" s="5" t="s">
        <v>192</v>
      </c>
      <c r="J101" s="5" t="s">
        <v>206</v>
      </c>
      <c r="K101" s="5" t="s">
        <v>194</v>
      </c>
      <c r="L101" s="5" t="s">
        <v>195</v>
      </c>
      <c r="M101" s="8">
        <v>23031</v>
      </c>
      <c r="N101" s="5" t="s">
        <v>196</v>
      </c>
    </row>
    <row r="102" spans="1:14" ht="26.4" x14ac:dyDescent="0.3">
      <c r="A102" s="1"/>
      <c r="B102" s="5" t="s">
        <v>48</v>
      </c>
      <c r="C102" s="5" t="s">
        <v>451</v>
      </c>
      <c r="D102" s="5" t="s">
        <v>459</v>
      </c>
      <c r="E102" s="4" t="s">
        <v>455</v>
      </c>
      <c r="F102" s="4" t="s">
        <v>460</v>
      </c>
      <c r="G102" s="6" t="s">
        <v>461</v>
      </c>
      <c r="H102" s="8">
        <v>0</v>
      </c>
      <c r="I102" s="5" t="s">
        <v>192</v>
      </c>
      <c r="J102" s="5" t="s">
        <v>206</v>
      </c>
      <c r="K102" s="5" t="s">
        <v>194</v>
      </c>
      <c r="L102" s="5" t="s">
        <v>202</v>
      </c>
      <c r="M102" s="8">
        <v>23035</v>
      </c>
      <c r="N102" s="5" t="s">
        <v>196</v>
      </c>
    </row>
    <row r="103" spans="1:14" ht="26.4" x14ac:dyDescent="0.3">
      <c r="A103" s="1"/>
      <c r="B103" s="5" t="s">
        <v>48</v>
      </c>
      <c r="C103" s="5" t="s">
        <v>451</v>
      </c>
      <c r="D103" s="5" t="s">
        <v>459</v>
      </c>
      <c r="E103" s="4" t="s">
        <v>455</v>
      </c>
      <c r="F103" s="4" t="s">
        <v>460</v>
      </c>
      <c r="G103" s="6" t="s">
        <v>462</v>
      </c>
      <c r="H103" s="8">
        <v>0</v>
      </c>
      <c r="I103" s="5" t="s">
        <v>192</v>
      </c>
      <c r="J103" s="5" t="s">
        <v>206</v>
      </c>
      <c r="K103" s="5" t="s">
        <v>194</v>
      </c>
      <c r="L103" s="5" t="s">
        <v>202</v>
      </c>
      <c r="M103" s="8">
        <v>23035</v>
      </c>
      <c r="N103" s="5" t="s">
        <v>196</v>
      </c>
    </row>
    <row r="104" spans="1:14" ht="26.4" x14ac:dyDescent="0.3">
      <c r="A104" s="1"/>
      <c r="B104" s="5" t="s">
        <v>48</v>
      </c>
      <c r="C104" s="5" t="s">
        <v>451</v>
      </c>
      <c r="D104" s="5" t="s">
        <v>463</v>
      </c>
      <c r="E104" s="4" t="s">
        <v>464</v>
      </c>
      <c r="F104" s="4" t="s">
        <v>456</v>
      </c>
      <c r="G104" s="6" t="s">
        <v>461</v>
      </c>
      <c r="H104" s="8">
        <v>0</v>
      </c>
      <c r="I104" s="5" t="s">
        <v>192</v>
      </c>
      <c r="J104" s="5" t="s">
        <v>206</v>
      </c>
      <c r="K104" s="5" t="s">
        <v>194</v>
      </c>
      <c r="L104" s="5" t="s">
        <v>202</v>
      </c>
      <c r="M104" s="8">
        <v>23034</v>
      </c>
      <c r="N104" s="5" t="s">
        <v>196</v>
      </c>
    </row>
    <row r="105" spans="1:14" ht="26.4" x14ac:dyDescent="0.3">
      <c r="A105" s="1"/>
      <c r="B105" s="5" t="s">
        <v>48</v>
      </c>
      <c r="C105" s="5" t="s">
        <v>451</v>
      </c>
      <c r="D105" s="5" t="s">
        <v>463</v>
      </c>
      <c r="E105" s="4" t="s">
        <v>464</v>
      </c>
      <c r="F105" s="4" t="s">
        <v>456</v>
      </c>
      <c r="G105" s="6" t="s">
        <v>462</v>
      </c>
      <c r="H105" s="8">
        <v>0</v>
      </c>
      <c r="I105" s="5" t="s">
        <v>192</v>
      </c>
      <c r="J105" s="5" t="s">
        <v>206</v>
      </c>
      <c r="K105" s="5" t="s">
        <v>194</v>
      </c>
      <c r="L105" s="5" t="s">
        <v>202</v>
      </c>
      <c r="M105" s="8">
        <v>23034</v>
      </c>
      <c r="N105" s="5" t="s">
        <v>196</v>
      </c>
    </row>
    <row r="106" spans="1:14" ht="52.8" x14ac:dyDescent="0.3">
      <c r="A106" s="1"/>
      <c r="B106" s="5" t="s">
        <v>48</v>
      </c>
      <c r="C106" s="5" t="s">
        <v>465</v>
      </c>
      <c r="D106" s="5" t="s">
        <v>466</v>
      </c>
      <c r="E106" s="4" t="s">
        <v>199</v>
      </c>
      <c r="F106" s="4" t="s">
        <v>200</v>
      </c>
      <c r="G106" s="6" t="s">
        <v>467</v>
      </c>
      <c r="H106" s="8">
        <v>0</v>
      </c>
      <c r="I106" s="5" t="s">
        <v>192</v>
      </c>
      <c r="J106" s="5" t="s">
        <v>193</v>
      </c>
      <c r="K106" s="5" t="s">
        <v>194</v>
      </c>
      <c r="L106" s="5" t="s">
        <v>202</v>
      </c>
      <c r="M106" s="8">
        <v>22626</v>
      </c>
      <c r="N106" s="5" t="s">
        <v>196</v>
      </c>
    </row>
    <row r="107" spans="1:14" ht="26.4" x14ac:dyDescent="0.3">
      <c r="A107" s="1"/>
      <c r="B107" s="5" t="s">
        <v>48</v>
      </c>
      <c r="C107" s="5" t="s">
        <v>465</v>
      </c>
      <c r="D107" s="5" t="s">
        <v>468</v>
      </c>
      <c r="E107" s="4" t="s">
        <v>199</v>
      </c>
      <c r="F107" s="4" t="s">
        <v>200</v>
      </c>
      <c r="G107" s="6" t="s">
        <v>469</v>
      </c>
      <c r="H107" s="8">
        <v>0</v>
      </c>
      <c r="I107" s="5" t="s">
        <v>192</v>
      </c>
      <c r="J107" s="5" t="s">
        <v>206</v>
      </c>
      <c r="K107" s="5" t="s">
        <v>194</v>
      </c>
      <c r="L107" s="5" t="s">
        <v>202</v>
      </c>
      <c r="M107" s="8">
        <v>22636</v>
      </c>
      <c r="N107" s="5" t="s">
        <v>196</v>
      </c>
    </row>
    <row r="108" spans="1:14" ht="39.6" x14ac:dyDescent="0.3">
      <c r="A108" s="1"/>
      <c r="B108" s="5" t="s">
        <v>48</v>
      </c>
      <c r="C108" s="5" t="s">
        <v>470</v>
      </c>
      <c r="D108" s="5" t="s">
        <v>471</v>
      </c>
      <c r="E108" s="4" t="s">
        <v>199</v>
      </c>
      <c r="F108" s="4" t="s">
        <v>200</v>
      </c>
      <c r="G108" s="6" t="s">
        <v>472</v>
      </c>
      <c r="H108" s="8">
        <v>0</v>
      </c>
      <c r="I108" s="5" t="s">
        <v>192</v>
      </c>
      <c r="J108" s="5" t="s">
        <v>193</v>
      </c>
      <c r="K108" s="5" t="s">
        <v>194</v>
      </c>
      <c r="L108" s="5" t="s">
        <v>202</v>
      </c>
      <c r="M108" s="8">
        <v>13666</v>
      </c>
      <c r="N108" s="5" t="s">
        <v>196</v>
      </c>
    </row>
    <row r="109" spans="1:14" x14ac:dyDescent="0.3">
      <c r="A109" s="1"/>
      <c r="B109" s="5" t="s">
        <v>48</v>
      </c>
      <c r="C109" s="5" t="s">
        <v>49</v>
      </c>
      <c r="D109" s="5" t="s">
        <v>473</v>
      </c>
      <c r="E109" s="4" t="s">
        <v>199</v>
      </c>
      <c r="F109" s="4" t="s">
        <v>200</v>
      </c>
      <c r="G109" s="6" t="s">
        <v>474</v>
      </c>
      <c r="H109" s="8">
        <v>0</v>
      </c>
      <c r="I109" s="5" t="s">
        <v>218</v>
      </c>
      <c r="J109" s="5" t="s">
        <v>206</v>
      </c>
      <c r="K109" s="5" t="s">
        <v>194</v>
      </c>
      <c r="L109" s="5" t="s">
        <v>219</v>
      </c>
      <c r="M109" s="8">
        <v>17736</v>
      </c>
      <c r="N109" s="5" t="s">
        <v>196</v>
      </c>
    </row>
    <row r="110" spans="1:14" ht="39.6" x14ac:dyDescent="0.3">
      <c r="A110" s="1"/>
      <c r="B110" s="5" t="s">
        <v>48</v>
      </c>
      <c r="C110" s="5" t="s">
        <v>475</v>
      </c>
      <c r="D110" s="5" t="s">
        <v>476</v>
      </c>
      <c r="E110" s="4" t="s">
        <v>199</v>
      </c>
      <c r="F110" s="4" t="s">
        <v>200</v>
      </c>
      <c r="G110" s="6" t="s">
        <v>477</v>
      </c>
      <c r="H110" s="8">
        <v>0</v>
      </c>
      <c r="I110" s="5" t="s">
        <v>192</v>
      </c>
      <c r="J110" s="5" t="s">
        <v>193</v>
      </c>
      <c r="K110" s="5" t="s">
        <v>194</v>
      </c>
      <c r="L110" s="5" t="s">
        <v>202</v>
      </c>
      <c r="M110" s="8">
        <v>13658</v>
      </c>
      <c r="N110" s="5" t="s">
        <v>196</v>
      </c>
    </row>
    <row r="111" spans="1:14" ht="26.4" x14ac:dyDescent="0.3">
      <c r="A111" s="1"/>
      <c r="B111" s="5" t="s">
        <v>48</v>
      </c>
      <c r="C111" s="5" t="s">
        <v>475</v>
      </c>
      <c r="D111" s="5" t="s">
        <v>478</v>
      </c>
      <c r="E111" s="4" t="s">
        <v>199</v>
      </c>
      <c r="F111" s="4" t="s">
        <v>200</v>
      </c>
      <c r="G111" s="6" t="s">
        <v>479</v>
      </c>
      <c r="H111" s="8">
        <v>0</v>
      </c>
      <c r="I111" s="5" t="s">
        <v>192</v>
      </c>
      <c r="J111" s="5" t="s">
        <v>206</v>
      </c>
      <c r="K111" s="5" t="s">
        <v>194</v>
      </c>
      <c r="L111" s="5" t="s">
        <v>202</v>
      </c>
      <c r="M111" s="8">
        <v>23317</v>
      </c>
      <c r="N111" s="5" t="s">
        <v>196</v>
      </c>
    </row>
    <row r="112" spans="1:14" x14ac:dyDescent="0.3">
      <c r="A112" s="1"/>
      <c r="B112" s="5" t="s">
        <v>48</v>
      </c>
      <c r="C112" s="5" t="s">
        <v>475</v>
      </c>
      <c r="D112" s="5" t="s">
        <v>480</v>
      </c>
      <c r="E112" s="4" t="s">
        <v>481</v>
      </c>
      <c r="F112" s="4" t="s">
        <v>482</v>
      </c>
      <c r="G112" s="6" t="s">
        <v>483</v>
      </c>
      <c r="H112" s="8">
        <v>0</v>
      </c>
      <c r="I112" s="5" t="s">
        <v>192</v>
      </c>
      <c r="J112" s="5" t="s">
        <v>206</v>
      </c>
      <c r="K112" s="5" t="s">
        <v>194</v>
      </c>
      <c r="L112" s="5" t="s">
        <v>195</v>
      </c>
      <c r="M112" s="8">
        <v>13274</v>
      </c>
      <c r="N112" s="5" t="s">
        <v>196</v>
      </c>
    </row>
    <row r="113" spans="1:14" x14ac:dyDescent="0.3">
      <c r="A113" s="1"/>
      <c r="B113" s="5" t="s">
        <v>48</v>
      </c>
      <c r="C113" s="5" t="s">
        <v>379</v>
      </c>
      <c r="D113" s="5" t="s">
        <v>484</v>
      </c>
      <c r="E113" s="4" t="s">
        <v>485</v>
      </c>
      <c r="F113" s="4" t="s">
        <v>486</v>
      </c>
      <c r="G113" s="6" t="s">
        <v>487</v>
      </c>
      <c r="H113" s="8">
        <v>0</v>
      </c>
      <c r="I113" s="5" t="s">
        <v>192</v>
      </c>
      <c r="J113" s="5" t="s">
        <v>206</v>
      </c>
      <c r="K113" s="5" t="s">
        <v>194</v>
      </c>
      <c r="L113" s="5" t="s">
        <v>219</v>
      </c>
      <c r="M113" s="8">
        <v>12814</v>
      </c>
      <c r="N113" s="5" t="s">
        <v>196</v>
      </c>
    </row>
    <row r="114" spans="1:14" ht="52.8" x14ac:dyDescent="0.3">
      <c r="A114" s="1"/>
      <c r="B114" s="5" t="s">
        <v>48</v>
      </c>
      <c r="C114" s="5" t="s">
        <v>488</v>
      </c>
      <c r="D114" s="5" t="s">
        <v>489</v>
      </c>
      <c r="E114" s="4" t="s">
        <v>199</v>
      </c>
      <c r="F114" s="4" t="s">
        <v>200</v>
      </c>
      <c r="G114" s="6" t="s">
        <v>490</v>
      </c>
      <c r="H114" s="8">
        <v>0</v>
      </c>
      <c r="I114" s="5" t="s">
        <v>192</v>
      </c>
      <c r="J114" s="5" t="s">
        <v>193</v>
      </c>
      <c r="K114" s="5" t="s">
        <v>194</v>
      </c>
      <c r="L114" s="5" t="s">
        <v>202</v>
      </c>
      <c r="M114" s="8">
        <v>17377</v>
      </c>
      <c r="N114" s="5" t="s">
        <v>196</v>
      </c>
    </row>
    <row r="115" spans="1:14" ht="39.6" x14ac:dyDescent="0.3">
      <c r="A115" s="1"/>
      <c r="B115" s="5" t="s">
        <v>48</v>
      </c>
      <c r="C115" s="5" t="s">
        <v>491</v>
      </c>
      <c r="D115" s="5" t="s">
        <v>492</v>
      </c>
      <c r="E115" s="4" t="s">
        <v>199</v>
      </c>
      <c r="F115" s="4" t="s">
        <v>200</v>
      </c>
      <c r="G115" s="6" t="s">
        <v>493</v>
      </c>
      <c r="H115" s="8">
        <v>0</v>
      </c>
      <c r="I115" s="5" t="s">
        <v>192</v>
      </c>
      <c r="J115" s="5" t="s">
        <v>206</v>
      </c>
      <c r="K115" s="5" t="s">
        <v>194</v>
      </c>
      <c r="L115" s="5" t="s">
        <v>202</v>
      </c>
      <c r="M115" s="8">
        <v>11823</v>
      </c>
      <c r="N115" s="5" t="s">
        <v>196</v>
      </c>
    </row>
    <row r="116" spans="1:14" ht="26.4" x14ac:dyDescent="0.3">
      <c r="A116" s="1"/>
      <c r="B116" s="5" t="s">
        <v>48</v>
      </c>
      <c r="C116" s="5" t="s">
        <v>491</v>
      </c>
      <c r="D116" s="5" t="s">
        <v>494</v>
      </c>
      <c r="E116" s="4" t="s">
        <v>199</v>
      </c>
      <c r="F116" s="4" t="s">
        <v>200</v>
      </c>
      <c r="G116" s="6" t="s">
        <v>495</v>
      </c>
      <c r="H116" s="8">
        <v>0</v>
      </c>
      <c r="I116" s="5" t="s">
        <v>192</v>
      </c>
      <c r="J116" s="5" t="s">
        <v>193</v>
      </c>
      <c r="K116" s="5" t="s">
        <v>194</v>
      </c>
      <c r="L116" s="5" t="s">
        <v>202</v>
      </c>
      <c r="M116" s="8">
        <v>14380</v>
      </c>
      <c r="N116" s="5" t="s">
        <v>196</v>
      </c>
    </row>
    <row r="117" spans="1:14" ht="26.4" x14ac:dyDescent="0.3">
      <c r="A117" s="1"/>
      <c r="B117" s="5" t="s">
        <v>48</v>
      </c>
      <c r="C117" s="5" t="s">
        <v>491</v>
      </c>
      <c r="D117" s="5" t="s">
        <v>496</v>
      </c>
      <c r="E117" s="4" t="s">
        <v>199</v>
      </c>
      <c r="F117" s="4" t="s">
        <v>200</v>
      </c>
      <c r="G117" s="6" t="s">
        <v>497</v>
      </c>
      <c r="H117" s="8">
        <v>0</v>
      </c>
      <c r="I117" s="5" t="s">
        <v>192</v>
      </c>
      <c r="J117" s="5" t="s">
        <v>193</v>
      </c>
      <c r="K117" s="5" t="s">
        <v>194</v>
      </c>
      <c r="L117" s="5" t="s">
        <v>202</v>
      </c>
      <c r="M117" s="8">
        <v>1344</v>
      </c>
      <c r="N117" s="5" t="s">
        <v>196</v>
      </c>
    </row>
    <row r="118" spans="1:14" x14ac:dyDescent="0.3">
      <c r="A118" s="1"/>
      <c r="B118" s="5" t="s">
        <v>48</v>
      </c>
      <c r="C118" s="5" t="s">
        <v>498</v>
      </c>
      <c r="D118" s="5" t="s">
        <v>499</v>
      </c>
      <c r="E118" s="4" t="s">
        <v>199</v>
      </c>
      <c r="F118" s="4" t="s">
        <v>200</v>
      </c>
      <c r="G118" s="6" t="s">
        <v>500</v>
      </c>
      <c r="H118" s="8">
        <v>0</v>
      </c>
      <c r="I118" s="5" t="s">
        <v>192</v>
      </c>
      <c r="J118" s="5" t="s">
        <v>206</v>
      </c>
      <c r="K118" s="5" t="s">
        <v>194</v>
      </c>
      <c r="L118" s="5" t="s">
        <v>202</v>
      </c>
      <c r="M118" s="8">
        <v>21426</v>
      </c>
      <c r="N118" s="5" t="s">
        <v>196</v>
      </c>
    </row>
    <row r="119" spans="1:14" x14ac:dyDescent="0.3">
      <c r="A119" s="1"/>
      <c r="B119" s="5" t="s">
        <v>48</v>
      </c>
      <c r="C119" s="5" t="s">
        <v>501</v>
      </c>
      <c r="D119" s="5" t="s">
        <v>502</v>
      </c>
      <c r="E119" s="4" t="s">
        <v>199</v>
      </c>
      <c r="F119" s="4" t="s">
        <v>200</v>
      </c>
      <c r="G119" s="6" t="s">
        <v>503</v>
      </c>
      <c r="H119" s="8">
        <v>0</v>
      </c>
      <c r="I119" s="5" t="s">
        <v>192</v>
      </c>
      <c r="J119" s="5" t="s">
        <v>193</v>
      </c>
      <c r="K119" s="5" t="s">
        <v>194</v>
      </c>
      <c r="L119" s="5" t="s">
        <v>202</v>
      </c>
      <c r="M119" s="8">
        <v>17410</v>
      </c>
      <c r="N119" s="5" t="s">
        <v>196</v>
      </c>
    </row>
    <row r="120" spans="1:14" ht="39.6" x14ac:dyDescent="0.3">
      <c r="A120" s="1"/>
      <c r="B120" s="5" t="s">
        <v>48</v>
      </c>
      <c r="C120" s="5" t="s">
        <v>504</v>
      </c>
      <c r="D120" s="5" t="s">
        <v>505</v>
      </c>
      <c r="E120" s="4" t="s">
        <v>199</v>
      </c>
      <c r="F120" s="4" t="s">
        <v>200</v>
      </c>
      <c r="G120" s="6" t="s">
        <v>506</v>
      </c>
      <c r="H120" s="8">
        <v>0</v>
      </c>
      <c r="I120" s="5" t="s">
        <v>192</v>
      </c>
      <c r="J120" s="5" t="s">
        <v>193</v>
      </c>
      <c r="K120" s="5" t="s">
        <v>194</v>
      </c>
      <c r="L120" s="5" t="s">
        <v>202</v>
      </c>
      <c r="M120" s="8">
        <v>17424</v>
      </c>
      <c r="N120" s="5" t="s">
        <v>196</v>
      </c>
    </row>
    <row r="121" spans="1:14" ht="39.6" x14ac:dyDescent="0.3">
      <c r="A121" s="1"/>
      <c r="B121" s="5" t="s">
        <v>48</v>
      </c>
      <c r="C121" s="5" t="s">
        <v>504</v>
      </c>
      <c r="D121" s="5" t="s">
        <v>507</v>
      </c>
      <c r="E121" s="4" t="s">
        <v>199</v>
      </c>
      <c r="F121" s="4" t="s">
        <v>200</v>
      </c>
      <c r="G121" s="6" t="s">
        <v>508</v>
      </c>
      <c r="H121" s="8">
        <v>0</v>
      </c>
      <c r="I121" s="5" t="s">
        <v>192</v>
      </c>
      <c r="J121" s="5" t="s">
        <v>206</v>
      </c>
      <c r="K121" s="5" t="s">
        <v>194</v>
      </c>
      <c r="L121" s="5" t="s">
        <v>202</v>
      </c>
      <c r="M121" s="8">
        <v>17437</v>
      </c>
      <c r="N121" s="5" t="s">
        <v>196</v>
      </c>
    </row>
    <row r="122" spans="1:14" ht="39.6" x14ac:dyDescent="0.3">
      <c r="A122" s="1"/>
      <c r="B122" s="5" t="s">
        <v>48</v>
      </c>
      <c r="C122" s="5" t="s">
        <v>504</v>
      </c>
      <c r="D122" s="5" t="s">
        <v>255</v>
      </c>
      <c r="E122" s="4" t="s">
        <v>199</v>
      </c>
      <c r="F122" s="4" t="s">
        <v>200</v>
      </c>
      <c r="G122" s="6" t="s">
        <v>509</v>
      </c>
      <c r="H122" s="8">
        <v>0</v>
      </c>
      <c r="I122" s="5" t="s">
        <v>192</v>
      </c>
      <c r="J122" s="5" t="s">
        <v>193</v>
      </c>
      <c r="K122" s="5" t="s">
        <v>194</v>
      </c>
      <c r="L122" s="5" t="s">
        <v>202</v>
      </c>
      <c r="M122" s="8">
        <v>17419</v>
      </c>
      <c r="N122" s="5" t="s">
        <v>196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7" t="s">
        <v>0</v>
      </c>
      <c r="B3" s="198"/>
      <c r="C3" s="198"/>
      <c r="D3" s="198"/>
      <c r="E3" s="198"/>
      <c r="F3" s="200"/>
    </row>
    <row r="4" spans="1:6" ht="0" hidden="1" customHeight="1" x14ac:dyDescent="0.3">
      <c r="A4" s="1"/>
      <c r="B4" s="1"/>
      <c r="C4" s="1"/>
      <c r="D4" s="1"/>
      <c r="E4" s="1"/>
    </row>
    <row r="5" spans="1:6" ht="30" customHeight="1" x14ac:dyDescent="0.3">
      <c r="A5" s="2" t="s">
        <v>510</v>
      </c>
      <c r="B5" s="1"/>
      <c r="C5" s="1"/>
      <c r="D5" s="1"/>
      <c r="E5" s="1"/>
    </row>
    <row r="6" spans="1:6" ht="34.950000000000003" customHeight="1" x14ac:dyDescent="0.3">
      <c r="A6" s="3" t="s">
        <v>3</v>
      </c>
      <c r="B6" s="3" t="s">
        <v>5</v>
      </c>
      <c r="C6" s="3" t="s">
        <v>4</v>
      </c>
      <c r="D6" s="3" t="s">
        <v>6</v>
      </c>
      <c r="E6" s="3" t="s">
        <v>511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activeCell="H24" sqref="H24"/>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6" t="s">
        <v>512</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1"/>
      <c r="FQ5" s="202" t="s">
        <v>513</v>
      </c>
      <c r="FR5" s="201"/>
      <c r="FS5" s="201"/>
      <c r="FT5" s="201"/>
      <c r="FU5" s="201"/>
      <c r="FV5" s="201"/>
      <c r="FW5" s="201"/>
      <c r="FX5" s="201"/>
      <c r="FY5" s="201"/>
    </row>
    <row r="6" spans="1:181" ht="22.05" hidden="1" customHeight="1" x14ac:dyDescent="0.3">
      <c r="A6" s="205" t="s">
        <v>55</v>
      </c>
      <c r="B6" s="205" t="s">
        <v>514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5" t="s">
        <v>515</v>
      </c>
      <c r="FP6" s="1"/>
      <c r="FQ6" s="10">
        <v>221</v>
      </c>
      <c r="FR6" s="10">
        <v>222</v>
      </c>
      <c r="FS6" s="10">
        <v>224</v>
      </c>
      <c r="FT6" s="10">
        <v>2187</v>
      </c>
      <c r="FU6" s="10">
        <v>227</v>
      </c>
      <c r="FV6" s="10">
        <v>49400</v>
      </c>
      <c r="FW6" s="10">
        <v>199</v>
      </c>
      <c r="FX6" s="10">
        <v>200</v>
      </c>
      <c r="FY6" s="201" t="s">
        <v>516</v>
      </c>
    </row>
    <row r="7" spans="1:181" ht="15" hidden="1" customHeight="1" x14ac:dyDescent="0.3">
      <c r="A7" s="205"/>
      <c r="B7" s="205"/>
      <c r="C7" s="9" t="s">
        <v>517</v>
      </c>
      <c r="D7" s="9" t="s">
        <v>518</v>
      </c>
      <c r="E7" s="9" t="s">
        <v>518</v>
      </c>
      <c r="F7" s="9" t="s">
        <v>519</v>
      </c>
      <c r="G7" s="9" t="s">
        <v>519</v>
      </c>
      <c r="H7" s="9" t="s">
        <v>519</v>
      </c>
      <c r="I7" s="9" t="s">
        <v>519</v>
      </c>
      <c r="J7" s="9" t="s">
        <v>518</v>
      </c>
      <c r="K7" s="9" t="s">
        <v>518</v>
      </c>
      <c r="L7" s="9" t="s">
        <v>518</v>
      </c>
      <c r="M7" s="9" t="s">
        <v>518</v>
      </c>
      <c r="N7" s="9" t="s">
        <v>518</v>
      </c>
      <c r="O7" s="9" t="s">
        <v>518</v>
      </c>
      <c r="P7" s="9" t="s">
        <v>518</v>
      </c>
      <c r="Q7" s="9" t="s">
        <v>518</v>
      </c>
      <c r="R7" s="9" t="s">
        <v>518</v>
      </c>
      <c r="S7" s="9" t="s">
        <v>518</v>
      </c>
      <c r="T7" s="9" t="s">
        <v>518</v>
      </c>
      <c r="U7" s="9" t="s">
        <v>518</v>
      </c>
      <c r="V7" s="9" t="s">
        <v>518</v>
      </c>
      <c r="W7" s="9" t="s">
        <v>518</v>
      </c>
      <c r="X7" s="9" t="s">
        <v>517</v>
      </c>
      <c r="Y7" s="9" t="s">
        <v>517</v>
      </c>
      <c r="Z7" s="9" t="s">
        <v>517</v>
      </c>
      <c r="AA7" s="9" t="s">
        <v>518</v>
      </c>
      <c r="AB7" s="9" t="s">
        <v>517</v>
      </c>
      <c r="AC7" s="9" t="s">
        <v>517</v>
      </c>
      <c r="AD7" s="9" t="s">
        <v>517</v>
      </c>
      <c r="AE7" s="9" t="s">
        <v>517</v>
      </c>
      <c r="AF7" s="9" t="s">
        <v>517</v>
      </c>
      <c r="AG7" s="9" t="s">
        <v>517</v>
      </c>
      <c r="AH7" s="9" t="s">
        <v>517</v>
      </c>
      <c r="AI7" s="9" t="s">
        <v>517</v>
      </c>
      <c r="AJ7" s="9" t="s">
        <v>518</v>
      </c>
      <c r="AK7" s="9" t="s">
        <v>519</v>
      </c>
      <c r="AL7" s="9" t="s">
        <v>519</v>
      </c>
      <c r="AM7" s="9" t="s">
        <v>519</v>
      </c>
      <c r="AN7" s="9" t="s">
        <v>518</v>
      </c>
      <c r="AO7" s="9" t="s">
        <v>518</v>
      </c>
      <c r="AP7" s="9" t="s">
        <v>518</v>
      </c>
      <c r="AQ7" s="9" t="s">
        <v>518</v>
      </c>
      <c r="AR7" s="9" t="s">
        <v>518</v>
      </c>
      <c r="AS7" s="9" t="s">
        <v>518</v>
      </c>
      <c r="AT7" s="9" t="s">
        <v>518</v>
      </c>
      <c r="AU7" s="9" t="s">
        <v>517</v>
      </c>
      <c r="AV7" s="9" t="s">
        <v>518</v>
      </c>
      <c r="AW7" s="9" t="s">
        <v>518</v>
      </c>
      <c r="AX7" s="9" t="s">
        <v>518</v>
      </c>
      <c r="AY7" s="9" t="s">
        <v>518</v>
      </c>
      <c r="AZ7" s="9" t="s">
        <v>518</v>
      </c>
      <c r="BA7" s="9" t="s">
        <v>518</v>
      </c>
      <c r="BB7" s="9" t="s">
        <v>517</v>
      </c>
      <c r="BC7" s="9" t="s">
        <v>519</v>
      </c>
      <c r="BD7" s="9" t="s">
        <v>518</v>
      </c>
      <c r="BE7" s="9" t="s">
        <v>518</v>
      </c>
      <c r="BF7" s="9" t="s">
        <v>518</v>
      </c>
      <c r="BG7" s="9" t="s">
        <v>518</v>
      </c>
      <c r="BH7" s="9" t="s">
        <v>519</v>
      </c>
      <c r="BI7" s="9" t="s">
        <v>519</v>
      </c>
      <c r="BJ7" s="9" t="s">
        <v>519</v>
      </c>
      <c r="BK7" s="9" t="s">
        <v>517</v>
      </c>
      <c r="BL7" s="9" t="s">
        <v>517</v>
      </c>
      <c r="BM7" s="9" t="s">
        <v>517</v>
      </c>
      <c r="BN7" s="9" t="s">
        <v>518</v>
      </c>
      <c r="BO7" s="9" t="s">
        <v>518</v>
      </c>
      <c r="BP7" s="9" t="s">
        <v>518</v>
      </c>
      <c r="BQ7" s="9" t="s">
        <v>518</v>
      </c>
      <c r="BR7" s="9" t="s">
        <v>518</v>
      </c>
      <c r="BS7" s="9" t="s">
        <v>518</v>
      </c>
      <c r="BT7" s="9" t="s">
        <v>518</v>
      </c>
      <c r="BU7" s="9" t="s">
        <v>517</v>
      </c>
      <c r="BV7" s="9" t="s">
        <v>517</v>
      </c>
      <c r="BW7" s="9" t="s">
        <v>517</v>
      </c>
      <c r="BX7" s="9" t="s">
        <v>519</v>
      </c>
      <c r="BY7" s="9" t="s">
        <v>517</v>
      </c>
      <c r="BZ7" s="9" t="s">
        <v>518</v>
      </c>
      <c r="CA7" s="9" t="s">
        <v>519</v>
      </c>
      <c r="CB7" s="9" t="s">
        <v>518</v>
      </c>
      <c r="CC7" s="9" t="s">
        <v>518</v>
      </c>
      <c r="CD7" s="9" t="s">
        <v>518</v>
      </c>
      <c r="CE7" s="9" t="s">
        <v>518</v>
      </c>
      <c r="CF7" s="9" t="s">
        <v>518</v>
      </c>
      <c r="CG7" s="9" t="s">
        <v>518</v>
      </c>
      <c r="CH7" s="9" t="s">
        <v>518</v>
      </c>
      <c r="CI7" s="9" t="s">
        <v>518</v>
      </c>
      <c r="CJ7" s="9" t="s">
        <v>518</v>
      </c>
      <c r="CK7" s="9" t="s">
        <v>518</v>
      </c>
      <c r="CL7" s="9" t="s">
        <v>518</v>
      </c>
      <c r="CM7" s="9" t="s">
        <v>518</v>
      </c>
      <c r="CN7" s="9" t="s">
        <v>517</v>
      </c>
      <c r="CO7" s="9" t="s">
        <v>517</v>
      </c>
      <c r="CP7" s="9" t="s">
        <v>517</v>
      </c>
      <c r="CQ7" s="9" t="s">
        <v>517</v>
      </c>
      <c r="CR7" s="9" t="s">
        <v>518</v>
      </c>
      <c r="CS7" s="9" t="s">
        <v>518</v>
      </c>
      <c r="CT7" s="9" t="s">
        <v>518</v>
      </c>
      <c r="CU7" s="9" t="s">
        <v>518</v>
      </c>
      <c r="CV7" s="9" t="s">
        <v>519</v>
      </c>
      <c r="CW7" s="9" t="s">
        <v>518</v>
      </c>
      <c r="CX7" s="9" t="s">
        <v>518</v>
      </c>
      <c r="CY7" s="9" t="s">
        <v>517</v>
      </c>
      <c r="CZ7" s="9" t="s">
        <v>519</v>
      </c>
      <c r="DA7" s="9" t="s">
        <v>519</v>
      </c>
      <c r="DB7" s="9" t="s">
        <v>518</v>
      </c>
      <c r="DC7" s="9" t="s">
        <v>519</v>
      </c>
      <c r="DD7" s="9" t="s">
        <v>519</v>
      </c>
      <c r="DE7" s="9" t="s">
        <v>517</v>
      </c>
      <c r="DF7" s="9" t="s">
        <v>517</v>
      </c>
      <c r="DG7" s="9" t="s">
        <v>517</v>
      </c>
      <c r="DH7" s="9" t="s">
        <v>518</v>
      </c>
      <c r="DI7" s="9" t="s">
        <v>518</v>
      </c>
      <c r="DJ7" s="9" t="s">
        <v>518</v>
      </c>
      <c r="DK7" s="9" t="s">
        <v>519</v>
      </c>
      <c r="DL7" s="9" t="s">
        <v>519</v>
      </c>
      <c r="DM7" s="9" t="s">
        <v>518</v>
      </c>
      <c r="DN7" s="9" t="s">
        <v>518</v>
      </c>
      <c r="DO7" s="9" t="s">
        <v>517</v>
      </c>
      <c r="DP7" s="9" t="s">
        <v>517</v>
      </c>
      <c r="DQ7" s="9" t="s">
        <v>518</v>
      </c>
      <c r="DR7" s="9" t="s">
        <v>518</v>
      </c>
      <c r="DS7" s="9" t="s">
        <v>517</v>
      </c>
      <c r="DT7" s="9" t="s">
        <v>518</v>
      </c>
      <c r="DU7" s="9" t="s">
        <v>518</v>
      </c>
      <c r="DV7" s="9" t="s">
        <v>519</v>
      </c>
      <c r="DW7" s="9" t="s">
        <v>518</v>
      </c>
      <c r="DX7" s="9" t="s">
        <v>518</v>
      </c>
      <c r="DY7" s="9" t="s">
        <v>518</v>
      </c>
      <c r="DZ7" s="9" t="s">
        <v>519</v>
      </c>
      <c r="EA7" s="9" t="s">
        <v>518</v>
      </c>
      <c r="EB7" s="9" t="s">
        <v>518</v>
      </c>
      <c r="EC7" s="9" t="s">
        <v>519</v>
      </c>
      <c r="ED7" s="9" t="s">
        <v>519</v>
      </c>
      <c r="EE7" s="9" t="s">
        <v>517</v>
      </c>
      <c r="EF7" s="9" t="s">
        <v>518</v>
      </c>
      <c r="EG7" s="9" t="s">
        <v>518</v>
      </c>
      <c r="EH7" s="9" t="s">
        <v>518</v>
      </c>
      <c r="EI7" s="9" t="s">
        <v>518</v>
      </c>
      <c r="EJ7" s="9" t="s">
        <v>517</v>
      </c>
      <c r="EK7" s="9" t="s">
        <v>518</v>
      </c>
      <c r="EL7" s="9" t="s">
        <v>518</v>
      </c>
      <c r="EM7" s="9" t="s">
        <v>517</v>
      </c>
      <c r="EN7" s="9" t="s">
        <v>517</v>
      </c>
      <c r="EO7" s="9" t="s">
        <v>517</v>
      </c>
      <c r="EP7" s="9" t="s">
        <v>517</v>
      </c>
      <c r="EQ7" s="9" t="s">
        <v>519</v>
      </c>
      <c r="ER7" s="9" t="s">
        <v>517</v>
      </c>
      <c r="ES7" s="9" t="s">
        <v>517</v>
      </c>
      <c r="ET7" s="9" t="s">
        <v>517</v>
      </c>
      <c r="EU7" s="9" t="s">
        <v>518</v>
      </c>
      <c r="EV7" s="9" t="s">
        <v>518</v>
      </c>
      <c r="EW7" s="9" t="s">
        <v>518</v>
      </c>
      <c r="EX7" s="9" t="s">
        <v>517</v>
      </c>
      <c r="EY7" s="9" t="s">
        <v>518</v>
      </c>
      <c r="EZ7" s="9" t="s">
        <v>518</v>
      </c>
      <c r="FA7" s="9" t="s">
        <v>518</v>
      </c>
      <c r="FB7" s="9" t="s">
        <v>518</v>
      </c>
      <c r="FC7" s="9" t="s">
        <v>517</v>
      </c>
      <c r="FD7" s="9" t="s">
        <v>519</v>
      </c>
      <c r="FE7" s="9" t="s">
        <v>518</v>
      </c>
      <c r="FF7" s="9" t="s">
        <v>518</v>
      </c>
      <c r="FG7" s="9" t="s">
        <v>519</v>
      </c>
      <c r="FH7" s="9" t="s">
        <v>519</v>
      </c>
      <c r="FI7" s="9" t="s">
        <v>519</v>
      </c>
      <c r="FJ7" s="9" t="s">
        <v>518</v>
      </c>
      <c r="FK7" s="9" t="s">
        <v>519</v>
      </c>
      <c r="FL7" s="9" t="s">
        <v>519</v>
      </c>
      <c r="FM7" s="9" t="s">
        <v>519</v>
      </c>
      <c r="FN7" s="9" t="s">
        <v>519</v>
      </c>
      <c r="FO7" s="205"/>
      <c r="FP7" s="1"/>
      <c r="FQ7" s="10" t="s">
        <v>519</v>
      </c>
      <c r="FR7" s="10" t="s">
        <v>518</v>
      </c>
      <c r="FS7" s="10" t="s">
        <v>519</v>
      </c>
      <c r="FT7" s="10" t="s">
        <v>519</v>
      </c>
      <c r="FU7" s="10" t="s">
        <v>519</v>
      </c>
      <c r="FV7" s="10" t="s">
        <v>519</v>
      </c>
      <c r="FW7" s="10" t="s">
        <v>519</v>
      </c>
      <c r="FX7" s="10" t="s">
        <v>519</v>
      </c>
      <c r="FY7" s="201"/>
    </row>
    <row r="8" spans="1:181" ht="15" hidden="1" customHeight="1" x14ac:dyDescent="0.3">
      <c r="A8" s="205"/>
      <c r="B8" s="205"/>
      <c r="C8" s="9" t="s">
        <v>520</v>
      </c>
      <c r="D8" s="9" t="s">
        <v>520</v>
      </c>
      <c r="E8" s="9" t="s">
        <v>520</v>
      </c>
      <c r="F8" s="9" t="s">
        <v>521</v>
      </c>
      <c r="G8" s="9" t="s">
        <v>521</v>
      </c>
      <c r="H8" s="9" t="s">
        <v>520</v>
      </c>
      <c r="I8" s="9" t="s">
        <v>520</v>
      </c>
      <c r="J8" s="9" t="s">
        <v>521</v>
      </c>
      <c r="K8" s="9" t="s">
        <v>521</v>
      </c>
      <c r="L8" s="9" t="s">
        <v>521</v>
      </c>
      <c r="M8" s="9" t="s">
        <v>521</v>
      </c>
      <c r="N8" s="9" t="s">
        <v>521</v>
      </c>
      <c r="O8" s="9" t="s">
        <v>521</v>
      </c>
      <c r="P8" s="9" t="s">
        <v>521</v>
      </c>
      <c r="Q8" s="9" t="s">
        <v>521</v>
      </c>
      <c r="R8" s="9" t="s">
        <v>520</v>
      </c>
      <c r="S8" s="9" t="s">
        <v>520</v>
      </c>
      <c r="T8" s="9" t="s">
        <v>521</v>
      </c>
      <c r="U8" s="9" t="s">
        <v>521</v>
      </c>
      <c r="V8" s="9" t="s">
        <v>521</v>
      </c>
      <c r="W8" s="9" t="s">
        <v>521</v>
      </c>
      <c r="X8" s="9" t="s">
        <v>520</v>
      </c>
      <c r="Y8" s="9" t="s">
        <v>520</v>
      </c>
      <c r="Z8" s="9" t="s">
        <v>520</v>
      </c>
      <c r="AA8" s="9" t="s">
        <v>521</v>
      </c>
      <c r="AB8" s="9" t="s">
        <v>520</v>
      </c>
      <c r="AC8" s="9" t="s">
        <v>520</v>
      </c>
      <c r="AD8" s="9" t="s">
        <v>520</v>
      </c>
      <c r="AE8" s="9" t="s">
        <v>520</v>
      </c>
      <c r="AF8" s="9" t="s">
        <v>521</v>
      </c>
      <c r="AG8" s="9" t="s">
        <v>521</v>
      </c>
      <c r="AH8" s="9" t="s">
        <v>521</v>
      </c>
      <c r="AI8" s="9" t="s">
        <v>520</v>
      </c>
      <c r="AJ8" s="9" t="s">
        <v>520</v>
      </c>
      <c r="AK8" s="9" t="s">
        <v>521</v>
      </c>
      <c r="AL8" s="9" t="s">
        <v>521</v>
      </c>
      <c r="AM8" s="9" t="s">
        <v>521</v>
      </c>
      <c r="AN8" s="9" t="s">
        <v>520</v>
      </c>
      <c r="AO8" s="9" t="s">
        <v>520</v>
      </c>
      <c r="AP8" s="9" t="s">
        <v>520</v>
      </c>
      <c r="AQ8" s="9" t="s">
        <v>520</v>
      </c>
      <c r="AR8" s="9" t="s">
        <v>520</v>
      </c>
      <c r="AS8" s="9" t="s">
        <v>520</v>
      </c>
      <c r="AT8" s="9" t="s">
        <v>520</v>
      </c>
      <c r="AU8" s="9" t="s">
        <v>520</v>
      </c>
      <c r="AV8" s="9" t="s">
        <v>521</v>
      </c>
      <c r="AW8" s="9" t="s">
        <v>521</v>
      </c>
      <c r="AX8" s="9" t="s">
        <v>521</v>
      </c>
      <c r="AY8" s="9" t="s">
        <v>520</v>
      </c>
      <c r="AZ8" s="9" t="s">
        <v>520</v>
      </c>
      <c r="BA8" s="9" t="s">
        <v>520</v>
      </c>
      <c r="BB8" s="9" t="s">
        <v>520</v>
      </c>
      <c r="BC8" s="9" t="s">
        <v>520</v>
      </c>
      <c r="BD8" s="9" t="s">
        <v>520</v>
      </c>
      <c r="BE8" s="9" t="s">
        <v>520</v>
      </c>
      <c r="BF8" s="9" t="s">
        <v>520</v>
      </c>
      <c r="BG8" s="9" t="s">
        <v>520</v>
      </c>
      <c r="BH8" s="9" t="s">
        <v>521</v>
      </c>
      <c r="BI8" s="9" t="s">
        <v>521</v>
      </c>
      <c r="BJ8" s="9" t="s">
        <v>521</v>
      </c>
      <c r="BK8" s="9" t="s">
        <v>521</v>
      </c>
      <c r="BL8" s="9" t="s">
        <v>521</v>
      </c>
      <c r="BM8" s="9" t="s">
        <v>521</v>
      </c>
      <c r="BN8" s="9" t="s">
        <v>520</v>
      </c>
      <c r="BO8" s="9" t="s">
        <v>521</v>
      </c>
      <c r="BP8" s="9" t="s">
        <v>521</v>
      </c>
      <c r="BQ8" s="9" t="s">
        <v>521</v>
      </c>
      <c r="BR8" s="9" t="s">
        <v>521</v>
      </c>
      <c r="BS8" s="9" t="s">
        <v>521</v>
      </c>
      <c r="BT8" s="9" t="s">
        <v>521</v>
      </c>
      <c r="BU8" s="9" t="s">
        <v>521</v>
      </c>
      <c r="BV8" s="9" t="s">
        <v>521</v>
      </c>
      <c r="BW8" s="9" t="s">
        <v>521</v>
      </c>
      <c r="BX8" s="9" t="s">
        <v>520</v>
      </c>
      <c r="BY8" s="9" t="s">
        <v>521</v>
      </c>
      <c r="BZ8" s="9" t="s">
        <v>521</v>
      </c>
      <c r="CA8" s="9" t="s">
        <v>520</v>
      </c>
      <c r="CB8" s="9" t="s">
        <v>520</v>
      </c>
      <c r="CC8" s="9" t="s">
        <v>520</v>
      </c>
      <c r="CD8" s="9" t="s">
        <v>520</v>
      </c>
      <c r="CE8" s="9" t="s">
        <v>520</v>
      </c>
      <c r="CF8" s="9" t="s">
        <v>520</v>
      </c>
      <c r="CG8" s="9" t="s">
        <v>521</v>
      </c>
      <c r="CH8" s="9" t="s">
        <v>521</v>
      </c>
      <c r="CI8" s="9" t="s">
        <v>521</v>
      </c>
      <c r="CJ8" s="9" t="s">
        <v>521</v>
      </c>
      <c r="CK8" s="9" t="s">
        <v>521</v>
      </c>
      <c r="CL8" s="9" t="s">
        <v>521</v>
      </c>
      <c r="CM8" s="9" t="s">
        <v>521</v>
      </c>
      <c r="CN8" s="9" t="s">
        <v>521</v>
      </c>
      <c r="CO8" s="9" t="s">
        <v>521</v>
      </c>
      <c r="CP8" s="9" t="s">
        <v>521</v>
      </c>
      <c r="CQ8" s="9" t="s">
        <v>521</v>
      </c>
      <c r="CR8" s="9" t="s">
        <v>521</v>
      </c>
      <c r="CS8" s="9" t="s">
        <v>521</v>
      </c>
      <c r="CT8" s="9" t="s">
        <v>520</v>
      </c>
      <c r="CU8" s="9" t="s">
        <v>520</v>
      </c>
      <c r="CV8" s="9" t="s">
        <v>520</v>
      </c>
      <c r="CW8" s="9" t="s">
        <v>522</v>
      </c>
      <c r="CX8" s="9" t="s">
        <v>523</v>
      </c>
      <c r="CY8" s="9" t="s">
        <v>522</v>
      </c>
      <c r="CZ8" s="9" t="s">
        <v>523</v>
      </c>
      <c r="DA8" s="9" t="s">
        <v>522</v>
      </c>
      <c r="DB8" s="9" t="s">
        <v>520</v>
      </c>
      <c r="DC8" s="9" t="s">
        <v>520</v>
      </c>
      <c r="DD8" s="9" t="s">
        <v>520</v>
      </c>
      <c r="DE8" s="9" t="s">
        <v>522</v>
      </c>
      <c r="DF8" s="9" t="s">
        <v>522</v>
      </c>
      <c r="DG8" s="9" t="s">
        <v>520</v>
      </c>
      <c r="DH8" s="9" t="s">
        <v>520</v>
      </c>
      <c r="DI8" s="9" t="s">
        <v>520</v>
      </c>
      <c r="DJ8" s="9" t="s">
        <v>520</v>
      </c>
      <c r="DK8" s="9" t="s">
        <v>520</v>
      </c>
      <c r="DL8" s="9" t="s">
        <v>520</v>
      </c>
      <c r="DM8" s="9" t="s">
        <v>520</v>
      </c>
      <c r="DN8" s="9" t="s">
        <v>520</v>
      </c>
      <c r="DO8" s="9" t="s">
        <v>522</v>
      </c>
      <c r="DP8" s="9" t="s">
        <v>522</v>
      </c>
      <c r="DQ8" s="9" t="s">
        <v>523</v>
      </c>
      <c r="DR8" s="9" t="s">
        <v>523</v>
      </c>
      <c r="DS8" s="9" t="s">
        <v>522</v>
      </c>
      <c r="DT8" s="9" t="s">
        <v>520</v>
      </c>
      <c r="DU8" s="9" t="s">
        <v>520</v>
      </c>
      <c r="DV8" s="9" t="s">
        <v>520</v>
      </c>
      <c r="DW8" s="9" t="s">
        <v>520</v>
      </c>
      <c r="DX8" s="9" t="s">
        <v>522</v>
      </c>
      <c r="DY8" s="9" t="s">
        <v>520</v>
      </c>
      <c r="DZ8" s="9" t="s">
        <v>520</v>
      </c>
      <c r="EA8" s="9" t="s">
        <v>520</v>
      </c>
      <c r="EB8" s="9" t="s">
        <v>520</v>
      </c>
      <c r="EC8" s="9" t="s">
        <v>523</v>
      </c>
      <c r="ED8" s="9" t="s">
        <v>523</v>
      </c>
      <c r="EE8" s="9" t="s">
        <v>522</v>
      </c>
      <c r="EF8" s="9" t="s">
        <v>523</v>
      </c>
      <c r="EG8" s="9" t="s">
        <v>523</v>
      </c>
      <c r="EH8" s="9" t="s">
        <v>523</v>
      </c>
      <c r="EI8" s="9" t="s">
        <v>523</v>
      </c>
      <c r="EJ8" s="9" t="s">
        <v>522</v>
      </c>
      <c r="EK8" s="9" t="s">
        <v>520</v>
      </c>
      <c r="EL8" s="9" t="s">
        <v>520</v>
      </c>
      <c r="EM8" s="9" t="s">
        <v>520</v>
      </c>
      <c r="EN8" s="9" t="s">
        <v>520</v>
      </c>
      <c r="EO8" s="9" t="s">
        <v>520</v>
      </c>
      <c r="EP8" s="9" t="s">
        <v>520</v>
      </c>
      <c r="EQ8" s="9" t="s">
        <v>523</v>
      </c>
      <c r="ER8" s="9" t="s">
        <v>522</v>
      </c>
      <c r="ES8" s="9" t="s">
        <v>522</v>
      </c>
      <c r="ET8" s="9" t="s">
        <v>522</v>
      </c>
      <c r="EU8" s="9" t="s">
        <v>520</v>
      </c>
      <c r="EV8" s="9" t="s">
        <v>523</v>
      </c>
      <c r="EW8" s="9" t="s">
        <v>523</v>
      </c>
      <c r="EX8" s="9" t="s">
        <v>522</v>
      </c>
      <c r="EY8" s="9" t="s">
        <v>521</v>
      </c>
      <c r="EZ8" s="9" t="s">
        <v>521</v>
      </c>
      <c r="FA8" s="9" t="s">
        <v>521</v>
      </c>
      <c r="FB8" s="9" t="s">
        <v>521</v>
      </c>
      <c r="FC8" s="9" t="s">
        <v>522</v>
      </c>
      <c r="FD8" s="9" t="s">
        <v>520</v>
      </c>
      <c r="FE8" s="9" t="s">
        <v>520</v>
      </c>
      <c r="FF8" s="9" t="s">
        <v>520</v>
      </c>
      <c r="FG8" s="9" t="s">
        <v>521</v>
      </c>
      <c r="FH8" s="9" t="s">
        <v>521</v>
      </c>
      <c r="FI8" s="9" t="s">
        <v>521</v>
      </c>
      <c r="FJ8" s="9" t="s">
        <v>521</v>
      </c>
      <c r="FK8" s="9" t="s">
        <v>521</v>
      </c>
      <c r="FL8" s="9" t="s">
        <v>521</v>
      </c>
      <c r="FM8" s="9" t="s">
        <v>521</v>
      </c>
      <c r="FN8" s="9" t="s">
        <v>521</v>
      </c>
      <c r="FO8" s="205"/>
      <c r="FP8" s="1"/>
      <c r="FQ8" s="10" t="s">
        <v>520</v>
      </c>
      <c r="FR8" s="10" t="s">
        <v>520</v>
      </c>
      <c r="FS8" s="10" t="s">
        <v>520</v>
      </c>
      <c r="FT8" s="10" t="s">
        <v>520</v>
      </c>
      <c r="FU8" s="10" t="s">
        <v>521</v>
      </c>
      <c r="FV8" s="10" t="s">
        <v>521</v>
      </c>
      <c r="FW8" s="10" t="s">
        <v>520</v>
      </c>
      <c r="FX8" s="10" t="s">
        <v>520</v>
      </c>
      <c r="FY8" s="201"/>
    </row>
    <row r="9" spans="1:181" ht="40.049999999999997" customHeight="1" x14ac:dyDescent="0.3">
      <c r="A9" s="205"/>
      <c r="B9" s="205"/>
      <c r="C9" s="11" t="s">
        <v>524</v>
      </c>
      <c r="D9" s="11" t="s">
        <v>30</v>
      </c>
      <c r="E9" s="11" t="s">
        <v>30</v>
      </c>
      <c r="F9" s="11" t="s">
        <v>30</v>
      </c>
      <c r="G9" s="11" t="s">
        <v>30</v>
      </c>
      <c r="H9" s="11" t="s">
        <v>112</v>
      </c>
      <c r="I9" s="11" t="s">
        <v>112</v>
      </c>
      <c r="J9" s="11" t="s">
        <v>169</v>
      </c>
      <c r="K9" s="11" t="s">
        <v>169</v>
      </c>
      <c r="L9" s="11" t="s">
        <v>96</v>
      </c>
      <c r="M9" s="11" t="s">
        <v>96</v>
      </c>
      <c r="N9" s="11" t="s">
        <v>96</v>
      </c>
      <c r="O9" s="11" t="s">
        <v>96</v>
      </c>
      <c r="P9" s="11" t="s">
        <v>96</v>
      </c>
      <c r="Q9" s="11" t="s">
        <v>96</v>
      </c>
      <c r="R9" s="11" t="s">
        <v>96</v>
      </c>
      <c r="S9" s="11" t="s">
        <v>96</v>
      </c>
      <c r="T9" s="11" t="s">
        <v>437</v>
      </c>
      <c r="U9" s="11" t="s">
        <v>437</v>
      </c>
      <c r="V9" s="11" t="s">
        <v>437</v>
      </c>
      <c r="W9" s="11" t="s">
        <v>437</v>
      </c>
      <c r="X9" s="11" t="s">
        <v>525</v>
      </c>
      <c r="Y9" s="11" t="s">
        <v>238</v>
      </c>
      <c r="Z9" s="11" t="s">
        <v>238</v>
      </c>
      <c r="AA9" s="11" t="s">
        <v>238</v>
      </c>
      <c r="AB9" s="11" t="s">
        <v>67</v>
      </c>
      <c r="AC9" s="11" t="s">
        <v>67</v>
      </c>
      <c r="AD9" s="11" t="s">
        <v>67</v>
      </c>
      <c r="AE9" s="11" t="s">
        <v>67</v>
      </c>
      <c r="AF9" s="11" t="s">
        <v>67</v>
      </c>
      <c r="AG9" s="11" t="s">
        <v>67</v>
      </c>
      <c r="AH9" s="11" t="s">
        <v>67</v>
      </c>
      <c r="AI9" s="11" t="s">
        <v>43</v>
      </c>
      <c r="AJ9" s="11" t="s">
        <v>62</v>
      </c>
      <c r="AK9" s="11" t="s">
        <v>318</v>
      </c>
      <c r="AL9" s="11" t="s">
        <v>526</v>
      </c>
      <c r="AM9" s="11" t="s">
        <v>526</v>
      </c>
      <c r="AN9" s="11" t="s">
        <v>74</v>
      </c>
      <c r="AO9" s="11" t="s">
        <v>74</v>
      </c>
      <c r="AP9" s="11" t="s">
        <v>527</v>
      </c>
      <c r="AQ9" s="11" t="s">
        <v>528</v>
      </c>
      <c r="AR9" s="11" t="s">
        <v>528</v>
      </c>
      <c r="AS9" s="11" t="s">
        <v>529</v>
      </c>
      <c r="AT9" s="11" t="s">
        <v>530</v>
      </c>
      <c r="AU9" s="11" t="s">
        <v>531</v>
      </c>
      <c r="AV9" s="11" t="s">
        <v>93</v>
      </c>
      <c r="AW9" s="11" t="s">
        <v>93</v>
      </c>
      <c r="AX9" s="11" t="s">
        <v>93</v>
      </c>
      <c r="AY9" s="11" t="s">
        <v>160</v>
      </c>
      <c r="AZ9" s="11" t="s">
        <v>160</v>
      </c>
      <c r="BA9" s="11" t="s">
        <v>160</v>
      </c>
      <c r="BB9" s="11" t="s">
        <v>160</v>
      </c>
      <c r="BC9" s="11" t="s">
        <v>160</v>
      </c>
      <c r="BD9" s="11" t="s">
        <v>160</v>
      </c>
      <c r="BE9" s="11" t="s">
        <v>532</v>
      </c>
      <c r="BF9" s="11" t="s">
        <v>532</v>
      </c>
      <c r="BG9" s="11" t="s">
        <v>533</v>
      </c>
      <c r="BH9" s="11" t="s">
        <v>77</v>
      </c>
      <c r="BI9" s="11" t="s">
        <v>77</v>
      </c>
      <c r="BJ9" s="11" t="s">
        <v>77</v>
      </c>
      <c r="BK9" s="11" t="s">
        <v>84</v>
      </c>
      <c r="BL9" s="11" t="s">
        <v>84</v>
      </c>
      <c r="BM9" s="11" t="s">
        <v>84</v>
      </c>
      <c r="BN9" s="11" t="s">
        <v>84</v>
      </c>
      <c r="BO9" s="11" t="s">
        <v>84</v>
      </c>
      <c r="BP9" s="11" t="s">
        <v>84</v>
      </c>
      <c r="BQ9" s="11" t="s">
        <v>84</v>
      </c>
      <c r="BR9" s="11" t="s">
        <v>84</v>
      </c>
      <c r="BS9" s="11" t="s">
        <v>84</v>
      </c>
      <c r="BT9" s="11" t="s">
        <v>84</v>
      </c>
      <c r="BU9" s="11" t="s">
        <v>84</v>
      </c>
      <c r="BV9" s="11" t="s">
        <v>84</v>
      </c>
      <c r="BW9" s="11" t="s">
        <v>84</v>
      </c>
      <c r="BX9" s="11" t="s">
        <v>84</v>
      </c>
      <c r="BY9" s="11" t="s">
        <v>534</v>
      </c>
      <c r="BZ9" s="11" t="s">
        <v>534</v>
      </c>
      <c r="CA9" s="11" t="s">
        <v>535</v>
      </c>
      <c r="CB9" s="11" t="s">
        <v>133</v>
      </c>
      <c r="CC9" s="11" t="s">
        <v>133</v>
      </c>
      <c r="CD9" s="11" t="s">
        <v>133</v>
      </c>
      <c r="CE9" s="11" t="s">
        <v>133</v>
      </c>
      <c r="CF9" s="11" t="s">
        <v>133</v>
      </c>
      <c r="CG9" s="11" t="s">
        <v>133</v>
      </c>
      <c r="CH9" s="11" t="s">
        <v>133</v>
      </c>
      <c r="CI9" s="11" t="s">
        <v>133</v>
      </c>
      <c r="CJ9" s="11" t="s">
        <v>133</v>
      </c>
      <c r="CK9" s="11" t="s">
        <v>133</v>
      </c>
      <c r="CL9" s="11" t="s">
        <v>133</v>
      </c>
      <c r="CM9" s="11" t="s">
        <v>133</v>
      </c>
      <c r="CN9" s="11" t="s">
        <v>157</v>
      </c>
      <c r="CO9" s="11" t="s">
        <v>157</v>
      </c>
      <c r="CP9" s="11" t="s">
        <v>157</v>
      </c>
      <c r="CQ9" s="11" t="s">
        <v>157</v>
      </c>
      <c r="CR9" s="11" t="s">
        <v>165</v>
      </c>
      <c r="CS9" s="11" t="s">
        <v>165</v>
      </c>
      <c r="CT9" s="11" t="s">
        <v>536</v>
      </c>
      <c r="CU9" s="11" t="s">
        <v>536</v>
      </c>
      <c r="CV9" s="11" t="s">
        <v>215</v>
      </c>
      <c r="CW9" s="11" t="s">
        <v>537</v>
      </c>
      <c r="CX9" s="11" t="s">
        <v>538</v>
      </c>
      <c r="CY9" s="11" t="s">
        <v>539</v>
      </c>
      <c r="CZ9" s="11" t="s">
        <v>286</v>
      </c>
      <c r="DA9" s="11" t="s">
        <v>540</v>
      </c>
      <c r="DB9" s="11" t="s">
        <v>541</v>
      </c>
      <c r="DC9" s="11" t="s">
        <v>112</v>
      </c>
      <c r="DD9" s="11" t="s">
        <v>112</v>
      </c>
      <c r="DE9" s="11" t="s">
        <v>96</v>
      </c>
      <c r="DF9" s="11" t="s">
        <v>96</v>
      </c>
      <c r="DG9" s="11" t="s">
        <v>43</v>
      </c>
      <c r="DH9" s="11" t="s">
        <v>542</v>
      </c>
      <c r="DI9" s="11" t="s">
        <v>543</v>
      </c>
      <c r="DJ9" s="11" t="s">
        <v>544</v>
      </c>
      <c r="DK9" s="11" t="s">
        <v>260</v>
      </c>
      <c r="DL9" s="11" t="s">
        <v>545</v>
      </c>
      <c r="DM9" s="11" t="s">
        <v>546</v>
      </c>
      <c r="DN9" s="11" t="s">
        <v>547</v>
      </c>
      <c r="DO9" s="11" t="s">
        <v>548</v>
      </c>
      <c r="DP9" s="11" t="s">
        <v>549</v>
      </c>
      <c r="DQ9" s="11" t="s">
        <v>550</v>
      </c>
      <c r="DR9" s="11" t="s">
        <v>343</v>
      </c>
      <c r="DS9" s="11" t="s">
        <v>551</v>
      </c>
      <c r="DT9" s="11" t="s">
        <v>552</v>
      </c>
      <c r="DU9" s="11" t="s">
        <v>553</v>
      </c>
      <c r="DV9" s="11" t="s">
        <v>554</v>
      </c>
      <c r="DW9" s="11" t="s">
        <v>555</v>
      </c>
      <c r="DX9" s="11" t="s">
        <v>556</v>
      </c>
      <c r="DY9" s="11" t="s">
        <v>557</v>
      </c>
      <c r="DZ9" s="11" t="s">
        <v>557</v>
      </c>
      <c r="EA9" s="11" t="s">
        <v>557</v>
      </c>
      <c r="EB9" s="11" t="s">
        <v>557</v>
      </c>
      <c r="EC9" s="11" t="s">
        <v>558</v>
      </c>
      <c r="ED9" s="11" t="s">
        <v>558</v>
      </c>
      <c r="EE9" s="11" t="s">
        <v>84</v>
      </c>
      <c r="EF9" s="11" t="s">
        <v>84</v>
      </c>
      <c r="EG9" s="11" t="s">
        <v>84</v>
      </c>
      <c r="EH9" s="11" t="s">
        <v>84</v>
      </c>
      <c r="EI9" s="11" t="s">
        <v>84</v>
      </c>
      <c r="EJ9" s="11" t="s">
        <v>84</v>
      </c>
      <c r="EK9" s="11" t="s">
        <v>559</v>
      </c>
      <c r="EL9" s="11" t="s">
        <v>559</v>
      </c>
      <c r="EM9" s="11" t="s">
        <v>560</v>
      </c>
      <c r="EN9" s="11" t="s">
        <v>560</v>
      </c>
      <c r="EO9" s="11" t="s">
        <v>560</v>
      </c>
      <c r="EP9" s="11" t="s">
        <v>560</v>
      </c>
      <c r="EQ9" s="11" t="s">
        <v>280</v>
      </c>
      <c r="ER9" s="11" t="s">
        <v>561</v>
      </c>
      <c r="ES9" s="11" t="s">
        <v>562</v>
      </c>
      <c r="ET9" s="11" t="s">
        <v>133</v>
      </c>
      <c r="EU9" s="11" t="s">
        <v>133</v>
      </c>
      <c r="EV9" s="11" t="s">
        <v>133</v>
      </c>
      <c r="EW9" s="11" t="s">
        <v>133</v>
      </c>
      <c r="EX9" s="11" t="s">
        <v>133</v>
      </c>
      <c r="EY9" s="11" t="s">
        <v>352</v>
      </c>
      <c r="EZ9" s="11" t="s">
        <v>352</v>
      </c>
      <c r="FA9" s="11" t="s">
        <v>352</v>
      </c>
      <c r="FB9" s="11" t="s">
        <v>352</v>
      </c>
      <c r="FC9" s="11" t="s">
        <v>563</v>
      </c>
      <c r="FD9" s="11" t="s">
        <v>564</v>
      </c>
      <c r="FE9" s="11" t="s">
        <v>564</v>
      </c>
      <c r="FF9" s="11" t="s">
        <v>564</v>
      </c>
      <c r="FG9" s="11" t="s">
        <v>211</v>
      </c>
      <c r="FH9" s="11" t="s">
        <v>565</v>
      </c>
      <c r="FI9" s="11" t="s">
        <v>565</v>
      </c>
      <c r="FJ9" s="11" t="s">
        <v>566</v>
      </c>
      <c r="FK9" s="11" t="s">
        <v>567</v>
      </c>
      <c r="FL9" s="11" t="s">
        <v>568</v>
      </c>
      <c r="FM9" s="11" t="s">
        <v>569</v>
      </c>
      <c r="FN9" s="11" t="s">
        <v>570</v>
      </c>
      <c r="FO9" s="205"/>
      <c r="FP9" s="1"/>
      <c r="FQ9" s="12" t="s">
        <v>571</v>
      </c>
      <c r="FR9" s="12" t="s">
        <v>23</v>
      </c>
      <c r="FS9" s="12" t="s">
        <v>572</v>
      </c>
      <c r="FT9" s="12" t="s">
        <v>573</v>
      </c>
      <c r="FU9" s="12" t="s">
        <v>574</v>
      </c>
      <c r="FV9" s="12" t="s">
        <v>575</v>
      </c>
      <c r="FW9" s="12" t="s">
        <v>564</v>
      </c>
      <c r="FX9" s="12" t="s">
        <v>564</v>
      </c>
      <c r="FY9" s="201"/>
    </row>
    <row r="10" spans="1:181" ht="40.049999999999997" customHeight="1" x14ac:dyDescent="0.3">
      <c r="A10" s="205"/>
      <c r="B10" s="205"/>
      <c r="C10" s="9" t="s">
        <v>576</v>
      </c>
      <c r="D10" s="9" t="s">
        <v>577</v>
      </c>
      <c r="E10" s="9" t="s">
        <v>257</v>
      </c>
      <c r="F10" s="9" t="s">
        <v>578</v>
      </c>
      <c r="G10" s="9" t="s">
        <v>579</v>
      </c>
      <c r="H10" s="9" t="s">
        <v>580</v>
      </c>
      <c r="I10" s="9" t="s">
        <v>581</v>
      </c>
      <c r="J10" s="9" t="s">
        <v>582</v>
      </c>
      <c r="K10" s="9" t="s">
        <v>583</v>
      </c>
      <c r="L10" s="9" t="s">
        <v>584</v>
      </c>
      <c r="M10" s="9" t="s">
        <v>585</v>
      </c>
      <c r="N10" s="9" t="s">
        <v>586</v>
      </c>
      <c r="O10" s="9" t="s">
        <v>587</v>
      </c>
      <c r="P10" s="9" t="s">
        <v>588</v>
      </c>
      <c r="Q10" s="9" t="s">
        <v>589</v>
      </c>
      <c r="R10" s="9" t="s">
        <v>590</v>
      </c>
      <c r="S10" s="9" t="s">
        <v>591</v>
      </c>
      <c r="T10" s="9" t="s">
        <v>592</v>
      </c>
      <c r="U10" s="9" t="s">
        <v>593</v>
      </c>
      <c r="V10" s="9" t="s">
        <v>594</v>
      </c>
      <c r="W10" s="9" t="s">
        <v>595</v>
      </c>
      <c r="X10" s="9" t="s">
        <v>596</v>
      </c>
      <c r="Y10" s="9" t="s">
        <v>597</v>
      </c>
      <c r="Z10" s="9" t="s">
        <v>598</v>
      </c>
      <c r="AA10" s="9" t="s">
        <v>251</v>
      </c>
      <c r="AB10" s="9" t="s">
        <v>599</v>
      </c>
      <c r="AC10" s="9" t="s">
        <v>230</v>
      </c>
      <c r="AD10" s="9" t="s">
        <v>232</v>
      </c>
      <c r="AE10" s="9" t="s">
        <v>600</v>
      </c>
      <c r="AF10" s="9" t="s">
        <v>601</v>
      </c>
      <c r="AG10" s="9" t="s">
        <v>602</v>
      </c>
      <c r="AH10" s="9" t="s">
        <v>603</v>
      </c>
      <c r="AI10" s="9" t="s">
        <v>604</v>
      </c>
      <c r="AJ10" s="9" t="s">
        <v>605</v>
      </c>
      <c r="AK10" s="9" t="s">
        <v>606</v>
      </c>
      <c r="AL10" s="9" t="s">
        <v>607</v>
      </c>
      <c r="AM10" s="9" t="s">
        <v>608</v>
      </c>
      <c r="AN10" s="9" t="s">
        <v>609</v>
      </c>
      <c r="AO10" s="9" t="s">
        <v>610</v>
      </c>
      <c r="AP10" s="9" t="s">
        <v>527</v>
      </c>
      <c r="AQ10" s="9" t="s">
        <v>611</v>
      </c>
      <c r="AR10" s="9" t="s">
        <v>612</v>
      </c>
      <c r="AS10" s="9" t="s">
        <v>613</v>
      </c>
      <c r="AT10" s="9" t="s">
        <v>614</v>
      </c>
      <c r="AU10" s="9" t="s">
        <v>615</v>
      </c>
      <c r="AV10" s="9" t="s">
        <v>616</v>
      </c>
      <c r="AW10" s="9" t="s">
        <v>617</v>
      </c>
      <c r="AX10" s="9" t="s">
        <v>618</v>
      </c>
      <c r="AY10" s="9" t="s">
        <v>619</v>
      </c>
      <c r="AZ10" s="9" t="s">
        <v>620</v>
      </c>
      <c r="BA10" s="9" t="s">
        <v>621</v>
      </c>
      <c r="BB10" s="9" t="s">
        <v>622</v>
      </c>
      <c r="BC10" s="9" t="s">
        <v>623</v>
      </c>
      <c r="BD10" s="9" t="s">
        <v>624</v>
      </c>
      <c r="BE10" s="9" t="s">
        <v>625</v>
      </c>
      <c r="BF10" s="9" t="s">
        <v>626</v>
      </c>
      <c r="BG10" s="9" t="s">
        <v>627</v>
      </c>
      <c r="BH10" s="9" t="s">
        <v>628</v>
      </c>
      <c r="BI10" s="9" t="s">
        <v>629</v>
      </c>
      <c r="BJ10" s="9" t="s">
        <v>630</v>
      </c>
      <c r="BK10" s="9" t="s">
        <v>631</v>
      </c>
      <c r="BL10" s="9" t="s">
        <v>632</v>
      </c>
      <c r="BM10" s="9" t="s">
        <v>633</v>
      </c>
      <c r="BN10" s="9" t="s">
        <v>634</v>
      </c>
      <c r="BO10" s="9" t="s">
        <v>635</v>
      </c>
      <c r="BP10" s="9" t="s">
        <v>636</v>
      </c>
      <c r="BQ10" s="9" t="s">
        <v>637</v>
      </c>
      <c r="BR10" s="9" t="s">
        <v>638</v>
      </c>
      <c r="BS10" s="9" t="s">
        <v>639</v>
      </c>
      <c r="BT10" s="9" t="s">
        <v>640</v>
      </c>
      <c r="BU10" s="9" t="s">
        <v>641</v>
      </c>
      <c r="BV10" s="9" t="s">
        <v>642</v>
      </c>
      <c r="BW10" s="9" t="s">
        <v>643</v>
      </c>
      <c r="BX10" s="9" t="s">
        <v>276</v>
      </c>
      <c r="BY10" s="9" t="s">
        <v>644</v>
      </c>
      <c r="BZ10" s="9" t="s">
        <v>645</v>
      </c>
      <c r="CA10" s="9" t="s">
        <v>646</v>
      </c>
      <c r="CB10" s="9" t="s">
        <v>647</v>
      </c>
      <c r="CC10" s="9" t="s">
        <v>648</v>
      </c>
      <c r="CD10" s="9" t="s">
        <v>649</v>
      </c>
      <c r="CE10" s="9" t="s">
        <v>650</v>
      </c>
      <c r="CF10" s="9" t="s">
        <v>651</v>
      </c>
      <c r="CG10" s="9" t="s">
        <v>652</v>
      </c>
      <c r="CH10" s="9" t="s">
        <v>653</v>
      </c>
      <c r="CI10" s="9" t="s">
        <v>654</v>
      </c>
      <c r="CJ10" s="9" t="s">
        <v>655</v>
      </c>
      <c r="CK10" s="9" t="s">
        <v>656</v>
      </c>
      <c r="CL10" s="9" t="s">
        <v>657</v>
      </c>
      <c r="CM10" s="9" t="s">
        <v>658</v>
      </c>
      <c r="CN10" s="9" t="s">
        <v>659</v>
      </c>
      <c r="CO10" s="9" t="s">
        <v>660</v>
      </c>
      <c r="CP10" s="9" t="s">
        <v>661</v>
      </c>
      <c r="CQ10" s="9" t="s">
        <v>662</v>
      </c>
      <c r="CR10" s="9" t="s">
        <v>663</v>
      </c>
      <c r="CS10" s="9" t="s">
        <v>664</v>
      </c>
      <c r="CT10" s="9" t="s">
        <v>665</v>
      </c>
      <c r="CU10" s="9" t="s">
        <v>666</v>
      </c>
      <c r="CV10" s="9" t="s">
        <v>216</v>
      </c>
      <c r="CW10" s="9" t="s">
        <v>667</v>
      </c>
      <c r="CX10" s="9" t="s">
        <v>668</v>
      </c>
      <c r="CY10" s="9" t="s">
        <v>669</v>
      </c>
      <c r="CZ10" s="9" t="s">
        <v>670</v>
      </c>
      <c r="DA10" s="9" t="s">
        <v>671</v>
      </c>
      <c r="DB10" s="9" t="s">
        <v>672</v>
      </c>
      <c r="DC10" s="9" t="s">
        <v>673</v>
      </c>
      <c r="DD10" s="9" t="s">
        <v>674</v>
      </c>
      <c r="DE10" s="9" t="s">
        <v>675</v>
      </c>
      <c r="DF10" s="9" t="s">
        <v>302</v>
      </c>
      <c r="DG10" s="9" t="s">
        <v>676</v>
      </c>
      <c r="DH10" s="9" t="s">
        <v>677</v>
      </c>
      <c r="DI10" s="9" t="s">
        <v>678</v>
      </c>
      <c r="DJ10" s="9" t="s">
        <v>679</v>
      </c>
      <c r="DK10" s="9" t="s">
        <v>261</v>
      </c>
      <c r="DL10" s="9" t="s">
        <v>680</v>
      </c>
      <c r="DM10" s="9" t="s">
        <v>681</v>
      </c>
      <c r="DN10" s="9" t="s">
        <v>682</v>
      </c>
      <c r="DO10" s="9" t="s">
        <v>683</v>
      </c>
      <c r="DP10" s="9" t="s">
        <v>684</v>
      </c>
      <c r="DQ10" s="9" t="s">
        <v>685</v>
      </c>
      <c r="DR10" s="9" t="s">
        <v>686</v>
      </c>
      <c r="DS10" s="9" t="s">
        <v>687</v>
      </c>
      <c r="DT10" s="9" t="s">
        <v>688</v>
      </c>
      <c r="DU10" s="9" t="s">
        <v>689</v>
      </c>
      <c r="DV10" s="9" t="s">
        <v>690</v>
      </c>
      <c r="DW10" s="9" t="s">
        <v>691</v>
      </c>
      <c r="DX10" s="9" t="s">
        <v>692</v>
      </c>
      <c r="DY10" s="9" t="s">
        <v>693</v>
      </c>
      <c r="DZ10" s="9" t="s">
        <v>694</v>
      </c>
      <c r="EA10" s="9" t="s">
        <v>695</v>
      </c>
      <c r="EB10" s="9" t="s">
        <v>696</v>
      </c>
      <c r="EC10" s="9" t="s">
        <v>697</v>
      </c>
      <c r="ED10" s="9" t="s">
        <v>698</v>
      </c>
      <c r="EE10" s="9" t="s">
        <v>699</v>
      </c>
      <c r="EF10" s="9" t="s">
        <v>700</v>
      </c>
      <c r="EG10" s="9" t="s">
        <v>701</v>
      </c>
      <c r="EH10" s="9" t="s">
        <v>702</v>
      </c>
      <c r="EI10" s="9" t="s">
        <v>703</v>
      </c>
      <c r="EJ10" s="9" t="s">
        <v>704</v>
      </c>
      <c r="EK10" s="9" t="s">
        <v>705</v>
      </c>
      <c r="EL10" s="9" t="s">
        <v>706</v>
      </c>
      <c r="EM10" s="9" t="s">
        <v>707</v>
      </c>
      <c r="EN10" s="9" t="s">
        <v>708</v>
      </c>
      <c r="EO10" s="9" t="s">
        <v>709</v>
      </c>
      <c r="EP10" s="9" t="s">
        <v>710</v>
      </c>
      <c r="EQ10" s="9" t="s">
        <v>711</v>
      </c>
      <c r="ER10" s="9" t="s">
        <v>712</v>
      </c>
      <c r="ES10" s="9" t="s">
        <v>713</v>
      </c>
      <c r="ET10" s="9" t="s">
        <v>714</v>
      </c>
      <c r="EU10" s="9" t="s">
        <v>715</v>
      </c>
      <c r="EV10" s="9" t="s">
        <v>716</v>
      </c>
      <c r="EW10" s="9" t="s">
        <v>717</v>
      </c>
      <c r="EX10" s="9" t="s">
        <v>718</v>
      </c>
      <c r="EY10" s="9" t="s">
        <v>719</v>
      </c>
      <c r="EZ10" s="9" t="s">
        <v>720</v>
      </c>
      <c r="FA10" s="9" t="s">
        <v>721</v>
      </c>
      <c r="FB10" s="9" t="s">
        <v>722</v>
      </c>
      <c r="FC10" s="9" t="s">
        <v>723</v>
      </c>
      <c r="FD10" s="9" t="s">
        <v>724</v>
      </c>
      <c r="FE10" s="9" t="s">
        <v>725</v>
      </c>
      <c r="FF10" s="9" t="s">
        <v>726</v>
      </c>
      <c r="FG10" s="9" t="s">
        <v>727</v>
      </c>
      <c r="FH10" s="9" t="s">
        <v>728</v>
      </c>
      <c r="FI10" s="9" t="s">
        <v>729</v>
      </c>
      <c r="FJ10" s="9" t="s">
        <v>730</v>
      </c>
      <c r="FK10" s="9" t="s">
        <v>731</v>
      </c>
      <c r="FL10" s="9" t="s">
        <v>732</v>
      </c>
      <c r="FM10" s="9" t="s">
        <v>733</v>
      </c>
      <c r="FN10" s="9" t="s">
        <v>734</v>
      </c>
      <c r="FO10" s="205" t="s">
        <v>735</v>
      </c>
      <c r="FP10" s="1"/>
      <c r="FQ10" s="10" t="s">
        <v>736</v>
      </c>
      <c r="FR10" s="10" t="s">
        <v>737</v>
      </c>
      <c r="FS10" s="10" t="s">
        <v>738</v>
      </c>
      <c r="FT10" s="10" t="s">
        <v>739</v>
      </c>
      <c r="FU10" s="10" t="s">
        <v>740</v>
      </c>
      <c r="FV10" s="10" t="s">
        <v>741</v>
      </c>
      <c r="FW10" s="10" t="s">
        <v>742</v>
      </c>
      <c r="FX10" s="10" t="s">
        <v>743</v>
      </c>
      <c r="FY10" s="201" t="s">
        <v>735</v>
      </c>
    </row>
    <row r="11" spans="1:181" ht="24" customHeight="1" x14ac:dyDescent="0.3">
      <c r="A11" s="13" t="s">
        <v>59</v>
      </c>
      <c r="B11" s="13" t="s">
        <v>744</v>
      </c>
      <c r="C11" s="14">
        <v>202.6</v>
      </c>
      <c r="D11" s="14">
        <v>657.4</v>
      </c>
      <c r="E11" s="14">
        <v>217.5</v>
      </c>
      <c r="F11" s="14">
        <v>7.6</v>
      </c>
      <c r="G11" s="14">
        <v>7.7</v>
      </c>
      <c r="H11" s="14">
        <v>92.9</v>
      </c>
      <c r="I11" s="14">
        <v>231.1</v>
      </c>
      <c r="J11" s="14"/>
      <c r="K11" s="14">
        <v>0</v>
      </c>
      <c r="L11" s="14"/>
      <c r="M11" s="14"/>
      <c r="N11" s="14"/>
      <c r="O11" s="14"/>
      <c r="P11" s="14"/>
      <c r="Q11" s="14"/>
      <c r="R11" s="14">
        <v>580.9</v>
      </c>
      <c r="S11" s="14">
        <v>10.7</v>
      </c>
      <c r="T11" s="14">
        <v>0</v>
      </c>
      <c r="U11" s="14"/>
      <c r="V11" s="14"/>
      <c r="W11" s="14"/>
      <c r="X11" s="14">
        <v>166.6</v>
      </c>
      <c r="Y11" s="14">
        <v>9.9</v>
      </c>
      <c r="Z11" s="14">
        <v>6.5</v>
      </c>
      <c r="AA11" s="14"/>
      <c r="AB11" s="14">
        <v>6.3</v>
      </c>
      <c r="AC11" s="14"/>
      <c r="AD11" s="14">
        <v>131.9</v>
      </c>
      <c r="AE11" s="14"/>
      <c r="AF11" s="14"/>
      <c r="AG11" s="14">
        <v>0</v>
      </c>
      <c r="AH11" s="14"/>
      <c r="AI11" s="14">
        <v>110</v>
      </c>
      <c r="AJ11" s="14">
        <v>154.19999999999999</v>
      </c>
      <c r="AK11" s="14">
        <v>0</v>
      </c>
      <c r="AL11" s="14"/>
      <c r="AM11" s="14"/>
      <c r="AN11" s="14">
        <v>6.5</v>
      </c>
      <c r="AO11" s="14">
        <v>364.3</v>
      </c>
      <c r="AP11" s="14">
        <v>82.3</v>
      </c>
      <c r="AQ11" s="14">
        <v>153.1</v>
      </c>
      <c r="AR11" s="14">
        <v>42.1</v>
      </c>
      <c r="AS11" s="14">
        <v>18.600000000000001</v>
      </c>
      <c r="AT11" s="14">
        <v>19</v>
      </c>
      <c r="AU11" s="14">
        <v>89.8</v>
      </c>
      <c r="AV11" s="14">
        <v>104.3</v>
      </c>
      <c r="AW11" s="14">
        <v>104.2</v>
      </c>
      <c r="AX11" s="14">
        <v>140</v>
      </c>
      <c r="AY11" s="14">
        <v>109.3</v>
      </c>
      <c r="AZ11" s="14">
        <v>46</v>
      </c>
      <c r="BA11" s="14"/>
      <c r="BB11" s="14">
        <v>3.8</v>
      </c>
      <c r="BC11" s="14">
        <v>29.2</v>
      </c>
      <c r="BD11" s="14">
        <v>126.6</v>
      </c>
      <c r="BE11" s="14"/>
      <c r="BF11" s="14"/>
      <c r="BG11" s="14">
        <v>95.2</v>
      </c>
      <c r="BH11" s="14"/>
      <c r="BI11" s="14"/>
      <c r="BJ11" s="14">
        <v>43.6</v>
      </c>
      <c r="BK11" s="14"/>
      <c r="BL11" s="14"/>
      <c r="BM11" s="14"/>
      <c r="BN11" s="14">
        <v>131.30000000000001</v>
      </c>
      <c r="BO11" s="14"/>
      <c r="BP11" s="14"/>
      <c r="BQ11" s="14"/>
      <c r="BR11" s="14"/>
      <c r="BS11" s="14"/>
      <c r="BT11" s="14"/>
      <c r="BU11" s="14">
        <v>194.7</v>
      </c>
      <c r="BV11" s="14">
        <v>195.1</v>
      </c>
      <c r="BW11" s="14">
        <v>0</v>
      </c>
      <c r="BX11" s="14">
        <v>0</v>
      </c>
      <c r="BY11" s="14"/>
      <c r="BZ11" s="14"/>
      <c r="CA11" s="14"/>
      <c r="CB11" s="14">
        <v>188.5</v>
      </c>
      <c r="CC11" s="14">
        <v>135.1</v>
      </c>
      <c r="CD11" s="14">
        <v>64.8</v>
      </c>
      <c r="CE11" s="14">
        <v>79.2</v>
      </c>
      <c r="CF11" s="14">
        <v>31</v>
      </c>
      <c r="CG11" s="14"/>
      <c r="CH11" s="14"/>
      <c r="CI11" s="14"/>
      <c r="CJ11" s="14">
        <v>0</v>
      </c>
      <c r="CK11" s="14"/>
      <c r="CL11" s="14"/>
      <c r="CM11" s="14"/>
      <c r="CN11" s="14">
        <v>94.1</v>
      </c>
      <c r="CO11" s="14">
        <v>0</v>
      </c>
      <c r="CP11" s="14">
        <v>94.1</v>
      </c>
      <c r="CQ11" s="14">
        <v>0</v>
      </c>
      <c r="CR11" s="14"/>
      <c r="CS11" s="14"/>
      <c r="CT11" s="14"/>
      <c r="CU11" s="14">
        <v>9.3000000000000007</v>
      </c>
      <c r="CV11" s="14">
        <v>10.199999999999999</v>
      </c>
      <c r="CW11" s="14">
        <v>0</v>
      </c>
      <c r="CX11" s="14">
        <v>113.6</v>
      </c>
      <c r="CY11" s="14">
        <v>0</v>
      </c>
      <c r="CZ11" s="14">
        <v>8.1</v>
      </c>
      <c r="DA11" s="14">
        <v>0</v>
      </c>
      <c r="DB11" s="14">
        <v>20.3</v>
      </c>
      <c r="DC11" s="14">
        <v>10.4</v>
      </c>
      <c r="DD11" s="14">
        <v>5.8</v>
      </c>
      <c r="DE11" s="14">
        <v>0</v>
      </c>
      <c r="DF11" s="14">
        <v>0</v>
      </c>
      <c r="DG11" s="14">
        <v>2.2000000000000002</v>
      </c>
      <c r="DH11" s="14">
        <v>2.5</v>
      </c>
      <c r="DI11" s="14">
        <v>5.2</v>
      </c>
      <c r="DJ11" s="14">
        <v>20.399999999999999</v>
      </c>
      <c r="DK11" s="14">
        <v>10</v>
      </c>
      <c r="DL11" s="14">
        <v>18.600000000000001</v>
      </c>
      <c r="DM11" s="14">
        <v>3.5</v>
      </c>
      <c r="DN11" s="14">
        <v>18.399999999999999</v>
      </c>
      <c r="DO11" s="14">
        <v>0</v>
      </c>
      <c r="DP11" s="14">
        <v>0</v>
      </c>
      <c r="DQ11" s="14">
        <v>27.7</v>
      </c>
      <c r="DR11" s="14">
        <v>77.5</v>
      </c>
      <c r="DS11" s="14">
        <v>0</v>
      </c>
      <c r="DT11" s="14">
        <v>2.7</v>
      </c>
      <c r="DU11" s="14">
        <v>20.399999999999999</v>
      </c>
      <c r="DV11" s="14">
        <v>3.2</v>
      </c>
      <c r="DW11" s="14"/>
      <c r="DX11" s="14">
        <v>0</v>
      </c>
      <c r="DY11" s="14">
        <v>19.7</v>
      </c>
      <c r="DZ11" s="14">
        <v>13.1</v>
      </c>
      <c r="EA11" s="14">
        <v>20.2</v>
      </c>
      <c r="EB11" s="14">
        <v>20.2</v>
      </c>
      <c r="EC11" s="14">
        <v>8.8000000000000007</v>
      </c>
      <c r="ED11" s="14">
        <v>25.6</v>
      </c>
      <c r="EE11" s="14">
        <v>0</v>
      </c>
      <c r="EF11" s="14">
        <v>9.8000000000000007</v>
      </c>
      <c r="EG11" s="14">
        <v>39.4</v>
      </c>
      <c r="EH11" s="14">
        <v>0.7</v>
      </c>
      <c r="EI11" s="14">
        <v>0.1</v>
      </c>
      <c r="EJ11" s="14">
        <v>0</v>
      </c>
      <c r="EK11" s="14">
        <v>21</v>
      </c>
      <c r="EL11" s="14">
        <v>8.1999999999999993</v>
      </c>
      <c r="EM11" s="14">
        <v>6.6</v>
      </c>
      <c r="EN11" s="14">
        <v>20.399999999999999</v>
      </c>
      <c r="EO11" s="14">
        <v>20.399999999999999</v>
      </c>
      <c r="EP11" s="14">
        <v>20</v>
      </c>
      <c r="EQ11" s="14">
        <v>5.0999999999999996</v>
      </c>
      <c r="ER11" s="14">
        <v>0</v>
      </c>
      <c r="ES11" s="14">
        <v>0</v>
      </c>
      <c r="ET11" s="14">
        <v>0</v>
      </c>
      <c r="EU11" s="14">
        <v>0.6</v>
      </c>
      <c r="EV11" s="14">
        <v>25.7</v>
      </c>
      <c r="EW11" s="14">
        <v>26.2</v>
      </c>
      <c r="EX11" s="14">
        <v>0</v>
      </c>
      <c r="EY11" s="14">
        <v>4.8</v>
      </c>
      <c r="EZ11" s="14">
        <v>2.2000000000000002</v>
      </c>
      <c r="FA11" s="14">
        <v>1.1000000000000001</v>
      </c>
      <c r="FB11" s="14">
        <v>2.7</v>
      </c>
      <c r="FC11" s="14">
        <v>0</v>
      </c>
      <c r="FD11" s="14">
        <v>6</v>
      </c>
      <c r="FE11" s="14">
        <v>20</v>
      </c>
      <c r="FF11" s="14">
        <v>20</v>
      </c>
      <c r="FG11" s="14"/>
      <c r="FH11" s="14">
        <v>43</v>
      </c>
      <c r="FI11" s="14">
        <v>32.200000000000003</v>
      </c>
      <c r="FJ11" s="14">
        <v>16.600000000000001</v>
      </c>
      <c r="FK11" s="14">
        <v>11.2</v>
      </c>
      <c r="FL11" s="14">
        <v>8.1</v>
      </c>
      <c r="FM11" s="14">
        <v>11.2</v>
      </c>
      <c r="FN11" s="14">
        <v>17.899999999999999</v>
      </c>
      <c r="FO11" s="14">
        <v>6278.4</v>
      </c>
      <c r="FP11" s="15"/>
      <c r="FQ11" s="14">
        <v>24.6</v>
      </c>
      <c r="FR11" s="14">
        <v>4.7699999999999996</v>
      </c>
      <c r="FS11" s="14">
        <v>11.4</v>
      </c>
      <c r="FT11" s="14">
        <v>13.2</v>
      </c>
      <c r="FU11" s="14">
        <v>25.6</v>
      </c>
      <c r="FV11" s="14">
        <v>19</v>
      </c>
      <c r="FW11" s="14">
        <v>11.1</v>
      </c>
      <c r="FX11" s="14">
        <v>13.4</v>
      </c>
      <c r="FY11" s="14">
        <v>123.07</v>
      </c>
    </row>
    <row r="12" spans="1:181" ht="24" customHeight="1" x14ac:dyDescent="0.3">
      <c r="A12" s="16" t="s">
        <v>59</v>
      </c>
      <c r="B12" s="16" t="s">
        <v>745</v>
      </c>
      <c r="C12" s="17">
        <v>201.4</v>
      </c>
      <c r="D12" s="17">
        <v>658.8</v>
      </c>
      <c r="E12" s="17">
        <v>218</v>
      </c>
      <c r="F12" s="17">
        <v>7.5</v>
      </c>
      <c r="G12" s="17">
        <v>7.4</v>
      </c>
      <c r="H12" s="17">
        <v>93.2</v>
      </c>
      <c r="I12" s="17">
        <v>231.6</v>
      </c>
      <c r="J12" s="17"/>
      <c r="K12" s="17">
        <v>0</v>
      </c>
      <c r="L12" s="17"/>
      <c r="M12" s="17"/>
      <c r="N12" s="17"/>
      <c r="O12" s="17"/>
      <c r="P12" s="17"/>
      <c r="Q12" s="17"/>
      <c r="R12" s="17">
        <v>580.29999999999995</v>
      </c>
      <c r="S12" s="17">
        <v>10.7</v>
      </c>
      <c r="T12" s="17">
        <v>0</v>
      </c>
      <c r="U12" s="17"/>
      <c r="V12" s="17"/>
      <c r="W12" s="17"/>
      <c r="X12" s="17">
        <v>167.6</v>
      </c>
      <c r="Y12" s="17">
        <v>9.9</v>
      </c>
      <c r="Z12" s="17">
        <v>6.5</v>
      </c>
      <c r="AA12" s="17"/>
      <c r="AB12" s="17">
        <v>6.4</v>
      </c>
      <c r="AC12" s="17"/>
      <c r="AD12" s="17">
        <v>132.19999999999999</v>
      </c>
      <c r="AE12" s="17"/>
      <c r="AF12" s="17"/>
      <c r="AG12" s="17">
        <v>0</v>
      </c>
      <c r="AH12" s="17"/>
      <c r="AI12" s="17">
        <v>110.4</v>
      </c>
      <c r="AJ12" s="17">
        <v>154</v>
      </c>
      <c r="AK12" s="17">
        <v>0</v>
      </c>
      <c r="AL12" s="17"/>
      <c r="AM12" s="17"/>
      <c r="AN12" s="17">
        <v>6.5</v>
      </c>
      <c r="AO12" s="17">
        <v>365.2</v>
      </c>
      <c r="AP12" s="17">
        <v>82.4</v>
      </c>
      <c r="AQ12" s="17">
        <v>153.30000000000001</v>
      </c>
      <c r="AR12" s="17">
        <v>42.1</v>
      </c>
      <c r="AS12" s="17">
        <v>18.600000000000001</v>
      </c>
      <c r="AT12" s="17">
        <v>18.899999999999999</v>
      </c>
      <c r="AU12" s="17">
        <v>90.2</v>
      </c>
      <c r="AV12" s="17">
        <v>39.799999999999997</v>
      </c>
      <c r="AW12" s="17">
        <v>59.9</v>
      </c>
      <c r="AX12" s="17">
        <v>107.3</v>
      </c>
      <c r="AY12" s="17">
        <v>109.2</v>
      </c>
      <c r="AZ12" s="17">
        <v>45.8</v>
      </c>
      <c r="BA12" s="17"/>
      <c r="BB12" s="17">
        <v>3.8</v>
      </c>
      <c r="BC12" s="17">
        <v>28.3</v>
      </c>
      <c r="BD12" s="17">
        <v>147.1</v>
      </c>
      <c r="BE12" s="17"/>
      <c r="BF12" s="17"/>
      <c r="BG12" s="17">
        <v>95</v>
      </c>
      <c r="BH12" s="17"/>
      <c r="BI12" s="17"/>
      <c r="BJ12" s="17">
        <v>43.8</v>
      </c>
      <c r="BK12" s="17"/>
      <c r="BL12" s="17"/>
      <c r="BM12" s="17"/>
      <c r="BN12" s="17">
        <v>131.5</v>
      </c>
      <c r="BO12" s="17"/>
      <c r="BP12" s="17"/>
      <c r="BQ12" s="17"/>
      <c r="BR12" s="17"/>
      <c r="BS12" s="17"/>
      <c r="BT12" s="17"/>
      <c r="BU12" s="17">
        <v>195.6</v>
      </c>
      <c r="BV12" s="17">
        <v>196.8</v>
      </c>
      <c r="BW12" s="17">
        <v>0</v>
      </c>
      <c r="BX12" s="17">
        <v>0</v>
      </c>
      <c r="BY12" s="17"/>
      <c r="BZ12" s="17"/>
      <c r="CA12" s="17"/>
      <c r="CB12" s="17">
        <v>205.4</v>
      </c>
      <c r="CC12" s="17">
        <v>135.19999999999999</v>
      </c>
      <c r="CD12" s="17">
        <v>64.8</v>
      </c>
      <c r="CE12" s="17">
        <v>79.2</v>
      </c>
      <c r="CF12" s="17">
        <v>31.1</v>
      </c>
      <c r="CG12" s="17"/>
      <c r="CH12" s="17"/>
      <c r="CI12" s="17"/>
      <c r="CJ12" s="17">
        <v>0</v>
      </c>
      <c r="CK12" s="17"/>
      <c r="CL12" s="17"/>
      <c r="CM12" s="17"/>
      <c r="CN12" s="17">
        <v>94.7</v>
      </c>
      <c r="CO12" s="17">
        <v>0</v>
      </c>
      <c r="CP12" s="17">
        <v>94.6</v>
      </c>
      <c r="CQ12" s="17">
        <v>0</v>
      </c>
      <c r="CR12" s="17"/>
      <c r="CS12" s="17"/>
      <c r="CT12" s="17"/>
      <c r="CU12" s="17">
        <v>9.3000000000000007</v>
      </c>
      <c r="CV12" s="17">
        <v>10.199999999999999</v>
      </c>
      <c r="CW12" s="17">
        <v>0</v>
      </c>
      <c r="CX12" s="17">
        <v>112.6</v>
      </c>
      <c r="CY12" s="17">
        <v>0</v>
      </c>
      <c r="CZ12" s="17">
        <v>9.1999999999999993</v>
      </c>
      <c r="DA12" s="17">
        <v>0</v>
      </c>
      <c r="DB12" s="17">
        <v>20.3</v>
      </c>
      <c r="DC12" s="17">
        <v>10.199999999999999</v>
      </c>
      <c r="DD12" s="17">
        <v>5.7</v>
      </c>
      <c r="DE12" s="17">
        <v>0</v>
      </c>
      <c r="DF12" s="17">
        <v>0</v>
      </c>
      <c r="DG12" s="17">
        <v>2.2000000000000002</v>
      </c>
      <c r="DH12" s="17">
        <v>2.5</v>
      </c>
      <c r="DI12" s="17">
        <v>5.2</v>
      </c>
      <c r="DJ12" s="17">
        <v>20.399999999999999</v>
      </c>
      <c r="DK12" s="17">
        <v>10</v>
      </c>
      <c r="DL12" s="17">
        <v>18.5</v>
      </c>
      <c r="DM12" s="17">
        <v>3.5</v>
      </c>
      <c r="DN12" s="17">
        <v>18.3</v>
      </c>
      <c r="DO12" s="17">
        <v>0</v>
      </c>
      <c r="DP12" s="17">
        <v>0</v>
      </c>
      <c r="DQ12" s="17">
        <v>27.8</v>
      </c>
      <c r="DR12" s="17">
        <v>75.900000000000006</v>
      </c>
      <c r="DS12" s="17">
        <v>0</v>
      </c>
      <c r="DT12" s="17">
        <v>2.6</v>
      </c>
      <c r="DU12" s="17">
        <v>20.399999999999999</v>
      </c>
      <c r="DV12" s="17">
        <v>3.24</v>
      </c>
      <c r="DW12" s="17"/>
      <c r="DX12" s="17">
        <v>0</v>
      </c>
      <c r="DY12" s="17">
        <v>19.7</v>
      </c>
      <c r="DZ12" s="17">
        <v>13.1</v>
      </c>
      <c r="EA12" s="17">
        <v>20.2</v>
      </c>
      <c r="EB12" s="17">
        <v>20.2</v>
      </c>
      <c r="EC12" s="17">
        <v>10.4</v>
      </c>
      <c r="ED12" s="17">
        <v>18.7</v>
      </c>
      <c r="EE12" s="17">
        <v>0</v>
      </c>
      <c r="EF12" s="17">
        <v>11.8</v>
      </c>
      <c r="EG12" s="17">
        <v>26.9</v>
      </c>
      <c r="EH12" s="17">
        <v>0</v>
      </c>
      <c r="EI12" s="17">
        <v>0.6</v>
      </c>
      <c r="EJ12" s="17">
        <v>0</v>
      </c>
      <c r="EK12" s="17">
        <v>21</v>
      </c>
      <c r="EL12" s="17">
        <v>8.1999999999999993</v>
      </c>
      <c r="EM12" s="17">
        <v>5.5</v>
      </c>
      <c r="EN12" s="17">
        <v>20.399999999999999</v>
      </c>
      <c r="EO12" s="17">
        <v>20.399999999999999</v>
      </c>
      <c r="EP12" s="17">
        <v>20</v>
      </c>
      <c r="EQ12" s="17">
        <v>6.9</v>
      </c>
      <c r="ER12" s="17">
        <v>0</v>
      </c>
      <c r="ES12" s="17">
        <v>0</v>
      </c>
      <c r="ET12" s="17">
        <v>0</v>
      </c>
      <c r="EU12" s="17">
        <v>0.6</v>
      </c>
      <c r="EV12" s="17">
        <v>22.6</v>
      </c>
      <c r="EW12" s="17">
        <v>23.8</v>
      </c>
      <c r="EX12" s="17">
        <v>0</v>
      </c>
      <c r="EY12" s="17">
        <v>4.8</v>
      </c>
      <c r="EZ12" s="17">
        <v>2.2000000000000002</v>
      </c>
      <c r="FA12" s="17">
        <v>1.1000000000000001</v>
      </c>
      <c r="FB12" s="17">
        <v>2.7</v>
      </c>
      <c r="FC12" s="17">
        <v>0</v>
      </c>
      <c r="FD12" s="17">
        <v>6.1</v>
      </c>
      <c r="FE12" s="17">
        <v>20</v>
      </c>
      <c r="FF12" s="17">
        <v>20</v>
      </c>
      <c r="FG12" s="17"/>
      <c r="FH12" s="17">
        <v>43.4</v>
      </c>
      <c r="FI12" s="17">
        <v>32.4</v>
      </c>
      <c r="FJ12" s="17">
        <v>16.899999999999999</v>
      </c>
      <c r="FK12" s="17">
        <v>11.2</v>
      </c>
      <c r="FL12" s="17">
        <v>8.1</v>
      </c>
      <c r="FM12" s="17">
        <v>11.2</v>
      </c>
      <c r="FN12" s="17">
        <v>18.399999999999999</v>
      </c>
      <c r="FO12" s="17">
        <v>6159.54</v>
      </c>
      <c r="FP12" s="15"/>
      <c r="FQ12" s="17">
        <v>24.6</v>
      </c>
      <c r="FR12" s="17">
        <v>3.81</v>
      </c>
      <c r="FS12" s="17">
        <v>11.7</v>
      </c>
      <c r="FT12" s="17">
        <v>13.2</v>
      </c>
      <c r="FU12" s="17">
        <v>25.6</v>
      </c>
      <c r="FV12" s="17">
        <v>19</v>
      </c>
      <c r="FW12" s="17">
        <v>11.2</v>
      </c>
      <c r="FX12" s="17">
        <v>13.5</v>
      </c>
      <c r="FY12" s="17">
        <v>122.61</v>
      </c>
    </row>
    <row r="13" spans="1:181" ht="24" customHeight="1" x14ac:dyDescent="0.3">
      <c r="A13" s="16" t="s">
        <v>59</v>
      </c>
      <c r="B13" s="16" t="s">
        <v>746</v>
      </c>
      <c r="C13" s="17">
        <v>203</v>
      </c>
      <c r="D13" s="17">
        <v>658</v>
      </c>
      <c r="E13" s="17">
        <v>217.8</v>
      </c>
      <c r="F13" s="17">
        <v>7.5</v>
      </c>
      <c r="G13" s="17">
        <v>7.6</v>
      </c>
      <c r="H13" s="17">
        <v>92.9</v>
      </c>
      <c r="I13" s="17">
        <v>230.7</v>
      </c>
      <c r="J13" s="17"/>
      <c r="K13" s="17">
        <v>0</v>
      </c>
      <c r="L13" s="17"/>
      <c r="M13" s="17"/>
      <c r="N13" s="17"/>
      <c r="O13" s="17"/>
      <c r="P13" s="17"/>
      <c r="Q13" s="17"/>
      <c r="R13" s="17">
        <v>583</v>
      </c>
      <c r="S13" s="17">
        <v>10.7</v>
      </c>
      <c r="T13" s="17">
        <v>0</v>
      </c>
      <c r="U13" s="17"/>
      <c r="V13" s="17"/>
      <c r="W13" s="17"/>
      <c r="X13" s="17">
        <v>168.4</v>
      </c>
      <c r="Y13" s="17">
        <v>9.9</v>
      </c>
      <c r="Z13" s="17">
        <v>6.6</v>
      </c>
      <c r="AA13" s="17"/>
      <c r="AB13" s="17">
        <v>6.2</v>
      </c>
      <c r="AC13" s="17"/>
      <c r="AD13" s="17">
        <v>90.5</v>
      </c>
      <c r="AE13" s="17"/>
      <c r="AF13" s="17"/>
      <c r="AG13" s="17">
        <v>0</v>
      </c>
      <c r="AH13" s="17"/>
      <c r="AI13" s="17">
        <v>110.2</v>
      </c>
      <c r="AJ13" s="17">
        <v>166.9</v>
      </c>
      <c r="AK13" s="17">
        <v>0</v>
      </c>
      <c r="AL13" s="17"/>
      <c r="AM13" s="17"/>
      <c r="AN13" s="17">
        <v>6.5</v>
      </c>
      <c r="AO13" s="17">
        <v>368.1</v>
      </c>
      <c r="AP13" s="17">
        <v>82.4</v>
      </c>
      <c r="AQ13" s="17">
        <v>153</v>
      </c>
      <c r="AR13" s="17">
        <v>42.1</v>
      </c>
      <c r="AS13" s="17">
        <v>18.600000000000001</v>
      </c>
      <c r="AT13" s="17">
        <v>18.899999999999999</v>
      </c>
      <c r="AU13" s="17">
        <v>91.4</v>
      </c>
      <c r="AV13" s="17">
        <v>40</v>
      </c>
      <c r="AW13" s="17">
        <v>60.3</v>
      </c>
      <c r="AX13" s="17">
        <v>104</v>
      </c>
      <c r="AY13" s="17">
        <v>109.3</v>
      </c>
      <c r="AZ13" s="17">
        <v>46.1</v>
      </c>
      <c r="BA13" s="17"/>
      <c r="BB13" s="17">
        <v>3.8</v>
      </c>
      <c r="BC13" s="17">
        <v>28.2</v>
      </c>
      <c r="BD13" s="17">
        <v>148.9</v>
      </c>
      <c r="BE13" s="17"/>
      <c r="BF13" s="17"/>
      <c r="BG13" s="17">
        <v>95.3</v>
      </c>
      <c r="BH13" s="17"/>
      <c r="BI13" s="17"/>
      <c r="BJ13" s="17">
        <v>43.8</v>
      </c>
      <c r="BK13" s="17"/>
      <c r="BL13" s="17"/>
      <c r="BM13" s="17"/>
      <c r="BN13" s="17">
        <v>131.30000000000001</v>
      </c>
      <c r="BO13" s="17"/>
      <c r="BP13" s="17"/>
      <c r="BQ13" s="17"/>
      <c r="BR13" s="17"/>
      <c r="BS13" s="17"/>
      <c r="BT13" s="17"/>
      <c r="BU13" s="17">
        <v>194.5</v>
      </c>
      <c r="BV13" s="17">
        <v>195.3</v>
      </c>
      <c r="BW13" s="17">
        <v>0</v>
      </c>
      <c r="BX13" s="17">
        <v>0</v>
      </c>
      <c r="BY13" s="17"/>
      <c r="BZ13" s="17"/>
      <c r="CA13" s="17"/>
      <c r="CB13" s="17">
        <v>207.5</v>
      </c>
      <c r="CC13" s="17">
        <v>135.19999999999999</v>
      </c>
      <c r="CD13" s="17">
        <v>64.8</v>
      </c>
      <c r="CE13" s="17">
        <v>79.2</v>
      </c>
      <c r="CF13" s="17">
        <v>31.1</v>
      </c>
      <c r="CG13" s="17"/>
      <c r="CH13" s="17"/>
      <c r="CI13" s="17"/>
      <c r="CJ13" s="17">
        <v>0</v>
      </c>
      <c r="CK13" s="17"/>
      <c r="CL13" s="17"/>
      <c r="CM13" s="17"/>
      <c r="CN13" s="17">
        <v>94.6</v>
      </c>
      <c r="CO13" s="17">
        <v>0</v>
      </c>
      <c r="CP13" s="17">
        <v>0</v>
      </c>
      <c r="CQ13" s="17">
        <v>0</v>
      </c>
      <c r="CR13" s="17"/>
      <c r="CS13" s="17"/>
      <c r="CT13" s="17"/>
      <c r="CU13" s="17">
        <v>9.1999999999999993</v>
      </c>
      <c r="CV13" s="17">
        <v>10.199999999999999</v>
      </c>
      <c r="CW13" s="17">
        <v>0</v>
      </c>
      <c r="CX13" s="17">
        <v>115.5</v>
      </c>
      <c r="CY13" s="17">
        <v>0</v>
      </c>
      <c r="CZ13" s="17">
        <v>10.1</v>
      </c>
      <c r="DA13" s="17">
        <v>0</v>
      </c>
      <c r="DB13" s="17">
        <v>20.3</v>
      </c>
      <c r="DC13" s="17">
        <v>10.3</v>
      </c>
      <c r="DD13" s="17">
        <v>5.7</v>
      </c>
      <c r="DE13" s="17">
        <v>0</v>
      </c>
      <c r="DF13" s="17">
        <v>0</v>
      </c>
      <c r="DG13" s="17">
        <v>2.2000000000000002</v>
      </c>
      <c r="DH13" s="17">
        <v>2.5</v>
      </c>
      <c r="DI13" s="17">
        <v>5.2</v>
      </c>
      <c r="DJ13" s="17">
        <v>20.399999999999999</v>
      </c>
      <c r="DK13" s="17">
        <v>10</v>
      </c>
      <c r="DL13" s="17">
        <v>18.5</v>
      </c>
      <c r="DM13" s="17">
        <v>3.5</v>
      </c>
      <c r="DN13" s="17">
        <v>18.3</v>
      </c>
      <c r="DO13" s="17">
        <v>0</v>
      </c>
      <c r="DP13" s="17">
        <v>0</v>
      </c>
      <c r="DQ13" s="17">
        <v>29.5</v>
      </c>
      <c r="DR13" s="17">
        <v>77.400000000000006</v>
      </c>
      <c r="DS13" s="17">
        <v>0</v>
      </c>
      <c r="DT13" s="17">
        <v>2.9</v>
      </c>
      <c r="DU13" s="17">
        <v>20.399999999999999</v>
      </c>
      <c r="DV13" s="17">
        <v>3.24</v>
      </c>
      <c r="DW13" s="17"/>
      <c r="DX13" s="17">
        <v>0</v>
      </c>
      <c r="DY13" s="17">
        <v>19.7</v>
      </c>
      <c r="DZ13" s="17">
        <v>13.1</v>
      </c>
      <c r="EA13" s="17">
        <v>20</v>
      </c>
      <c r="EB13" s="17">
        <v>20.2</v>
      </c>
      <c r="EC13" s="17">
        <v>11</v>
      </c>
      <c r="ED13" s="17">
        <v>14</v>
      </c>
      <c r="EE13" s="17">
        <v>0</v>
      </c>
      <c r="EF13" s="17">
        <v>10.6</v>
      </c>
      <c r="EG13" s="17">
        <v>33.299999999999997</v>
      </c>
      <c r="EH13" s="17">
        <v>0</v>
      </c>
      <c r="EI13" s="17">
        <v>0</v>
      </c>
      <c r="EJ13" s="17">
        <v>0</v>
      </c>
      <c r="EK13" s="17">
        <v>21</v>
      </c>
      <c r="EL13" s="17">
        <v>8.1999999999999993</v>
      </c>
      <c r="EM13" s="17">
        <v>5.5</v>
      </c>
      <c r="EN13" s="17">
        <v>20.399999999999999</v>
      </c>
      <c r="EO13" s="17">
        <v>20.399999999999999</v>
      </c>
      <c r="EP13" s="17">
        <v>20</v>
      </c>
      <c r="EQ13" s="17">
        <v>5.6</v>
      </c>
      <c r="ER13" s="17">
        <v>0</v>
      </c>
      <c r="ES13" s="17">
        <v>0</v>
      </c>
      <c r="ET13" s="17">
        <v>0</v>
      </c>
      <c r="EU13" s="17">
        <v>0.6</v>
      </c>
      <c r="EV13" s="17">
        <v>18.600000000000001</v>
      </c>
      <c r="EW13" s="17">
        <v>20.5</v>
      </c>
      <c r="EX13" s="17">
        <v>0</v>
      </c>
      <c r="EY13" s="17">
        <v>4.8</v>
      </c>
      <c r="EZ13" s="17">
        <v>2.2000000000000002</v>
      </c>
      <c r="FA13" s="17">
        <v>1.1000000000000001</v>
      </c>
      <c r="FB13" s="17">
        <v>2.7</v>
      </c>
      <c r="FC13" s="17">
        <v>0</v>
      </c>
      <c r="FD13" s="17">
        <v>6</v>
      </c>
      <c r="FE13" s="17">
        <v>20</v>
      </c>
      <c r="FF13" s="17">
        <v>20</v>
      </c>
      <c r="FG13" s="17"/>
      <c r="FH13" s="17">
        <v>43.5</v>
      </c>
      <c r="FI13" s="17">
        <v>32.4</v>
      </c>
      <c r="FJ13" s="17">
        <v>16.2</v>
      </c>
      <c r="FK13" s="17">
        <v>11.2</v>
      </c>
      <c r="FL13" s="17">
        <v>8.6999999999999993</v>
      </c>
      <c r="FM13" s="17">
        <v>11.2</v>
      </c>
      <c r="FN13" s="17">
        <v>17.899999999999999</v>
      </c>
      <c r="FO13" s="17">
        <v>6040.04</v>
      </c>
      <c r="FP13" s="15"/>
      <c r="FQ13" s="17">
        <v>24.6</v>
      </c>
      <c r="FR13" s="17">
        <v>3.722</v>
      </c>
      <c r="FS13" s="17">
        <v>11.7</v>
      </c>
      <c r="FT13" s="17">
        <v>13.2</v>
      </c>
      <c r="FU13" s="17">
        <v>25.6</v>
      </c>
      <c r="FV13" s="17">
        <v>19</v>
      </c>
      <c r="FW13" s="17">
        <v>11.2</v>
      </c>
      <c r="FX13" s="17">
        <v>13.5</v>
      </c>
      <c r="FY13" s="17">
        <v>122.52200000000001</v>
      </c>
    </row>
    <row r="14" spans="1:181" ht="24" customHeight="1" x14ac:dyDescent="0.3">
      <c r="A14" s="16" t="s">
        <v>59</v>
      </c>
      <c r="B14" s="16" t="s">
        <v>747</v>
      </c>
      <c r="C14" s="17">
        <v>205.2</v>
      </c>
      <c r="D14" s="17">
        <v>657.1</v>
      </c>
      <c r="E14" s="17">
        <v>217.8</v>
      </c>
      <c r="F14" s="17">
        <v>7.6</v>
      </c>
      <c r="G14" s="17">
        <v>7.7</v>
      </c>
      <c r="H14" s="17">
        <v>93.1</v>
      </c>
      <c r="I14" s="17">
        <v>230.7</v>
      </c>
      <c r="J14" s="17"/>
      <c r="K14" s="17">
        <v>0</v>
      </c>
      <c r="L14" s="17"/>
      <c r="M14" s="17"/>
      <c r="N14" s="17"/>
      <c r="O14" s="17"/>
      <c r="P14" s="17"/>
      <c r="Q14" s="17"/>
      <c r="R14" s="17">
        <v>579.9</v>
      </c>
      <c r="S14" s="17">
        <v>10.7</v>
      </c>
      <c r="T14" s="17">
        <v>0</v>
      </c>
      <c r="U14" s="17"/>
      <c r="V14" s="17"/>
      <c r="W14" s="17"/>
      <c r="X14" s="17">
        <v>169.6</v>
      </c>
      <c r="Y14" s="17">
        <v>10</v>
      </c>
      <c r="Z14" s="17">
        <v>6.7</v>
      </c>
      <c r="AA14" s="17"/>
      <c r="AB14" s="17">
        <v>6.2</v>
      </c>
      <c r="AC14" s="17"/>
      <c r="AD14" s="17">
        <v>91</v>
      </c>
      <c r="AE14" s="17"/>
      <c r="AF14" s="17"/>
      <c r="AG14" s="17">
        <v>0</v>
      </c>
      <c r="AH14" s="17"/>
      <c r="AI14" s="17">
        <v>110.2</v>
      </c>
      <c r="AJ14" s="17">
        <v>151.6</v>
      </c>
      <c r="AK14" s="17">
        <v>0</v>
      </c>
      <c r="AL14" s="17"/>
      <c r="AM14" s="17"/>
      <c r="AN14" s="17">
        <v>6.5</v>
      </c>
      <c r="AO14" s="17">
        <v>364.1</v>
      </c>
      <c r="AP14" s="17">
        <v>82.4</v>
      </c>
      <c r="AQ14" s="17">
        <v>153.1</v>
      </c>
      <c r="AR14" s="17">
        <v>42</v>
      </c>
      <c r="AS14" s="17">
        <v>18.600000000000001</v>
      </c>
      <c r="AT14" s="17">
        <v>18.899999999999999</v>
      </c>
      <c r="AU14" s="17">
        <v>90.3</v>
      </c>
      <c r="AV14" s="17">
        <v>41.4</v>
      </c>
      <c r="AW14" s="17">
        <v>61.6</v>
      </c>
      <c r="AX14" s="17">
        <v>104.3</v>
      </c>
      <c r="AY14" s="17">
        <v>110.5</v>
      </c>
      <c r="AZ14" s="17">
        <v>46.1</v>
      </c>
      <c r="BA14" s="17"/>
      <c r="BB14" s="17">
        <v>3.8</v>
      </c>
      <c r="BC14" s="17">
        <v>27.8</v>
      </c>
      <c r="BD14" s="17">
        <v>126.2</v>
      </c>
      <c r="BE14" s="17"/>
      <c r="BF14" s="17"/>
      <c r="BG14" s="17">
        <v>95.4</v>
      </c>
      <c r="BH14" s="17"/>
      <c r="BI14" s="17"/>
      <c r="BJ14" s="17">
        <v>43.5</v>
      </c>
      <c r="BK14" s="17"/>
      <c r="BL14" s="17"/>
      <c r="BM14" s="17"/>
      <c r="BN14" s="17">
        <v>131.4</v>
      </c>
      <c r="BO14" s="17"/>
      <c r="BP14" s="17"/>
      <c r="BQ14" s="17"/>
      <c r="BR14" s="17"/>
      <c r="BS14" s="17"/>
      <c r="BT14" s="17"/>
      <c r="BU14" s="17">
        <v>194.5</v>
      </c>
      <c r="BV14" s="17">
        <v>195.3</v>
      </c>
      <c r="BW14" s="17">
        <v>0</v>
      </c>
      <c r="BX14" s="17">
        <v>0</v>
      </c>
      <c r="BY14" s="17"/>
      <c r="BZ14" s="17"/>
      <c r="CA14" s="17"/>
      <c r="CB14" s="17">
        <v>166.5</v>
      </c>
      <c r="CC14" s="17">
        <v>136.4</v>
      </c>
      <c r="CD14" s="17">
        <v>65.3</v>
      </c>
      <c r="CE14" s="17">
        <v>79.099999999999994</v>
      </c>
      <c r="CF14" s="17">
        <v>31.3</v>
      </c>
      <c r="CG14" s="17"/>
      <c r="CH14" s="17"/>
      <c r="CI14" s="17"/>
      <c r="CJ14" s="17">
        <v>0</v>
      </c>
      <c r="CK14" s="17"/>
      <c r="CL14" s="17"/>
      <c r="CM14" s="17"/>
      <c r="CN14" s="17">
        <v>97.3</v>
      </c>
      <c r="CO14" s="17">
        <v>0</v>
      </c>
      <c r="CP14" s="17">
        <v>0</v>
      </c>
      <c r="CQ14" s="17">
        <v>0</v>
      </c>
      <c r="CR14" s="17"/>
      <c r="CS14" s="17"/>
      <c r="CT14" s="17"/>
      <c r="CU14" s="17">
        <v>9.3000000000000007</v>
      </c>
      <c r="CV14" s="17">
        <v>10.199999999999999</v>
      </c>
      <c r="CW14" s="17">
        <v>0</v>
      </c>
      <c r="CX14" s="17">
        <v>118.3</v>
      </c>
      <c r="CY14" s="17">
        <v>0</v>
      </c>
      <c r="CZ14" s="17">
        <v>8.6</v>
      </c>
      <c r="DA14" s="17">
        <v>0</v>
      </c>
      <c r="DB14" s="17">
        <v>20.399999999999999</v>
      </c>
      <c r="DC14" s="17">
        <v>10.5</v>
      </c>
      <c r="DD14" s="17">
        <v>5.7</v>
      </c>
      <c r="DE14" s="17">
        <v>0</v>
      </c>
      <c r="DF14" s="17">
        <v>0</v>
      </c>
      <c r="DG14" s="17">
        <v>2.2000000000000002</v>
      </c>
      <c r="DH14" s="17">
        <v>2.5</v>
      </c>
      <c r="DI14" s="17">
        <v>5</v>
      </c>
      <c r="DJ14" s="17">
        <v>20.6</v>
      </c>
      <c r="DK14" s="17">
        <v>10</v>
      </c>
      <c r="DL14" s="17">
        <v>18.5</v>
      </c>
      <c r="DM14" s="17">
        <v>3.5</v>
      </c>
      <c r="DN14" s="17">
        <v>18.3</v>
      </c>
      <c r="DO14" s="17">
        <v>0</v>
      </c>
      <c r="DP14" s="17">
        <v>0</v>
      </c>
      <c r="DQ14" s="17">
        <v>29.5</v>
      </c>
      <c r="DR14" s="17">
        <v>79.8</v>
      </c>
      <c r="DS14" s="17">
        <v>0</v>
      </c>
      <c r="DT14" s="17">
        <v>3</v>
      </c>
      <c r="DU14" s="17">
        <v>20.399999999999999</v>
      </c>
      <c r="DV14" s="17">
        <v>3.24</v>
      </c>
      <c r="DW14" s="17"/>
      <c r="DX14" s="17">
        <v>0</v>
      </c>
      <c r="DY14" s="17">
        <v>19.7</v>
      </c>
      <c r="DZ14" s="17">
        <v>13.1</v>
      </c>
      <c r="EA14" s="17">
        <v>20</v>
      </c>
      <c r="EB14" s="17">
        <v>20.2</v>
      </c>
      <c r="EC14" s="17">
        <v>10.3</v>
      </c>
      <c r="ED14" s="17">
        <v>11.3</v>
      </c>
      <c r="EE14" s="17">
        <v>0</v>
      </c>
      <c r="EF14" s="17">
        <v>17.5</v>
      </c>
      <c r="EG14" s="17">
        <v>42</v>
      </c>
      <c r="EH14" s="17">
        <v>0</v>
      </c>
      <c r="EI14" s="17">
        <v>0</v>
      </c>
      <c r="EJ14" s="17">
        <v>0</v>
      </c>
      <c r="EK14" s="17">
        <v>21</v>
      </c>
      <c r="EL14" s="17">
        <v>8.1999999999999993</v>
      </c>
      <c r="EM14" s="17">
        <v>6.8</v>
      </c>
      <c r="EN14" s="17">
        <v>20.399999999999999</v>
      </c>
      <c r="EO14" s="17">
        <v>20.399999999999999</v>
      </c>
      <c r="EP14" s="17">
        <v>20</v>
      </c>
      <c r="EQ14" s="17">
        <v>4.2</v>
      </c>
      <c r="ER14" s="17">
        <v>0</v>
      </c>
      <c r="ES14" s="17">
        <v>0</v>
      </c>
      <c r="ET14" s="17">
        <v>0</v>
      </c>
      <c r="EU14" s="17">
        <v>0.6</v>
      </c>
      <c r="EV14" s="17">
        <v>23.4</v>
      </c>
      <c r="EW14" s="17">
        <v>30.1</v>
      </c>
      <c r="EX14" s="17">
        <v>0</v>
      </c>
      <c r="EY14" s="17">
        <v>4.8</v>
      </c>
      <c r="EZ14" s="17">
        <v>2.2000000000000002</v>
      </c>
      <c r="FA14" s="17">
        <v>1.1000000000000001</v>
      </c>
      <c r="FB14" s="17">
        <v>2.7</v>
      </c>
      <c r="FC14" s="17">
        <v>0</v>
      </c>
      <c r="FD14" s="17">
        <v>6</v>
      </c>
      <c r="FE14" s="17">
        <v>20</v>
      </c>
      <c r="FF14" s="17">
        <v>20</v>
      </c>
      <c r="FG14" s="17"/>
      <c r="FH14" s="17">
        <v>43.6</v>
      </c>
      <c r="FI14" s="17">
        <v>32.200000000000003</v>
      </c>
      <c r="FJ14" s="17">
        <v>16.7</v>
      </c>
      <c r="FK14" s="17">
        <v>11.2</v>
      </c>
      <c r="FL14" s="17">
        <v>8.1</v>
      </c>
      <c r="FM14" s="17">
        <v>11.2</v>
      </c>
      <c r="FN14" s="17">
        <v>18.600000000000001</v>
      </c>
      <c r="FO14" s="17">
        <v>5995.84</v>
      </c>
      <c r="FP14" s="15"/>
      <c r="FQ14" s="17">
        <v>24.6</v>
      </c>
      <c r="FR14" s="17">
        <v>3.722</v>
      </c>
      <c r="FS14" s="17">
        <v>11.7</v>
      </c>
      <c r="FT14" s="17">
        <v>13.2</v>
      </c>
      <c r="FU14" s="17">
        <v>25.7</v>
      </c>
      <c r="FV14" s="17">
        <v>19</v>
      </c>
      <c r="FW14" s="17">
        <v>11.1</v>
      </c>
      <c r="FX14" s="17">
        <v>13.5</v>
      </c>
      <c r="FY14" s="17">
        <v>122.52200000000001</v>
      </c>
    </row>
    <row r="15" spans="1:181" ht="24" customHeight="1" x14ac:dyDescent="0.3">
      <c r="A15" s="16" t="s">
        <v>59</v>
      </c>
      <c r="B15" s="16" t="s">
        <v>748</v>
      </c>
      <c r="C15" s="17">
        <v>202.7</v>
      </c>
      <c r="D15" s="17">
        <v>657.6</v>
      </c>
      <c r="E15" s="17">
        <v>217.9</v>
      </c>
      <c r="F15" s="17">
        <v>7.6</v>
      </c>
      <c r="G15" s="17">
        <v>7.7</v>
      </c>
      <c r="H15" s="17">
        <v>93.2</v>
      </c>
      <c r="I15" s="17">
        <v>231.7</v>
      </c>
      <c r="J15" s="17"/>
      <c r="K15" s="17">
        <v>0</v>
      </c>
      <c r="L15" s="17"/>
      <c r="M15" s="17"/>
      <c r="N15" s="17"/>
      <c r="O15" s="17"/>
      <c r="P15" s="17"/>
      <c r="Q15" s="17"/>
      <c r="R15" s="17">
        <v>581.20000000000005</v>
      </c>
      <c r="S15" s="17">
        <v>10.7</v>
      </c>
      <c r="T15" s="17">
        <v>4.3</v>
      </c>
      <c r="U15" s="17"/>
      <c r="V15" s="17"/>
      <c r="W15" s="17"/>
      <c r="X15" s="17">
        <v>164.9</v>
      </c>
      <c r="Y15" s="17">
        <v>9.9</v>
      </c>
      <c r="Z15" s="17">
        <v>6.5</v>
      </c>
      <c r="AA15" s="17"/>
      <c r="AB15" s="17">
        <v>6.2</v>
      </c>
      <c r="AC15" s="17"/>
      <c r="AD15" s="17">
        <v>90.3</v>
      </c>
      <c r="AE15" s="17"/>
      <c r="AF15" s="17"/>
      <c r="AG15" s="17">
        <v>0</v>
      </c>
      <c r="AH15" s="17"/>
      <c r="AI15" s="17">
        <v>110.3</v>
      </c>
      <c r="AJ15" s="17">
        <v>159.9</v>
      </c>
      <c r="AK15" s="17">
        <v>0</v>
      </c>
      <c r="AL15" s="17"/>
      <c r="AM15" s="17"/>
      <c r="AN15" s="17">
        <v>6.5</v>
      </c>
      <c r="AO15" s="17">
        <v>367.4</v>
      </c>
      <c r="AP15" s="17">
        <v>82.4</v>
      </c>
      <c r="AQ15" s="17">
        <v>153.30000000000001</v>
      </c>
      <c r="AR15" s="17">
        <v>42</v>
      </c>
      <c r="AS15" s="17">
        <v>18.600000000000001</v>
      </c>
      <c r="AT15" s="17">
        <v>18.899999999999999</v>
      </c>
      <c r="AU15" s="17">
        <v>91.3</v>
      </c>
      <c r="AV15" s="17">
        <v>40</v>
      </c>
      <c r="AW15" s="17">
        <v>60</v>
      </c>
      <c r="AX15" s="17">
        <v>103.6</v>
      </c>
      <c r="AY15" s="17">
        <v>109.3</v>
      </c>
      <c r="AZ15" s="17">
        <v>45.8</v>
      </c>
      <c r="BA15" s="17"/>
      <c r="BB15" s="17">
        <v>3.8</v>
      </c>
      <c r="BC15" s="17">
        <v>28.5</v>
      </c>
      <c r="BD15" s="17">
        <v>134.4</v>
      </c>
      <c r="BE15" s="17"/>
      <c r="BF15" s="17"/>
      <c r="BG15" s="17">
        <v>95.1</v>
      </c>
      <c r="BH15" s="17"/>
      <c r="BI15" s="17"/>
      <c r="BJ15" s="17">
        <v>43.5</v>
      </c>
      <c r="BK15" s="17"/>
      <c r="BL15" s="17"/>
      <c r="BM15" s="17"/>
      <c r="BN15" s="17">
        <v>131.4</v>
      </c>
      <c r="BO15" s="17"/>
      <c r="BP15" s="17"/>
      <c r="BQ15" s="17"/>
      <c r="BR15" s="17"/>
      <c r="BS15" s="17"/>
      <c r="BT15" s="17"/>
      <c r="BU15" s="17">
        <v>194.3</v>
      </c>
      <c r="BV15" s="17">
        <v>194.9</v>
      </c>
      <c r="BW15" s="17">
        <v>0</v>
      </c>
      <c r="BX15" s="17">
        <v>0</v>
      </c>
      <c r="BY15" s="17"/>
      <c r="BZ15" s="17"/>
      <c r="CA15" s="17"/>
      <c r="CB15" s="17">
        <v>181.2</v>
      </c>
      <c r="CC15" s="17">
        <v>135.1</v>
      </c>
      <c r="CD15" s="17">
        <v>64.8</v>
      </c>
      <c r="CE15" s="17">
        <v>79.2</v>
      </c>
      <c r="CF15" s="17">
        <v>31.1</v>
      </c>
      <c r="CG15" s="17"/>
      <c r="CH15" s="17"/>
      <c r="CI15" s="17"/>
      <c r="CJ15" s="17">
        <v>0</v>
      </c>
      <c r="CK15" s="17"/>
      <c r="CL15" s="17"/>
      <c r="CM15" s="17"/>
      <c r="CN15" s="17">
        <v>0</v>
      </c>
      <c r="CO15" s="17">
        <v>0</v>
      </c>
      <c r="CP15" s="17">
        <v>0</v>
      </c>
      <c r="CQ15" s="17">
        <v>0</v>
      </c>
      <c r="CR15" s="17"/>
      <c r="CS15" s="17"/>
      <c r="CT15" s="17"/>
      <c r="CU15" s="17">
        <v>9.3000000000000007</v>
      </c>
      <c r="CV15" s="17">
        <v>10.199999999999999</v>
      </c>
      <c r="CW15" s="17">
        <v>0</v>
      </c>
      <c r="CX15" s="17">
        <v>118</v>
      </c>
      <c r="CY15" s="17">
        <v>0</v>
      </c>
      <c r="CZ15" s="17">
        <v>6.2</v>
      </c>
      <c r="DA15" s="17">
        <v>0</v>
      </c>
      <c r="DB15" s="17">
        <v>20.399999999999999</v>
      </c>
      <c r="DC15" s="17">
        <v>10.199999999999999</v>
      </c>
      <c r="DD15" s="17">
        <v>5.7</v>
      </c>
      <c r="DE15" s="17">
        <v>0</v>
      </c>
      <c r="DF15" s="17">
        <v>0</v>
      </c>
      <c r="DG15" s="17">
        <v>2.2000000000000002</v>
      </c>
      <c r="DH15" s="17">
        <v>1.5</v>
      </c>
      <c r="DI15" s="17">
        <v>5.2</v>
      </c>
      <c r="DJ15" s="17">
        <v>20.399999999999999</v>
      </c>
      <c r="DK15" s="17">
        <v>10.1</v>
      </c>
      <c r="DL15" s="17">
        <v>18.600000000000001</v>
      </c>
      <c r="DM15" s="17">
        <v>3.5</v>
      </c>
      <c r="DN15" s="17">
        <v>18.3</v>
      </c>
      <c r="DO15" s="17">
        <v>0</v>
      </c>
      <c r="DP15" s="17">
        <v>0</v>
      </c>
      <c r="DQ15" s="17">
        <v>29.5</v>
      </c>
      <c r="DR15" s="17">
        <v>80.3</v>
      </c>
      <c r="DS15" s="17">
        <v>0</v>
      </c>
      <c r="DT15" s="17">
        <v>3.1</v>
      </c>
      <c r="DU15" s="17">
        <v>20.399999999999999</v>
      </c>
      <c r="DV15" s="17">
        <v>3.24</v>
      </c>
      <c r="DW15" s="17"/>
      <c r="DX15" s="17">
        <v>0</v>
      </c>
      <c r="DY15" s="17">
        <v>19.7</v>
      </c>
      <c r="DZ15" s="17">
        <v>13.1</v>
      </c>
      <c r="EA15" s="17">
        <v>19.7</v>
      </c>
      <c r="EB15" s="17">
        <v>20.2</v>
      </c>
      <c r="EC15" s="17">
        <v>6.4</v>
      </c>
      <c r="ED15" s="17">
        <v>10.1</v>
      </c>
      <c r="EE15" s="17">
        <v>0</v>
      </c>
      <c r="EF15" s="17">
        <v>22.4</v>
      </c>
      <c r="EG15" s="17">
        <v>34.5</v>
      </c>
      <c r="EH15" s="17">
        <v>0</v>
      </c>
      <c r="EI15" s="17">
        <v>0</v>
      </c>
      <c r="EJ15" s="17">
        <v>0</v>
      </c>
      <c r="EK15" s="17">
        <v>21</v>
      </c>
      <c r="EL15" s="17">
        <v>8.1999999999999993</v>
      </c>
      <c r="EM15" s="17">
        <v>6.4</v>
      </c>
      <c r="EN15" s="17">
        <v>20.399999999999999</v>
      </c>
      <c r="EO15" s="17">
        <v>20.399999999999999</v>
      </c>
      <c r="EP15" s="17">
        <v>20</v>
      </c>
      <c r="EQ15" s="17">
        <v>2.8</v>
      </c>
      <c r="ER15" s="17">
        <v>0</v>
      </c>
      <c r="ES15" s="17">
        <v>0</v>
      </c>
      <c r="ET15" s="17">
        <v>0</v>
      </c>
      <c r="EU15" s="17">
        <v>0.6</v>
      </c>
      <c r="EV15" s="17">
        <v>16.3</v>
      </c>
      <c r="EW15" s="17">
        <v>27.3</v>
      </c>
      <c r="EX15" s="17">
        <v>0</v>
      </c>
      <c r="EY15" s="17">
        <v>4.8</v>
      </c>
      <c r="EZ15" s="17">
        <v>2.2000000000000002</v>
      </c>
      <c r="FA15" s="17">
        <v>1.1000000000000001</v>
      </c>
      <c r="FB15" s="17">
        <v>2.7</v>
      </c>
      <c r="FC15" s="17">
        <v>0</v>
      </c>
      <c r="FD15" s="17">
        <v>6</v>
      </c>
      <c r="FE15" s="17">
        <v>20</v>
      </c>
      <c r="FF15" s="17">
        <v>20</v>
      </c>
      <c r="FG15" s="17"/>
      <c r="FH15" s="17">
        <v>43.6</v>
      </c>
      <c r="FI15" s="17">
        <v>32.700000000000003</v>
      </c>
      <c r="FJ15" s="17">
        <v>16.5</v>
      </c>
      <c r="FK15" s="17">
        <v>11.2</v>
      </c>
      <c r="FL15" s="17">
        <v>7.9</v>
      </c>
      <c r="FM15" s="17">
        <v>10.9</v>
      </c>
      <c r="FN15" s="17">
        <v>16.7</v>
      </c>
      <c r="FO15" s="17">
        <v>5901.14</v>
      </c>
      <c r="FP15" s="15"/>
      <c r="FQ15" s="17">
        <v>24.6</v>
      </c>
      <c r="FR15" s="17">
        <v>3.7229999999999999</v>
      </c>
      <c r="FS15" s="17">
        <v>11.7</v>
      </c>
      <c r="FT15" s="17">
        <v>13.2</v>
      </c>
      <c r="FU15" s="17">
        <v>25.7</v>
      </c>
      <c r="FV15" s="17">
        <v>19</v>
      </c>
      <c r="FW15" s="17">
        <v>11</v>
      </c>
      <c r="FX15" s="17">
        <v>13.4</v>
      </c>
      <c r="FY15" s="17">
        <v>122.32299999999999</v>
      </c>
    </row>
    <row r="16" spans="1:181" ht="24" customHeight="1" x14ac:dyDescent="0.3">
      <c r="A16" s="16" t="s">
        <v>59</v>
      </c>
      <c r="B16" s="16" t="s">
        <v>749</v>
      </c>
      <c r="C16" s="17">
        <v>203.2</v>
      </c>
      <c r="D16" s="17">
        <v>658.4</v>
      </c>
      <c r="E16" s="17">
        <v>218</v>
      </c>
      <c r="F16" s="17">
        <v>7.4</v>
      </c>
      <c r="G16" s="17">
        <v>7.4</v>
      </c>
      <c r="H16" s="17">
        <v>93</v>
      </c>
      <c r="I16" s="17">
        <v>229.8</v>
      </c>
      <c r="J16" s="17"/>
      <c r="K16" s="17">
        <v>0</v>
      </c>
      <c r="L16" s="17"/>
      <c r="M16" s="17"/>
      <c r="N16" s="17"/>
      <c r="O16" s="17"/>
      <c r="P16" s="17"/>
      <c r="Q16" s="17"/>
      <c r="R16" s="17">
        <v>582.4</v>
      </c>
      <c r="S16" s="17">
        <v>10.7</v>
      </c>
      <c r="T16" s="17">
        <v>6.4</v>
      </c>
      <c r="U16" s="17"/>
      <c r="V16" s="17"/>
      <c r="W16" s="17"/>
      <c r="X16" s="17">
        <v>164.6</v>
      </c>
      <c r="Y16" s="17">
        <v>9.9</v>
      </c>
      <c r="Z16" s="17">
        <v>6.6</v>
      </c>
      <c r="AA16" s="17"/>
      <c r="AB16" s="17">
        <v>6.2</v>
      </c>
      <c r="AC16" s="17"/>
      <c r="AD16" s="17">
        <v>90.8</v>
      </c>
      <c r="AE16" s="17"/>
      <c r="AF16" s="17"/>
      <c r="AG16" s="17">
        <v>0</v>
      </c>
      <c r="AH16" s="17"/>
      <c r="AI16" s="17">
        <v>110.4</v>
      </c>
      <c r="AJ16" s="17">
        <v>154.5</v>
      </c>
      <c r="AK16" s="17">
        <v>0</v>
      </c>
      <c r="AL16" s="17"/>
      <c r="AM16" s="17"/>
      <c r="AN16" s="17">
        <v>6.5</v>
      </c>
      <c r="AO16" s="17">
        <v>364.9</v>
      </c>
      <c r="AP16" s="17">
        <v>82.4</v>
      </c>
      <c r="AQ16" s="17">
        <v>152.9</v>
      </c>
      <c r="AR16" s="17">
        <v>42.1</v>
      </c>
      <c r="AS16" s="17">
        <v>18.600000000000001</v>
      </c>
      <c r="AT16" s="17">
        <v>19</v>
      </c>
      <c r="AU16" s="17">
        <v>91.3</v>
      </c>
      <c r="AV16" s="17">
        <v>39.9</v>
      </c>
      <c r="AW16" s="17">
        <v>60</v>
      </c>
      <c r="AX16" s="17">
        <v>104.2</v>
      </c>
      <c r="AY16" s="17">
        <v>109</v>
      </c>
      <c r="AZ16" s="17">
        <v>45.9</v>
      </c>
      <c r="BA16" s="17"/>
      <c r="BB16" s="17">
        <v>3.8</v>
      </c>
      <c r="BC16" s="17">
        <v>29.2</v>
      </c>
      <c r="BD16" s="17">
        <v>137.6</v>
      </c>
      <c r="BE16" s="17"/>
      <c r="BF16" s="17"/>
      <c r="BG16" s="17">
        <v>95.2</v>
      </c>
      <c r="BH16" s="17"/>
      <c r="BI16" s="17"/>
      <c r="BJ16" s="17">
        <v>43.7</v>
      </c>
      <c r="BK16" s="17"/>
      <c r="BL16" s="17"/>
      <c r="BM16" s="17"/>
      <c r="BN16" s="17">
        <v>131.30000000000001</v>
      </c>
      <c r="BO16" s="17"/>
      <c r="BP16" s="17"/>
      <c r="BQ16" s="17"/>
      <c r="BR16" s="17"/>
      <c r="BS16" s="17"/>
      <c r="BT16" s="17"/>
      <c r="BU16" s="17">
        <v>195.1</v>
      </c>
      <c r="BV16" s="17">
        <v>196.2</v>
      </c>
      <c r="BW16" s="17">
        <v>0</v>
      </c>
      <c r="BX16" s="17">
        <v>0</v>
      </c>
      <c r="BY16" s="17"/>
      <c r="BZ16" s="17"/>
      <c r="CA16" s="17"/>
      <c r="CB16" s="17">
        <v>187.4</v>
      </c>
      <c r="CC16" s="17">
        <v>135</v>
      </c>
      <c r="CD16" s="17">
        <v>59.8</v>
      </c>
      <c r="CE16" s="17">
        <v>79.2</v>
      </c>
      <c r="CF16" s="17">
        <v>31.1</v>
      </c>
      <c r="CG16" s="17"/>
      <c r="CH16" s="17"/>
      <c r="CI16" s="17"/>
      <c r="CJ16" s="17">
        <v>0</v>
      </c>
      <c r="CK16" s="17"/>
      <c r="CL16" s="17"/>
      <c r="CM16" s="17"/>
      <c r="CN16" s="17">
        <v>0</v>
      </c>
      <c r="CO16" s="17">
        <v>0</v>
      </c>
      <c r="CP16" s="17">
        <v>0</v>
      </c>
      <c r="CQ16" s="17">
        <v>0</v>
      </c>
      <c r="CR16" s="17"/>
      <c r="CS16" s="17"/>
      <c r="CT16" s="17"/>
      <c r="CU16" s="17">
        <v>9.3000000000000007</v>
      </c>
      <c r="CV16" s="17">
        <v>10.199999999999999</v>
      </c>
      <c r="CW16" s="17">
        <v>0</v>
      </c>
      <c r="CX16" s="17">
        <v>117.7</v>
      </c>
      <c r="CY16" s="17">
        <v>0</v>
      </c>
      <c r="CZ16" s="17">
        <v>5.8</v>
      </c>
      <c r="DA16" s="17">
        <v>0</v>
      </c>
      <c r="DB16" s="17">
        <v>20.3</v>
      </c>
      <c r="DC16" s="17">
        <v>10.5</v>
      </c>
      <c r="DD16" s="17">
        <v>5.8</v>
      </c>
      <c r="DE16" s="17">
        <v>0</v>
      </c>
      <c r="DF16" s="17">
        <v>0</v>
      </c>
      <c r="DG16" s="17">
        <v>2.2000000000000002</v>
      </c>
      <c r="DH16" s="17">
        <v>1.5</v>
      </c>
      <c r="DI16" s="17">
        <v>5.2</v>
      </c>
      <c r="DJ16" s="17">
        <v>20.3</v>
      </c>
      <c r="DK16" s="17">
        <v>10</v>
      </c>
      <c r="DL16" s="17">
        <v>18.600000000000001</v>
      </c>
      <c r="DM16" s="17">
        <v>3.5</v>
      </c>
      <c r="DN16" s="17">
        <v>18.3</v>
      </c>
      <c r="DO16" s="17">
        <v>0</v>
      </c>
      <c r="DP16" s="17">
        <v>0</v>
      </c>
      <c r="DQ16" s="17">
        <v>29.5</v>
      </c>
      <c r="DR16" s="17">
        <v>80.3</v>
      </c>
      <c r="DS16" s="17">
        <v>0</v>
      </c>
      <c r="DT16" s="17">
        <v>3</v>
      </c>
      <c r="DU16" s="17">
        <v>20.399999999999999</v>
      </c>
      <c r="DV16" s="17">
        <v>3.2</v>
      </c>
      <c r="DW16" s="17"/>
      <c r="DX16" s="17">
        <v>0</v>
      </c>
      <c r="DY16" s="17">
        <v>19.7</v>
      </c>
      <c r="DZ16" s="17">
        <v>13.2</v>
      </c>
      <c r="EA16" s="17">
        <v>19.7</v>
      </c>
      <c r="EB16" s="17">
        <v>20.2</v>
      </c>
      <c r="EC16" s="17">
        <v>6.3</v>
      </c>
      <c r="ED16" s="17">
        <v>8.9</v>
      </c>
      <c r="EE16" s="17">
        <v>0</v>
      </c>
      <c r="EF16" s="17">
        <v>25.7</v>
      </c>
      <c r="EG16" s="17">
        <v>31.6</v>
      </c>
      <c r="EH16" s="17">
        <v>0.2</v>
      </c>
      <c r="EI16" s="17">
        <v>0</v>
      </c>
      <c r="EJ16" s="17">
        <v>0</v>
      </c>
      <c r="EK16" s="17">
        <v>21</v>
      </c>
      <c r="EL16" s="17">
        <v>8.1999999999999993</v>
      </c>
      <c r="EM16" s="17">
        <v>6.4</v>
      </c>
      <c r="EN16" s="17">
        <v>20.399999999999999</v>
      </c>
      <c r="EO16" s="17">
        <v>20.399999999999999</v>
      </c>
      <c r="EP16" s="17">
        <v>20</v>
      </c>
      <c r="EQ16" s="17">
        <v>2.7</v>
      </c>
      <c r="ER16" s="17">
        <v>0</v>
      </c>
      <c r="ES16" s="17">
        <v>0</v>
      </c>
      <c r="ET16" s="17">
        <v>0</v>
      </c>
      <c r="EU16" s="17">
        <v>0.6</v>
      </c>
      <c r="EV16" s="17">
        <v>13.4</v>
      </c>
      <c r="EW16" s="17">
        <v>16.399999999999999</v>
      </c>
      <c r="EX16" s="17">
        <v>0</v>
      </c>
      <c r="EY16" s="17">
        <v>4.8</v>
      </c>
      <c r="EZ16" s="17">
        <v>2.2000000000000002</v>
      </c>
      <c r="FA16" s="17">
        <v>1.1000000000000001</v>
      </c>
      <c r="FB16" s="17">
        <v>2.7</v>
      </c>
      <c r="FC16" s="17">
        <v>0</v>
      </c>
      <c r="FD16" s="17">
        <v>6</v>
      </c>
      <c r="FE16" s="17">
        <v>20</v>
      </c>
      <c r="FF16" s="17">
        <v>20</v>
      </c>
      <c r="FG16" s="17"/>
      <c r="FH16" s="17">
        <v>43.6</v>
      </c>
      <c r="FI16" s="17">
        <v>32.299999999999997</v>
      </c>
      <c r="FJ16" s="17">
        <v>16.399999999999999</v>
      </c>
      <c r="FK16" s="17">
        <v>11.2</v>
      </c>
      <c r="FL16" s="17">
        <v>8</v>
      </c>
      <c r="FM16" s="17">
        <v>11.6</v>
      </c>
      <c r="FN16" s="17">
        <v>17.899999999999999</v>
      </c>
      <c r="FO16" s="17">
        <v>5889.4</v>
      </c>
      <c r="FP16" s="15"/>
      <c r="FQ16" s="17">
        <v>24.6</v>
      </c>
      <c r="FR16" s="17">
        <v>3.7250000000000001</v>
      </c>
      <c r="FS16" s="17">
        <v>11.7</v>
      </c>
      <c r="FT16" s="17">
        <v>13.2</v>
      </c>
      <c r="FU16" s="17">
        <v>25.7</v>
      </c>
      <c r="FV16" s="17">
        <v>19</v>
      </c>
      <c r="FW16" s="17">
        <v>11.1</v>
      </c>
      <c r="FX16" s="17">
        <v>13.3</v>
      </c>
      <c r="FY16" s="17">
        <v>122.325</v>
      </c>
    </row>
    <row r="17" spans="1:181" ht="24" customHeight="1" x14ac:dyDescent="0.3">
      <c r="A17" s="16" t="s">
        <v>59</v>
      </c>
      <c r="B17" s="16" t="s">
        <v>750</v>
      </c>
      <c r="C17" s="17">
        <v>202.6</v>
      </c>
      <c r="D17" s="17">
        <v>657.3</v>
      </c>
      <c r="E17" s="17">
        <v>217.8</v>
      </c>
      <c r="F17" s="17">
        <v>7.5</v>
      </c>
      <c r="G17" s="17">
        <v>7.4</v>
      </c>
      <c r="H17" s="17">
        <v>93.2</v>
      </c>
      <c r="I17" s="17">
        <v>228.8</v>
      </c>
      <c r="J17" s="17"/>
      <c r="K17" s="17">
        <v>0</v>
      </c>
      <c r="L17" s="17"/>
      <c r="M17" s="17"/>
      <c r="N17" s="17"/>
      <c r="O17" s="17"/>
      <c r="P17" s="17"/>
      <c r="Q17" s="17"/>
      <c r="R17" s="17">
        <v>581.79999999999995</v>
      </c>
      <c r="S17" s="17">
        <v>10.7</v>
      </c>
      <c r="T17" s="17">
        <v>7.8</v>
      </c>
      <c r="U17" s="17"/>
      <c r="V17" s="17"/>
      <c r="W17" s="17"/>
      <c r="X17" s="17">
        <v>163</v>
      </c>
      <c r="Y17" s="17">
        <v>9.8000000000000007</v>
      </c>
      <c r="Z17" s="17">
        <v>6.5</v>
      </c>
      <c r="AA17" s="17"/>
      <c r="AB17" s="17">
        <v>6.2</v>
      </c>
      <c r="AC17" s="17"/>
      <c r="AD17" s="17">
        <v>90.6</v>
      </c>
      <c r="AE17" s="17"/>
      <c r="AF17" s="17"/>
      <c r="AG17" s="17">
        <v>0</v>
      </c>
      <c r="AH17" s="17"/>
      <c r="AI17" s="17">
        <v>110.4</v>
      </c>
      <c r="AJ17" s="17">
        <v>154.1</v>
      </c>
      <c r="AK17" s="17">
        <v>0</v>
      </c>
      <c r="AL17" s="17"/>
      <c r="AM17" s="17"/>
      <c r="AN17" s="17">
        <v>6.5</v>
      </c>
      <c r="AO17" s="17">
        <v>363.7</v>
      </c>
      <c r="AP17" s="17">
        <v>82.4</v>
      </c>
      <c r="AQ17" s="17">
        <v>152.9</v>
      </c>
      <c r="AR17" s="17">
        <v>42.1</v>
      </c>
      <c r="AS17" s="17">
        <v>18.600000000000001</v>
      </c>
      <c r="AT17" s="17">
        <v>18.899999999999999</v>
      </c>
      <c r="AU17" s="17">
        <v>90.8</v>
      </c>
      <c r="AV17" s="17">
        <v>38.799999999999997</v>
      </c>
      <c r="AW17" s="17">
        <v>59.1</v>
      </c>
      <c r="AX17" s="17">
        <v>104.1</v>
      </c>
      <c r="AY17" s="17">
        <v>108.5</v>
      </c>
      <c r="AZ17" s="17">
        <v>45.7</v>
      </c>
      <c r="BA17" s="17"/>
      <c r="BB17" s="17">
        <v>3.8</v>
      </c>
      <c r="BC17" s="17">
        <v>28.3</v>
      </c>
      <c r="BD17" s="17">
        <v>139.4</v>
      </c>
      <c r="BE17" s="17"/>
      <c r="BF17" s="17"/>
      <c r="BG17" s="17">
        <v>94.9</v>
      </c>
      <c r="BH17" s="17"/>
      <c r="BI17" s="17"/>
      <c r="BJ17" s="17">
        <v>44</v>
      </c>
      <c r="BK17" s="17"/>
      <c r="BL17" s="17"/>
      <c r="BM17" s="17"/>
      <c r="BN17" s="17">
        <v>131.1</v>
      </c>
      <c r="BO17" s="17"/>
      <c r="BP17" s="17"/>
      <c r="BQ17" s="17"/>
      <c r="BR17" s="17"/>
      <c r="BS17" s="17"/>
      <c r="BT17" s="17"/>
      <c r="BU17" s="17">
        <v>195.1</v>
      </c>
      <c r="BV17" s="17">
        <v>195.8</v>
      </c>
      <c r="BW17" s="17">
        <v>0</v>
      </c>
      <c r="BX17" s="17">
        <v>0</v>
      </c>
      <c r="BY17" s="17"/>
      <c r="BZ17" s="17"/>
      <c r="CA17" s="17"/>
      <c r="CB17" s="17">
        <v>193.4</v>
      </c>
      <c r="CC17" s="17">
        <v>134.69999999999999</v>
      </c>
      <c r="CD17" s="17">
        <v>59.6</v>
      </c>
      <c r="CE17" s="17">
        <v>79.099999999999994</v>
      </c>
      <c r="CF17" s="17">
        <v>31</v>
      </c>
      <c r="CG17" s="17"/>
      <c r="CH17" s="17"/>
      <c r="CI17" s="17"/>
      <c r="CJ17" s="17">
        <v>0</v>
      </c>
      <c r="CK17" s="17"/>
      <c r="CL17" s="17"/>
      <c r="CM17" s="17"/>
      <c r="CN17" s="17">
        <v>0</v>
      </c>
      <c r="CO17" s="17">
        <v>0</v>
      </c>
      <c r="CP17" s="17">
        <v>0</v>
      </c>
      <c r="CQ17" s="17">
        <v>0</v>
      </c>
      <c r="CR17" s="17"/>
      <c r="CS17" s="17"/>
      <c r="CT17" s="17"/>
      <c r="CU17" s="17">
        <v>9.3000000000000007</v>
      </c>
      <c r="CV17" s="17">
        <v>10.199999999999999</v>
      </c>
      <c r="CW17" s="17">
        <v>0</v>
      </c>
      <c r="CX17" s="17">
        <v>118.6</v>
      </c>
      <c r="CY17" s="17">
        <v>0</v>
      </c>
      <c r="CZ17" s="17">
        <v>6.7</v>
      </c>
      <c r="DA17" s="17">
        <v>0</v>
      </c>
      <c r="DB17" s="17">
        <v>20.3</v>
      </c>
      <c r="DC17" s="17">
        <v>10.4</v>
      </c>
      <c r="DD17" s="17">
        <v>5.7</v>
      </c>
      <c r="DE17" s="17">
        <v>0</v>
      </c>
      <c r="DF17" s="17">
        <v>0</v>
      </c>
      <c r="DG17" s="17">
        <v>2.2000000000000002</v>
      </c>
      <c r="DH17" s="17">
        <v>1.5</v>
      </c>
      <c r="DI17" s="17">
        <v>5.2</v>
      </c>
      <c r="DJ17" s="17">
        <v>20.2</v>
      </c>
      <c r="DK17" s="17">
        <v>10</v>
      </c>
      <c r="DL17" s="17">
        <v>18.7</v>
      </c>
      <c r="DM17" s="17">
        <v>3.5</v>
      </c>
      <c r="DN17" s="17">
        <v>18.3</v>
      </c>
      <c r="DO17" s="17">
        <v>0</v>
      </c>
      <c r="DP17" s="17">
        <v>0</v>
      </c>
      <c r="DQ17" s="17">
        <v>28.5</v>
      </c>
      <c r="DR17" s="17">
        <v>71.2</v>
      </c>
      <c r="DS17" s="17">
        <v>0</v>
      </c>
      <c r="DT17" s="17">
        <v>3</v>
      </c>
      <c r="DU17" s="17">
        <v>20.399999999999999</v>
      </c>
      <c r="DV17" s="17">
        <v>3.2</v>
      </c>
      <c r="DW17" s="17"/>
      <c r="DX17" s="17">
        <v>0</v>
      </c>
      <c r="DY17" s="17">
        <v>19.7</v>
      </c>
      <c r="DZ17" s="17">
        <v>13.1</v>
      </c>
      <c r="EA17" s="17">
        <v>19.600000000000001</v>
      </c>
      <c r="EB17" s="17">
        <v>20.2</v>
      </c>
      <c r="EC17" s="17">
        <v>8.8000000000000007</v>
      </c>
      <c r="ED17" s="17">
        <v>10.4</v>
      </c>
      <c r="EE17" s="17">
        <v>0</v>
      </c>
      <c r="EF17" s="17">
        <v>23</v>
      </c>
      <c r="EG17" s="17">
        <v>33.6</v>
      </c>
      <c r="EH17" s="17">
        <v>0</v>
      </c>
      <c r="EI17" s="17">
        <v>0</v>
      </c>
      <c r="EJ17" s="17">
        <v>0</v>
      </c>
      <c r="EK17" s="17">
        <v>21</v>
      </c>
      <c r="EL17" s="17">
        <v>8.1999999999999993</v>
      </c>
      <c r="EM17" s="17">
        <v>6.8</v>
      </c>
      <c r="EN17" s="17">
        <v>20.399999999999999</v>
      </c>
      <c r="EO17" s="17">
        <v>20.399999999999999</v>
      </c>
      <c r="EP17" s="17">
        <v>20</v>
      </c>
      <c r="EQ17" s="17">
        <v>3.2</v>
      </c>
      <c r="ER17" s="17">
        <v>0</v>
      </c>
      <c r="ES17" s="17">
        <v>0</v>
      </c>
      <c r="ET17" s="17">
        <v>0</v>
      </c>
      <c r="EU17" s="17">
        <v>0.6</v>
      </c>
      <c r="EV17" s="17">
        <v>10.6</v>
      </c>
      <c r="EW17" s="17">
        <v>14.4</v>
      </c>
      <c r="EX17" s="17">
        <v>0</v>
      </c>
      <c r="EY17" s="17">
        <v>4.8</v>
      </c>
      <c r="EZ17" s="17">
        <v>2.2000000000000002</v>
      </c>
      <c r="FA17" s="17">
        <v>1.1000000000000001</v>
      </c>
      <c r="FB17" s="17">
        <v>2.8</v>
      </c>
      <c r="FC17" s="17">
        <v>0</v>
      </c>
      <c r="FD17" s="17">
        <v>6</v>
      </c>
      <c r="FE17" s="17">
        <v>20</v>
      </c>
      <c r="FF17" s="17">
        <v>20</v>
      </c>
      <c r="FG17" s="17"/>
      <c r="FH17" s="17">
        <v>43.2</v>
      </c>
      <c r="FI17" s="17">
        <v>32.700000000000003</v>
      </c>
      <c r="FJ17" s="17">
        <v>16.5</v>
      </c>
      <c r="FK17" s="17">
        <v>11.2</v>
      </c>
      <c r="FL17" s="17">
        <v>7.8</v>
      </c>
      <c r="FM17" s="17">
        <v>11.6</v>
      </c>
      <c r="FN17" s="17">
        <v>17.5</v>
      </c>
      <c r="FO17" s="17">
        <v>5876.3</v>
      </c>
      <c r="FP17" s="15"/>
      <c r="FQ17" s="17">
        <v>24.6</v>
      </c>
      <c r="FR17" s="17">
        <v>3.7240000000000002</v>
      </c>
      <c r="FS17" s="17">
        <v>11.7</v>
      </c>
      <c r="FT17" s="17">
        <v>13.1</v>
      </c>
      <c r="FU17" s="17">
        <v>25.6</v>
      </c>
      <c r="FV17" s="17">
        <v>19</v>
      </c>
      <c r="FW17" s="17">
        <v>11.1</v>
      </c>
      <c r="FX17" s="17">
        <v>13.5</v>
      </c>
      <c r="FY17" s="17">
        <v>122.324</v>
      </c>
    </row>
    <row r="18" spans="1:181" ht="24" customHeight="1" x14ac:dyDescent="0.3">
      <c r="A18" s="18" t="s">
        <v>59</v>
      </c>
      <c r="B18" s="18" t="s">
        <v>751</v>
      </c>
      <c r="C18" s="19">
        <v>203.5</v>
      </c>
      <c r="D18" s="19">
        <v>656.8</v>
      </c>
      <c r="E18" s="19">
        <v>217.7</v>
      </c>
      <c r="F18" s="19">
        <v>7.7</v>
      </c>
      <c r="G18" s="19">
        <v>7.7</v>
      </c>
      <c r="H18" s="19">
        <v>92.9</v>
      </c>
      <c r="I18" s="19">
        <v>229.4</v>
      </c>
      <c r="J18" s="19"/>
      <c r="K18" s="19">
        <v>0</v>
      </c>
      <c r="L18" s="19"/>
      <c r="M18" s="19"/>
      <c r="N18" s="19"/>
      <c r="O18" s="19"/>
      <c r="P18" s="19"/>
      <c r="Q18" s="19"/>
      <c r="R18" s="19">
        <v>579.20000000000005</v>
      </c>
      <c r="S18" s="19">
        <v>10.7</v>
      </c>
      <c r="T18" s="19">
        <v>12.4</v>
      </c>
      <c r="U18" s="19"/>
      <c r="V18" s="19"/>
      <c r="W18" s="19"/>
      <c r="X18" s="19">
        <v>163.80000000000001</v>
      </c>
      <c r="Y18" s="19">
        <v>9.9</v>
      </c>
      <c r="Z18" s="19">
        <v>6.6</v>
      </c>
      <c r="AA18" s="19"/>
      <c r="AB18" s="19">
        <v>6.1</v>
      </c>
      <c r="AC18" s="19"/>
      <c r="AD18" s="19">
        <v>90.6</v>
      </c>
      <c r="AE18" s="19"/>
      <c r="AF18" s="19"/>
      <c r="AG18" s="19">
        <v>0</v>
      </c>
      <c r="AH18" s="19"/>
      <c r="AI18" s="19">
        <v>110.4</v>
      </c>
      <c r="AJ18" s="19">
        <v>152.69999999999999</v>
      </c>
      <c r="AK18" s="19">
        <v>0</v>
      </c>
      <c r="AL18" s="19"/>
      <c r="AM18" s="19"/>
      <c r="AN18" s="19">
        <v>6.5</v>
      </c>
      <c r="AO18" s="19">
        <v>366</v>
      </c>
      <c r="AP18" s="19">
        <v>82.4</v>
      </c>
      <c r="AQ18" s="19">
        <v>153</v>
      </c>
      <c r="AR18" s="19">
        <v>42</v>
      </c>
      <c r="AS18" s="19">
        <v>18.600000000000001</v>
      </c>
      <c r="AT18" s="19">
        <v>18.2</v>
      </c>
      <c r="AU18" s="19">
        <v>86.8</v>
      </c>
      <c r="AV18" s="19">
        <v>39.6</v>
      </c>
      <c r="AW18" s="19">
        <v>59.8</v>
      </c>
      <c r="AX18" s="19">
        <v>103.7</v>
      </c>
      <c r="AY18" s="19">
        <v>109.5</v>
      </c>
      <c r="AZ18" s="19">
        <v>46.2</v>
      </c>
      <c r="BA18" s="19"/>
      <c r="BB18" s="19">
        <v>3.8</v>
      </c>
      <c r="BC18" s="19">
        <v>28.6</v>
      </c>
      <c r="BD18" s="19">
        <v>133.69999999999999</v>
      </c>
      <c r="BE18" s="19"/>
      <c r="BF18" s="19"/>
      <c r="BG18" s="19">
        <v>95.1</v>
      </c>
      <c r="BH18" s="19"/>
      <c r="BI18" s="19"/>
      <c r="BJ18" s="19">
        <v>43.6</v>
      </c>
      <c r="BK18" s="19"/>
      <c r="BL18" s="19"/>
      <c r="BM18" s="19"/>
      <c r="BN18" s="19">
        <v>131.19999999999999</v>
      </c>
      <c r="BO18" s="19"/>
      <c r="BP18" s="19"/>
      <c r="BQ18" s="19"/>
      <c r="BR18" s="19"/>
      <c r="BS18" s="19"/>
      <c r="BT18" s="19"/>
      <c r="BU18" s="19">
        <v>195.1</v>
      </c>
      <c r="BV18" s="19">
        <v>196</v>
      </c>
      <c r="BW18" s="19">
        <v>0</v>
      </c>
      <c r="BX18" s="19">
        <v>0</v>
      </c>
      <c r="BY18" s="19"/>
      <c r="BZ18" s="19"/>
      <c r="CA18" s="19"/>
      <c r="CB18" s="19">
        <v>180.4</v>
      </c>
      <c r="CC18" s="19">
        <v>135.19999999999999</v>
      </c>
      <c r="CD18" s="19">
        <v>59.7</v>
      </c>
      <c r="CE18" s="19">
        <v>78.2</v>
      </c>
      <c r="CF18" s="19">
        <v>30.5</v>
      </c>
      <c r="CG18" s="19"/>
      <c r="CH18" s="19"/>
      <c r="CI18" s="19"/>
      <c r="CJ18" s="19">
        <v>0</v>
      </c>
      <c r="CK18" s="19"/>
      <c r="CL18" s="19"/>
      <c r="CM18" s="19"/>
      <c r="CN18" s="19">
        <v>0</v>
      </c>
      <c r="CO18" s="19">
        <v>0</v>
      </c>
      <c r="CP18" s="19">
        <v>0</v>
      </c>
      <c r="CQ18" s="19">
        <v>0</v>
      </c>
      <c r="CR18" s="19"/>
      <c r="CS18" s="19"/>
      <c r="CT18" s="19"/>
      <c r="CU18" s="19">
        <v>9.3000000000000007</v>
      </c>
      <c r="CV18" s="19">
        <v>10.199999999999999</v>
      </c>
      <c r="CW18" s="19">
        <v>0</v>
      </c>
      <c r="CX18" s="19">
        <v>117.6</v>
      </c>
      <c r="CY18" s="19">
        <v>0</v>
      </c>
      <c r="CZ18" s="19">
        <v>5.8</v>
      </c>
      <c r="DA18" s="19">
        <v>0</v>
      </c>
      <c r="DB18" s="19">
        <v>20.2</v>
      </c>
      <c r="DC18" s="19">
        <v>10.3</v>
      </c>
      <c r="DD18" s="19">
        <v>5.7</v>
      </c>
      <c r="DE18" s="19">
        <v>0</v>
      </c>
      <c r="DF18" s="19">
        <v>0</v>
      </c>
      <c r="DG18" s="19">
        <v>2.2000000000000002</v>
      </c>
      <c r="DH18" s="19">
        <v>1.5</v>
      </c>
      <c r="DI18" s="19">
        <v>5.2</v>
      </c>
      <c r="DJ18" s="19">
        <v>20.3</v>
      </c>
      <c r="DK18" s="19">
        <v>10</v>
      </c>
      <c r="DL18" s="19">
        <v>18.7</v>
      </c>
      <c r="DM18" s="19">
        <v>3.5</v>
      </c>
      <c r="DN18" s="19">
        <v>18.3</v>
      </c>
      <c r="DO18" s="19">
        <v>0</v>
      </c>
      <c r="DP18" s="19">
        <v>0</v>
      </c>
      <c r="DQ18" s="19">
        <v>28.9</v>
      </c>
      <c r="DR18" s="19">
        <v>66.7</v>
      </c>
      <c r="DS18" s="19">
        <v>0</v>
      </c>
      <c r="DT18" s="19">
        <v>2.9</v>
      </c>
      <c r="DU18" s="19">
        <v>20.399999999999999</v>
      </c>
      <c r="DV18" s="19">
        <v>3.24</v>
      </c>
      <c r="DW18" s="19"/>
      <c r="DX18" s="19">
        <v>0</v>
      </c>
      <c r="DY18" s="19">
        <v>19.7</v>
      </c>
      <c r="DZ18" s="19">
        <v>13.2</v>
      </c>
      <c r="EA18" s="19">
        <v>19.7</v>
      </c>
      <c r="EB18" s="19">
        <v>20.2</v>
      </c>
      <c r="EC18" s="19">
        <v>12.9</v>
      </c>
      <c r="ED18" s="19">
        <v>13.3</v>
      </c>
      <c r="EE18" s="19">
        <v>0</v>
      </c>
      <c r="EF18" s="19">
        <v>14.2</v>
      </c>
      <c r="EG18" s="19">
        <v>18.600000000000001</v>
      </c>
      <c r="EH18" s="19">
        <v>0</v>
      </c>
      <c r="EI18" s="19">
        <v>0</v>
      </c>
      <c r="EJ18" s="19">
        <v>0</v>
      </c>
      <c r="EK18" s="19">
        <v>21</v>
      </c>
      <c r="EL18" s="19">
        <v>8.1999999999999993</v>
      </c>
      <c r="EM18" s="19">
        <v>6.6</v>
      </c>
      <c r="EN18" s="19">
        <v>20.399999999999999</v>
      </c>
      <c r="EO18" s="19">
        <v>20.399999999999999</v>
      </c>
      <c r="EP18" s="19">
        <v>20</v>
      </c>
      <c r="EQ18" s="19">
        <v>3.3</v>
      </c>
      <c r="ER18" s="19">
        <v>0</v>
      </c>
      <c r="ES18" s="19">
        <v>0</v>
      </c>
      <c r="ET18" s="19">
        <v>0</v>
      </c>
      <c r="EU18" s="19">
        <v>0.6</v>
      </c>
      <c r="EV18" s="19">
        <v>8.4</v>
      </c>
      <c r="EW18" s="19">
        <v>8.3000000000000007</v>
      </c>
      <c r="EX18" s="19">
        <v>0</v>
      </c>
      <c r="EY18" s="19">
        <v>4.8</v>
      </c>
      <c r="EZ18" s="19">
        <v>2.2000000000000002</v>
      </c>
      <c r="FA18" s="19">
        <v>1.1000000000000001</v>
      </c>
      <c r="FB18" s="19">
        <v>2.8</v>
      </c>
      <c r="FC18" s="19">
        <v>0</v>
      </c>
      <c r="FD18" s="19">
        <v>6</v>
      </c>
      <c r="FE18" s="19">
        <v>20</v>
      </c>
      <c r="FF18" s="19">
        <v>20</v>
      </c>
      <c r="FG18" s="19"/>
      <c r="FH18" s="19">
        <v>43.6</v>
      </c>
      <c r="FI18" s="19">
        <v>32.799999999999997</v>
      </c>
      <c r="FJ18" s="19">
        <v>17.2</v>
      </c>
      <c r="FK18" s="19">
        <v>11.2</v>
      </c>
      <c r="FL18" s="19">
        <v>7.2</v>
      </c>
      <c r="FM18" s="19">
        <v>11.6</v>
      </c>
      <c r="FN18" s="19">
        <v>17.8</v>
      </c>
      <c r="FO18" s="19">
        <v>5829.74</v>
      </c>
      <c r="FP18" s="15"/>
      <c r="FQ18" s="19">
        <v>24.6</v>
      </c>
      <c r="FR18" s="19">
        <v>3.7229999999999999</v>
      </c>
      <c r="FS18" s="19">
        <v>11.6</v>
      </c>
      <c r="FT18" s="19">
        <v>13.2</v>
      </c>
      <c r="FU18" s="19">
        <v>25.7</v>
      </c>
      <c r="FV18" s="19">
        <v>19</v>
      </c>
      <c r="FW18" s="19">
        <v>11.1</v>
      </c>
      <c r="FX18" s="19">
        <v>13.4</v>
      </c>
      <c r="FY18" s="19">
        <v>122.32299999999999</v>
      </c>
    </row>
    <row r="19" spans="1:181" ht="24" customHeight="1" x14ac:dyDescent="0.3">
      <c r="A19" s="13" t="s">
        <v>59</v>
      </c>
      <c r="B19" s="13" t="s">
        <v>752</v>
      </c>
      <c r="C19" s="14">
        <v>203.5</v>
      </c>
      <c r="D19" s="14">
        <v>657.4</v>
      </c>
      <c r="E19" s="14">
        <v>217.7</v>
      </c>
      <c r="F19" s="14">
        <v>7.7</v>
      </c>
      <c r="G19" s="14">
        <v>7.6</v>
      </c>
      <c r="H19" s="14">
        <v>93.2</v>
      </c>
      <c r="I19" s="14">
        <v>230.1</v>
      </c>
      <c r="J19" s="14"/>
      <c r="K19" s="14">
        <v>0</v>
      </c>
      <c r="L19" s="14"/>
      <c r="M19" s="14"/>
      <c r="N19" s="14"/>
      <c r="O19" s="14"/>
      <c r="P19" s="14"/>
      <c r="Q19" s="14"/>
      <c r="R19" s="14">
        <v>580.6</v>
      </c>
      <c r="S19" s="14">
        <v>10.7</v>
      </c>
      <c r="T19" s="14">
        <v>13</v>
      </c>
      <c r="U19" s="14"/>
      <c r="V19" s="14"/>
      <c r="W19" s="14"/>
      <c r="X19" s="14">
        <v>166.2</v>
      </c>
      <c r="Y19" s="14">
        <v>9.9</v>
      </c>
      <c r="Z19" s="14">
        <v>6.6</v>
      </c>
      <c r="AA19" s="14"/>
      <c r="AB19" s="14">
        <v>6.1</v>
      </c>
      <c r="AC19" s="14"/>
      <c r="AD19" s="14">
        <v>90.6</v>
      </c>
      <c r="AE19" s="14"/>
      <c r="AF19" s="14"/>
      <c r="AG19" s="14">
        <v>0</v>
      </c>
      <c r="AH19" s="14"/>
      <c r="AI19" s="14">
        <v>110.2</v>
      </c>
      <c r="AJ19" s="14">
        <v>170.8</v>
      </c>
      <c r="AK19" s="14">
        <v>0</v>
      </c>
      <c r="AL19" s="14"/>
      <c r="AM19" s="14"/>
      <c r="AN19" s="14">
        <v>6.5</v>
      </c>
      <c r="AO19" s="14">
        <v>364.8</v>
      </c>
      <c r="AP19" s="14">
        <v>82.4</v>
      </c>
      <c r="AQ19" s="14">
        <v>153</v>
      </c>
      <c r="AR19" s="14">
        <v>42.1</v>
      </c>
      <c r="AS19" s="14">
        <v>18.600000000000001</v>
      </c>
      <c r="AT19" s="14">
        <v>18.3</v>
      </c>
      <c r="AU19" s="14">
        <v>90.1</v>
      </c>
      <c r="AV19" s="14">
        <v>39.700000000000003</v>
      </c>
      <c r="AW19" s="14">
        <v>59.7</v>
      </c>
      <c r="AX19" s="14">
        <v>103.7</v>
      </c>
      <c r="AY19" s="14">
        <v>109.5</v>
      </c>
      <c r="AZ19" s="14">
        <v>46.1</v>
      </c>
      <c r="BA19" s="14"/>
      <c r="BB19" s="14">
        <v>3.8</v>
      </c>
      <c r="BC19" s="14">
        <v>28.4</v>
      </c>
      <c r="BD19" s="14">
        <v>162.6</v>
      </c>
      <c r="BE19" s="14"/>
      <c r="BF19" s="14"/>
      <c r="BG19" s="14">
        <v>95.1</v>
      </c>
      <c r="BH19" s="14"/>
      <c r="BI19" s="14"/>
      <c r="BJ19" s="14">
        <v>43.6</v>
      </c>
      <c r="BK19" s="14"/>
      <c r="BL19" s="14"/>
      <c r="BM19" s="14"/>
      <c r="BN19" s="14">
        <v>131.19999999999999</v>
      </c>
      <c r="BO19" s="14"/>
      <c r="BP19" s="14"/>
      <c r="BQ19" s="14"/>
      <c r="BR19" s="14"/>
      <c r="BS19" s="14"/>
      <c r="BT19" s="14"/>
      <c r="BU19" s="14">
        <v>194.4</v>
      </c>
      <c r="BV19" s="14">
        <v>195.7</v>
      </c>
      <c r="BW19" s="14">
        <v>0</v>
      </c>
      <c r="BX19" s="14">
        <v>0</v>
      </c>
      <c r="BY19" s="14"/>
      <c r="BZ19" s="14"/>
      <c r="CA19" s="14"/>
      <c r="CB19" s="14">
        <v>231.7</v>
      </c>
      <c r="CC19" s="14">
        <v>135.19999999999999</v>
      </c>
      <c r="CD19" s="14">
        <v>63.8</v>
      </c>
      <c r="CE19" s="14">
        <v>78.2</v>
      </c>
      <c r="CF19" s="14">
        <v>30.5</v>
      </c>
      <c r="CG19" s="14"/>
      <c r="CH19" s="14"/>
      <c r="CI19" s="14"/>
      <c r="CJ19" s="14">
        <v>0</v>
      </c>
      <c r="CK19" s="14"/>
      <c r="CL19" s="14"/>
      <c r="CM19" s="14"/>
      <c r="CN19" s="14">
        <v>0</v>
      </c>
      <c r="CO19" s="14">
        <v>0</v>
      </c>
      <c r="CP19" s="14">
        <v>0</v>
      </c>
      <c r="CQ19" s="14">
        <v>0</v>
      </c>
      <c r="CR19" s="14"/>
      <c r="CS19" s="14"/>
      <c r="CT19" s="14"/>
      <c r="CU19" s="14">
        <v>9.3000000000000007</v>
      </c>
      <c r="CV19" s="14">
        <v>10.199999999999999</v>
      </c>
      <c r="CW19" s="14">
        <v>0</v>
      </c>
      <c r="CX19" s="14">
        <v>115.9</v>
      </c>
      <c r="CY19" s="14">
        <v>0</v>
      </c>
      <c r="CZ19" s="14">
        <v>4.5999999999999996</v>
      </c>
      <c r="DA19" s="14">
        <v>0</v>
      </c>
      <c r="DB19" s="14">
        <v>20.3</v>
      </c>
      <c r="DC19" s="14">
        <v>10.3</v>
      </c>
      <c r="DD19" s="14">
        <v>5.7</v>
      </c>
      <c r="DE19" s="14">
        <v>0</v>
      </c>
      <c r="DF19" s="14">
        <v>0</v>
      </c>
      <c r="DG19" s="14">
        <v>2.2000000000000002</v>
      </c>
      <c r="DH19" s="14">
        <v>1.5</v>
      </c>
      <c r="DI19" s="14">
        <v>5.2</v>
      </c>
      <c r="DJ19" s="14">
        <v>20.3</v>
      </c>
      <c r="DK19" s="14">
        <v>10</v>
      </c>
      <c r="DL19" s="14">
        <v>18.7</v>
      </c>
      <c r="DM19" s="14">
        <v>3.5</v>
      </c>
      <c r="DN19" s="14">
        <v>18.3</v>
      </c>
      <c r="DO19" s="14">
        <v>0</v>
      </c>
      <c r="DP19" s="14">
        <v>0</v>
      </c>
      <c r="DQ19" s="14">
        <v>25.4</v>
      </c>
      <c r="DR19" s="14">
        <v>56.7</v>
      </c>
      <c r="DS19" s="14">
        <v>0</v>
      </c>
      <c r="DT19" s="14">
        <v>2.9</v>
      </c>
      <c r="DU19" s="14">
        <v>20.399999999999999</v>
      </c>
      <c r="DV19" s="14">
        <v>3.24</v>
      </c>
      <c r="DW19" s="14"/>
      <c r="DX19" s="14">
        <v>0</v>
      </c>
      <c r="DY19" s="14">
        <v>19.7</v>
      </c>
      <c r="DZ19" s="14">
        <v>13.2</v>
      </c>
      <c r="EA19" s="14">
        <v>19.7</v>
      </c>
      <c r="EB19" s="14">
        <v>20.2</v>
      </c>
      <c r="EC19" s="14">
        <v>8.9</v>
      </c>
      <c r="ED19" s="14">
        <v>8</v>
      </c>
      <c r="EE19" s="14">
        <v>0</v>
      </c>
      <c r="EF19" s="14">
        <v>5.4</v>
      </c>
      <c r="EG19" s="14">
        <v>10.3</v>
      </c>
      <c r="EH19" s="14">
        <v>0</v>
      </c>
      <c r="EI19" s="14">
        <v>0</v>
      </c>
      <c r="EJ19" s="14">
        <v>0</v>
      </c>
      <c r="EK19" s="14">
        <v>21</v>
      </c>
      <c r="EL19" s="14">
        <v>8.1999999999999993</v>
      </c>
      <c r="EM19" s="14">
        <v>6.6</v>
      </c>
      <c r="EN19" s="14">
        <v>20.399999999999999</v>
      </c>
      <c r="EO19" s="14">
        <v>20.399999999999999</v>
      </c>
      <c r="EP19" s="14">
        <v>20</v>
      </c>
      <c r="EQ19" s="14">
        <v>2.5</v>
      </c>
      <c r="ER19" s="14">
        <v>0</v>
      </c>
      <c r="ES19" s="14">
        <v>0</v>
      </c>
      <c r="ET19" s="14">
        <v>0</v>
      </c>
      <c r="EU19" s="14">
        <v>0.6</v>
      </c>
      <c r="EV19" s="14">
        <v>2.9</v>
      </c>
      <c r="EW19" s="14">
        <v>1.1000000000000001</v>
      </c>
      <c r="EX19" s="14">
        <v>0</v>
      </c>
      <c r="EY19" s="14">
        <v>4.8</v>
      </c>
      <c r="EZ19" s="14">
        <v>2.2000000000000002</v>
      </c>
      <c r="FA19" s="14">
        <v>1.1000000000000001</v>
      </c>
      <c r="FB19" s="14">
        <v>2.8</v>
      </c>
      <c r="FC19" s="14">
        <v>0</v>
      </c>
      <c r="FD19" s="14">
        <v>6</v>
      </c>
      <c r="FE19" s="14">
        <v>20</v>
      </c>
      <c r="FF19" s="14">
        <v>20</v>
      </c>
      <c r="FG19" s="14"/>
      <c r="FH19" s="14">
        <v>43.7</v>
      </c>
      <c r="FI19" s="14">
        <v>32.9</v>
      </c>
      <c r="FJ19" s="14">
        <v>17.100000000000001</v>
      </c>
      <c r="FK19" s="14">
        <v>11.2</v>
      </c>
      <c r="FL19" s="14">
        <v>6.9</v>
      </c>
      <c r="FM19" s="14">
        <v>11.6</v>
      </c>
      <c r="FN19" s="14">
        <v>17.899999999999999</v>
      </c>
      <c r="FO19" s="14">
        <v>5882.54</v>
      </c>
      <c r="FP19" s="15"/>
      <c r="FQ19" s="14">
        <v>24.6</v>
      </c>
      <c r="FR19" s="14">
        <v>3.7240000000000002</v>
      </c>
      <c r="FS19" s="14">
        <v>11.7</v>
      </c>
      <c r="FT19" s="14">
        <v>13.2</v>
      </c>
      <c r="FU19" s="14">
        <v>25.8</v>
      </c>
      <c r="FV19" s="14">
        <v>19</v>
      </c>
      <c r="FW19" s="14">
        <v>11.2</v>
      </c>
      <c r="FX19" s="14">
        <v>13.4</v>
      </c>
      <c r="FY19" s="14">
        <v>122.624</v>
      </c>
    </row>
    <row r="20" spans="1:181" ht="24" customHeight="1" x14ac:dyDescent="0.3">
      <c r="A20" s="16" t="s">
        <v>59</v>
      </c>
      <c r="B20" s="16" t="s">
        <v>753</v>
      </c>
      <c r="C20" s="17">
        <v>203</v>
      </c>
      <c r="D20" s="17">
        <v>657.6</v>
      </c>
      <c r="E20" s="17">
        <v>218.3</v>
      </c>
      <c r="F20" s="17">
        <v>7.6</v>
      </c>
      <c r="G20" s="17">
        <v>7.6</v>
      </c>
      <c r="H20" s="17">
        <v>93.6</v>
      </c>
      <c r="I20" s="17">
        <v>229.8</v>
      </c>
      <c r="J20" s="17"/>
      <c r="K20" s="17">
        <v>0</v>
      </c>
      <c r="L20" s="17"/>
      <c r="M20" s="17"/>
      <c r="N20" s="17"/>
      <c r="O20" s="17"/>
      <c r="P20" s="17"/>
      <c r="Q20" s="17"/>
      <c r="R20" s="17">
        <v>581.9</v>
      </c>
      <c r="S20" s="17">
        <v>10.7</v>
      </c>
      <c r="T20" s="17">
        <v>13.5</v>
      </c>
      <c r="U20" s="17"/>
      <c r="V20" s="17"/>
      <c r="W20" s="17"/>
      <c r="X20" s="17">
        <v>165.5</v>
      </c>
      <c r="Y20" s="17">
        <v>10</v>
      </c>
      <c r="Z20" s="17">
        <v>6.7</v>
      </c>
      <c r="AA20" s="17"/>
      <c r="AB20" s="17">
        <v>6.2</v>
      </c>
      <c r="AC20" s="17"/>
      <c r="AD20" s="17">
        <v>90.6</v>
      </c>
      <c r="AE20" s="17"/>
      <c r="AF20" s="17"/>
      <c r="AG20" s="17">
        <v>0</v>
      </c>
      <c r="AH20" s="17"/>
      <c r="AI20" s="17">
        <v>110</v>
      </c>
      <c r="AJ20" s="17">
        <v>194</v>
      </c>
      <c r="AK20" s="17">
        <v>0</v>
      </c>
      <c r="AL20" s="17"/>
      <c r="AM20" s="17"/>
      <c r="AN20" s="17">
        <v>6.5</v>
      </c>
      <c r="AO20" s="17">
        <v>422</v>
      </c>
      <c r="AP20" s="17">
        <v>82.3</v>
      </c>
      <c r="AQ20" s="17">
        <v>153.5</v>
      </c>
      <c r="AR20" s="17">
        <v>42</v>
      </c>
      <c r="AS20" s="17">
        <v>18.600000000000001</v>
      </c>
      <c r="AT20" s="17">
        <v>18.399999999999999</v>
      </c>
      <c r="AU20" s="17">
        <v>90.5</v>
      </c>
      <c r="AV20" s="17">
        <v>44.4</v>
      </c>
      <c r="AW20" s="17">
        <v>60.3</v>
      </c>
      <c r="AX20" s="17">
        <v>104.5</v>
      </c>
      <c r="AY20" s="17">
        <v>111.3</v>
      </c>
      <c r="AZ20" s="17">
        <v>46.4</v>
      </c>
      <c r="BA20" s="17"/>
      <c r="BB20" s="17">
        <v>3.8</v>
      </c>
      <c r="BC20" s="17">
        <v>28</v>
      </c>
      <c r="BD20" s="17">
        <v>172.6</v>
      </c>
      <c r="BE20" s="17"/>
      <c r="BF20" s="17"/>
      <c r="BG20" s="17">
        <v>95.5</v>
      </c>
      <c r="BH20" s="17"/>
      <c r="BI20" s="17"/>
      <c r="BJ20" s="17">
        <v>43.7</v>
      </c>
      <c r="BK20" s="17"/>
      <c r="BL20" s="17"/>
      <c r="BM20" s="17"/>
      <c r="BN20" s="17">
        <v>131.30000000000001</v>
      </c>
      <c r="BO20" s="17"/>
      <c r="BP20" s="17"/>
      <c r="BQ20" s="17"/>
      <c r="BR20" s="17"/>
      <c r="BS20" s="17"/>
      <c r="BT20" s="17"/>
      <c r="BU20" s="17">
        <v>194.6</v>
      </c>
      <c r="BV20" s="17">
        <v>195.3</v>
      </c>
      <c r="BW20" s="17">
        <v>0</v>
      </c>
      <c r="BX20" s="17">
        <v>0</v>
      </c>
      <c r="BY20" s="17"/>
      <c r="BZ20" s="17"/>
      <c r="CA20" s="17"/>
      <c r="CB20" s="17">
        <v>261.5</v>
      </c>
      <c r="CC20" s="17">
        <v>136</v>
      </c>
      <c r="CD20" s="17">
        <v>63</v>
      </c>
      <c r="CE20" s="17">
        <v>78.2</v>
      </c>
      <c r="CF20" s="17">
        <v>30.6</v>
      </c>
      <c r="CG20" s="17"/>
      <c r="CH20" s="17"/>
      <c r="CI20" s="17"/>
      <c r="CJ20" s="17">
        <v>0</v>
      </c>
      <c r="CK20" s="17"/>
      <c r="CL20" s="17"/>
      <c r="CM20" s="17"/>
      <c r="CN20" s="17">
        <v>0</v>
      </c>
      <c r="CO20" s="17">
        <v>0</v>
      </c>
      <c r="CP20" s="17">
        <v>0</v>
      </c>
      <c r="CQ20" s="17">
        <v>0</v>
      </c>
      <c r="CR20" s="17"/>
      <c r="CS20" s="17"/>
      <c r="CT20" s="17"/>
      <c r="CU20" s="17">
        <v>9.3000000000000007</v>
      </c>
      <c r="CV20" s="17">
        <v>10.199999999999999</v>
      </c>
      <c r="CW20" s="17">
        <v>0</v>
      </c>
      <c r="CX20" s="17">
        <v>108.5</v>
      </c>
      <c r="CY20" s="17">
        <v>0</v>
      </c>
      <c r="CZ20" s="17">
        <v>4.4000000000000004</v>
      </c>
      <c r="DA20" s="17">
        <v>0</v>
      </c>
      <c r="DB20" s="17">
        <v>20.399999999999999</v>
      </c>
      <c r="DC20" s="17">
        <v>10.5</v>
      </c>
      <c r="DD20" s="17">
        <v>5.8</v>
      </c>
      <c r="DE20" s="17">
        <v>0</v>
      </c>
      <c r="DF20" s="17">
        <v>0</v>
      </c>
      <c r="DG20" s="17">
        <v>2.2000000000000002</v>
      </c>
      <c r="DH20" s="17">
        <v>1.5</v>
      </c>
      <c r="DI20" s="17">
        <v>5.2</v>
      </c>
      <c r="DJ20" s="17">
        <v>20.5</v>
      </c>
      <c r="DK20" s="17">
        <v>10</v>
      </c>
      <c r="DL20" s="17">
        <v>18.7</v>
      </c>
      <c r="DM20" s="17">
        <v>3.6</v>
      </c>
      <c r="DN20" s="17">
        <v>18.3</v>
      </c>
      <c r="DO20" s="17">
        <v>0</v>
      </c>
      <c r="DP20" s="17">
        <v>0</v>
      </c>
      <c r="DQ20" s="17">
        <v>22.5</v>
      </c>
      <c r="DR20" s="17">
        <v>38</v>
      </c>
      <c r="DS20" s="17">
        <v>0</v>
      </c>
      <c r="DT20" s="17">
        <v>2.9</v>
      </c>
      <c r="DU20" s="17">
        <v>20.399999999999999</v>
      </c>
      <c r="DV20" s="17">
        <v>3.24</v>
      </c>
      <c r="DW20" s="17"/>
      <c r="DX20" s="17">
        <v>0</v>
      </c>
      <c r="DY20" s="17">
        <v>19.8</v>
      </c>
      <c r="DZ20" s="17">
        <v>13.1</v>
      </c>
      <c r="EA20" s="17">
        <v>19.600000000000001</v>
      </c>
      <c r="EB20" s="17">
        <v>20.2</v>
      </c>
      <c r="EC20" s="17">
        <v>3.9</v>
      </c>
      <c r="ED20" s="17">
        <v>12.1</v>
      </c>
      <c r="EE20" s="17">
        <v>0</v>
      </c>
      <c r="EF20" s="17">
        <v>3</v>
      </c>
      <c r="EG20" s="17">
        <v>20</v>
      </c>
      <c r="EH20" s="17">
        <v>0</v>
      </c>
      <c r="EI20" s="17">
        <v>0</v>
      </c>
      <c r="EJ20" s="17">
        <v>0</v>
      </c>
      <c r="EK20" s="17">
        <v>20.9</v>
      </c>
      <c r="EL20" s="17">
        <v>8.1999999999999993</v>
      </c>
      <c r="EM20" s="17">
        <v>6.7</v>
      </c>
      <c r="EN20" s="17">
        <v>20.399999999999999</v>
      </c>
      <c r="EO20" s="17">
        <v>20.399999999999999</v>
      </c>
      <c r="EP20" s="17">
        <v>20</v>
      </c>
      <c r="EQ20" s="17">
        <v>2.1</v>
      </c>
      <c r="ER20" s="17">
        <v>0</v>
      </c>
      <c r="ES20" s="17">
        <v>0</v>
      </c>
      <c r="ET20" s="17">
        <v>0</v>
      </c>
      <c r="EU20" s="17">
        <v>0.6</v>
      </c>
      <c r="EV20" s="17">
        <v>0</v>
      </c>
      <c r="EW20" s="17">
        <v>0</v>
      </c>
      <c r="EX20" s="17">
        <v>0</v>
      </c>
      <c r="EY20" s="17">
        <v>4.8</v>
      </c>
      <c r="EZ20" s="17">
        <v>2.2000000000000002</v>
      </c>
      <c r="FA20" s="17">
        <v>1.1000000000000001</v>
      </c>
      <c r="FB20" s="17">
        <v>2.8</v>
      </c>
      <c r="FC20" s="17">
        <v>0</v>
      </c>
      <c r="FD20" s="17">
        <v>6</v>
      </c>
      <c r="FE20" s="17">
        <v>20</v>
      </c>
      <c r="FF20" s="17">
        <v>20</v>
      </c>
      <c r="FG20" s="17"/>
      <c r="FH20" s="17">
        <v>43.5</v>
      </c>
      <c r="FI20" s="17">
        <v>32.799999999999997</v>
      </c>
      <c r="FJ20" s="17">
        <v>17</v>
      </c>
      <c r="FK20" s="17">
        <v>11.2</v>
      </c>
      <c r="FL20" s="17">
        <v>7.2</v>
      </c>
      <c r="FM20" s="17">
        <v>11.6</v>
      </c>
      <c r="FN20" s="17">
        <v>18.2</v>
      </c>
      <c r="FO20" s="17">
        <v>5986.94</v>
      </c>
      <c r="FP20" s="15"/>
      <c r="FQ20" s="17">
        <v>24.6</v>
      </c>
      <c r="FR20" s="17">
        <v>3.722</v>
      </c>
      <c r="FS20" s="17">
        <v>10.7</v>
      </c>
      <c r="FT20" s="17">
        <v>13.2</v>
      </c>
      <c r="FU20" s="17">
        <v>25.8</v>
      </c>
      <c r="FV20" s="17">
        <v>19</v>
      </c>
      <c r="FW20" s="17">
        <v>11.2</v>
      </c>
      <c r="FX20" s="17">
        <v>13.3</v>
      </c>
      <c r="FY20" s="17">
        <v>121.52200000000001</v>
      </c>
    </row>
    <row r="21" spans="1:181" ht="24" customHeight="1" x14ac:dyDescent="0.3">
      <c r="A21" s="16" t="s">
        <v>59</v>
      </c>
      <c r="B21" s="16" t="s">
        <v>754</v>
      </c>
      <c r="C21" s="17">
        <v>202.3</v>
      </c>
      <c r="D21" s="17">
        <v>660.2</v>
      </c>
      <c r="E21" s="17">
        <v>219</v>
      </c>
      <c r="F21" s="17">
        <v>7.4</v>
      </c>
      <c r="G21" s="17">
        <v>7.4</v>
      </c>
      <c r="H21" s="17">
        <v>94</v>
      </c>
      <c r="I21" s="17">
        <v>232</v>
      </c>
      <c r="J21" s="17"/>
      <c r="K21" s="17">
        <v>0</v>
      </c>
      <c r="L21" s="17"/>
      <c r="M21" s="17"/>
      <c r="N21" s="17"/>
      <c r="O21" s="17"/>
      <c r="P21" s="17"/>
      <c r="Q21" s="17"/>
      <c r="R21" s="17">
        <v>583.1</v>
      </c>
      <c r="S21" s="17">
        <v>10.7</v>
      </c>
      <c r="T21" s="17">
        <v>13.8</v>
      </c>
      <c r="U21" s="17"/>
      <c r="V21" s="17"/>
      <c r="W21" s="17"/>
      <c r="X21" s="17">
        <v>165.6</v>
      </c>
      <c r="Y21" s="17">
        <v>10</v>
      </c>
      <c r="Z21" s="17">
        <v>6.6</v>
      </c>
      <c r="AA21" s="17"/>
      <c r="AB21" s="17">
        <v>6.3</v>
      </c>
      <c r="AC21" s="17"/>
      <c r="AD21" s="17">
        <v>140.9</v>
      </c>
      <c r="AE21" s="17"/>
      <c r="AF21" s="17"/>
      <c r="AG21" s="17">
        <v>0</v>
      </c>
      <c r="AH21" s="17"/>
      <c r="AI21" s="17">
        <v>110.3</v>
      </c>
      <c r="AJ21" s="17">
        <v>204.1</v>
      </c>
      <c r="AK21" s="17">
        <v>0</v>
      </c>
      <c r="AL21" s="17"/>
      <c r="AM21" s="17"/>
      <c r="AN21" s="17">
        <v>6.5</v>
      </c>
      <c r="AO21" s="17">
        <v>376.2</v>
      </c>
      <c r="AP21" s="17">
        <v>82.2</v>
      </c>
      <c r="AQ21" s="17">
        <v>153.4</v>
      </c>
      <c r="AR21" s="17">
        <v>42.2</v>
      </c>
      <c r="AS21" s="17">
        <v>18.600000000000001</v>
      </c>
      <c r="AT21" s="17">
        <v>18.5</v>
      </c>
      <c r="AU21" s="17">
        <v>91.3</v>
      </c>
      <c r="AV21" s="17">
        <v>105.6</v>
      </c>
      <c r="AW21" s="17">
        <v>106.5</v>
      </c>
      <c r="AX21" s="17">
        <v>134.5</v>
      </c>
      <c r="AY21" s="17">
        <v>109.7</v>
      </c>
      <c r="AZ21" s="17">
        <v>46</v>
      </c>
      <c r="BA21" s="17"/>
      <c r="BB21" s="17">
        <v>3.8</v>
      </c>
      <c r="BC21" s="17">
        <v>28.4</v>
      </c>
      <c r="BD21" s="17">
        <v>173.4</v>
      </c>
      <c r="BE21" s="17"/>
      <c r="BF21" s="17"/>
      <c r="BG21" s="17">
        <v>95.3</v>
      </c>
      <c r="BH21" s="17"/>
      <c r="BI21" s="17"/>
      <c r="BJ21" s="17">
        <v>43.9</v>
      </c>
      <c r="BK21" s="17"/>
      <c r="BL21" s="17"/>
      <c r="BM21" s="17"/>
      <c r="BN21" s="17">
        <v>131.5</v>
      </c>
      <c r="BO21" s="17"/>
      <c r="BP21" s="17"/>
      <c r="BQ21" s="17"/>
      <c r="BR21" s="17"/>
      <c r="BS21" s="17"/>
      <c r="BT21" s="17"/>
      <c r="BU21" s="17">
        <v>195.9</v>
      </c>
      <c r="BV21" s="17">
        <v>196.7</v>
      </c>
      <c r="BW21" s="17">
        <v>0</v>
      </c>
      <c r="BX21" s="17">
        <v>0</v>
      </c>
      <c r="BY21" s="17"/>
      <c r="BZ21" s="17"/>
      <c r="CA21" s="17"/>
      <c r="CB21" s="17">
        <v>238.8</v>
      </c>
      <c r="CC21" s="17">
        <v>135.80000000000001</v>
      </c>
      <c r="CD21" s="17">
        <v>62.9</v>
      </c>
      <c r="CE21" s="17">
        <v>78.3</v>
      </c>
      <c r="CF21" s="17">
        <v>30.7</v>
      </c>
      <c r="CG21" s="17"/>
      <c r="CH21" s="17"/>
      <c r="CI21" s="17"/>
      <c r="CJ21" s="17">
        <v>0</v>
      </c>
      <c r="CK21" s="17"/>
      <c r="CL21" s="17"/>
      <c r="CM21" s="17"/>
      <c r="CN21" s="17">
        <v>0</v>
      </c>
      <c r="CO21" s="17">
        <v>0</v>
      </c>
      <c r="CP21" s="17">
        <v>0</v>
      </c>
      <c r="CQ21" s="17">
        <v>0</v>
      </c>
      <c r="CR21" s="17"/>
      <c r="CS21" s="17"/>
      <c r="CT21" s="17"/>
      <c r="CU21" s="17">
        <v>9.3000000000000007</v>
      </c>
      <c r="CV21" s="17">
        <v>10.199999999999999</v>
      </c>
      <c r="CW21" s="17">
        <v>0</v>
      </c>
      <c r="CX21" s="17">
        <v>93.4</v>
      </c>
      <c r="CY21" s="17">
        <v>0</v>
      </c>
      <c r="CZ21" s="17">
        <v>4.8</v>
      </c>
      <c r="DA21" s="17">
        <v>0</v>
      </c>
      <c r="DB21" s="17">
        <v>20.399999999999999</v>
      </c>
      <c r="DC21" s="17">
        <v>10.4</v>
      </c>
      <c r="DD21" s="17">
        <v>5.6</v>
      </c>
      <c r="DE21" s="17">
        <v>0</v>
      </c>
      <c r="DF21" s="17">
        <v>0</v>
      </c>
      <c r="DG21" s="17">
        <v>2.2000000000000002</v>
      </c>
      <c r="DH21" s="17">
        <v>1.5</v>
      </c>
      <c r="DI21" s="17">
        <v>5.2</v>
      </c>
      <c r="DJ21" s="17">
        <v>20.5</v>
      </c>
      <c r="DK21" s="17">
        <v>10</v>
      </c>
      <c r="DL21" s="17">
        <v>18.600000000000001</v>
      </c>
      <c r="DM21" s="17">
        <v>3.6</v>
      </c>
      <c r="DN21" s="17">
        <v>18.3</v>
      </c>
      <c r="DO21" s="17">
        <v>0</v>
      </c>
      <c r="DP21" s="17">
        <v>0</v>
      </c>
      <c r="DQ21" s="17">
        <v>20.100000000000001</v>
      </c>
      <c r="DR21" s="17">
        <v>35.6</v>
      </c>
      <c r="DS21" s="17">
        <v>0</v>
      </c>
      <c r="DT21" s="17">
        <v>2.9</v>
      </c>
      <c r="DU21" s="17">
        <v>20.3</v>
      </c>
      <c r="DV21" s="17">
        <v>3.24</v>
      </c>
      <c r="DW21" s="17"/>
      <c r="DX21" s="17">
        <v>0</v>
      </c>
      <c r="DY21" s="17">
        <v>19.7</v>
      </c>
      <c r="DZ21" s="17">
        <v>13.1</v>
      </c>
      <c r="EA21" s="17">
        <v>20</v>
      </c>
      <c r="EB21" s="17">
        <v>20.2</v>
      </c>
      <c r="EC21" s="17">
        <v>2.8</v>
      </c>
      <c r="ED21" s="17">
        <v>5.8</v>
      </c>
      <c r="EE21" s="17">
        <v>0</v>
      </c>
      <c r="EF21" s="17">
        <v>5.2</v>
      </c>
      <c r="EG21" s="17">
        <v>26.8</v>
      </c>
      <c r="EH21" s="17">
        <v>0</v>
      </c>
      <c r="EI21" s="17">
        <v>0</v>
      </c>
      <c r="EJ21" s="17">
        <v>0</v>
      </c>
      <c r="EK21" s="17">
        <v>21</v>
      </c>
      <c r="EL21" s="17">
        <v>8.1999999999999993</v>
      </c>
      <c r="EM21" s="17">
        <v>6.7</v>
      </c>
      <c r="EN21" s="17">
        <v>20.399999999999999</v>
      </c>
      <c r="EO21" s="17">
        <v>20.399999999999999</v>
      </c>
      <c r="EP21" s="17">
        <v>20</v>
      </c>
      <c r="EQ21" s="17">
        <v>2.6</v>
      </c>
      <c r="ER21" s="17">
        <v>0</v>
      </c>
      <c r="ES21" s="17">
        <v>0</v>
      </c>
      <c r="ET21" s="17">
        <v>0</v>
      </c>
      <c r="EU21" s="17">
        <v>0.6</v>
      </c>
      <c r="EV21" s="17">
        <v>0</v>
      </c>
      <c r="EW21" s="17">
        <v>0</v>
      </c>
      <c r="EX21" s="17">
        <v>0</v>
      </c>
      <c r="EY21" s="17">
        <v>4.8</v>
      </c>
      <c r="EZ21" s="17">
        <v>2.2000000000000002</v>
      </c>
      <c r="FA21" s="17">
        <v>1.1000000000000001</v>
      </c>
      <c r="FB21" s="17">
        <v>2.8</v>
      </c>
      <c r="FC21" s="17">
        <v>0</v>
      </c>
      <c r="FD21" s="17">
        <v>6</v>
      </c>
      <c r="FE21" s="17">
        <v>20</v>
      </c>
      <c r="FF21" s="17">
        <v>20</v>
      </c>
      <c r="FG21" s="17"/>
      <c r="FH21" s="17">
        <v>43.6</v>
      </c>
      <c r="FI21" s="17">
        <v>32.799999999999997</v>
      </c>
      <c r="FJ21" s="17">
        <v>17.600000000000001</v>
      </c>
      <c r="FK21" s="17">
        <v>11.2</v>
      </c>
      <c r="FL21" s="17">
        <v>8.4</v>
      </c>
      <c r="FM21" s="17">
        <v>11.6</v>
      </c>
      <c r="FN21" s="17">
        <v>17.899999999999999</v>
      </c>
      <c r="FO21" s="17">
        <v>6109.94</v>
      </c>
      <c r="FP21" s="15"/>
      <c r="FQ21" s="17">
        <v>24.6</v>
      </c>
      <c r="FR21" s="17">
        <v>3.7229999999999999</v>
      </c>
      <c r="FS21" s="17">
        <v>10</v>
      </c>
      <c r="FT21" s="17">
        <v>13.2</v>
      </c>
      <c r="FU21" s="17">
        <v>25.8</v>
      </c>
      <c r="FV21" s="17">
        <v>19</v>
      </c>
      <c r="FW21" s="17">
        <v>11.3</v>
      </c>
      <c r="FX21" s="17">
        <v>13.4</v>
      </c>
      <c r="FY21" s="17">
        <v>121.023</v>
      </c>
    </row>
    <row r="22" spans="1:181" ht="24" customHeight="1" x14ac:dyDescent="0.3">
      <c r="A22" s="16" t="s">
        <v>59</v>
      </c>
      <c r="B22" s="16" t="s">
        <v>755</v>
      </c>
      <c r="C22" s="17">
        <v>202.4</v>
      </c>
      <c r="D22" s="17">
        <v>658</v>
      </c>
      <c r="E22" s="17">
        <v>218.1</v>
      </c>
      <c r="F22" s="17">
        <v>7.5</v>
      </c>
      <c r="G22" s="17">
        <v>7.5</v>
      </c>
      <c r="H22" s="17">
        <v>93.1</v>
      </c>
      <c r="I22" s="17">
        <v>229.7</v>
      </c>
      <c r="J22" s="17"/>
      <c r="K22" s="17">
        <v>0</v>
      </c>
      <c r="L22" s="17"/>
      <c r="M22" s="17"/>
      <c r="N22" s="17"/>
      <c r="O22" s="17"/>
      <c r="P22" s="17"/>
      <c r="Q22" s="17"/>
      <c r="R22" s="17">
        <v>579.4</v>
      </c>
      <c r="S22" s="17">
        <v>10.7</v>
      </c>
      <c r="T22" s="17">
        <v>14.2</v>
      </c>
      <c r="U22" s="17"/>
      <c r="V22" s="17"/>
      <c r="W22" s="17"/>
      <c r="X22" s="17">
        <v>166.2</v>
      </c>
      <c r="Y22" s="17">
        <v>9.9</v>
      </c>
      <c r="Z22" s="17">
        <v>6.5</v>
      </c>
      <c r="AA22" s="17"/>
      <c r="AB22" s="17">
        <v>6.2</v>
      </c>
      <c r="AC22" s="17"/>
      <c r="AD22" s="17">
        <v>140.69999999999999</v>
      </c>
      <c r="AE22" s="17"/>
      <c r="AF22" s="17"/>
      <c r="AG22" s="17">
        <v>0</v>
      </c>
      <c r="AH22" s="17"/>
      <c r="AI22" s="17">
        <v>110.3</v>
      </c>
      <c r="AJ22" s="17">
        <v>211.4</v>
      </c>
      <c r="AK22" s="17">
        <v>0</v>
      </c>
      <c r="AL22" s="17"/>
      <c r="AM22" s="17"/>
      <c r="AN22" s="17">
        <v>6.5</v>
      </c>
      <c r="AO22" s="17">
        <v>362.4</v>
      </c>
      <c r="AP22" s="17">
        <v>82.1</v>
      </c>
      <c r="AQ22" s="17">
        <v>153</v>
      </c>
      <c r="AR22" s="17">
        <v>42</v>
      </c>
      <c r="AS22" s="17">
        <v>18.600000000000001</v>
      </c>
      <c r="AT22" s="17">
        <v>19.100000000000001</v>
      </c>
      <c r="AU22" s="17">
        <v>90.7</v>
      </c>
      <c r="AV22" s="17">
        <v>104.4</v>
      </c>
      <c r="AW22" s="17">
        <v>104.6</v>
      </c>
      <c r="AX22" s="17">
        <v>136.9</v>
      </c>
      <c r="AY22" s="17">
        <v>109.4</v>
      </c>
      <c r="AZ22" s="17">
        <v>46.2</v>
      </c>
      <c r="BA22" s="17"/>
      <c r="BB22" s="17">
        <v>3.8</v>
      </c>
      <c r="BC22" s="17">
        <v>28.5</v>
      </c>
      <c r="BD22" s="17">
        <v>154.4</v>
      </c>
      <c r="BE22" s="17"/>
      <c r="BF22" s="17"/>
      <c r="BG22" s="17">
        <v>95.1</v>
      </c>
      <c r="BH22" s="17"/>
      <c r="BI22" s="17"/>
      <c r="BJ22" s="17">
        <v>43.4</v>
      </c>
      <c r="BK22" s="17"/>
      <c r="BL22" s="17"/>
      <c r="BM22" s="17"/>
      <c r="BN22" s="17">
        <v>131.30000000000001</v>
      </c>
      <c r="BO22" s="17"/>
      <c r="BP22" s="17"/>
      <c r="BQ22" s="17"/>
      <c r="BR22" s="17"/>
      <c r="BS22" s="17"/>
      <c r="BT22" s="17"/>
      <c r="BU22" s="17">
        <v>194.5</v>
      </c>
      <c r="BV22" s="17">
        <v>194.8</v>
      </c>
      <c r="BW22" s="17">
        <v>0</v>
      </c>
      <c r="BX22" s="17">
        <v>0</v>
      </c>
      <c r="BY22" s="17"/>
      <c r="BZ22" s="17"/>
      <c r="CA22" s="17"/>
      <c r="CB22" s="17">
        <v>209.5</v>
      </c>
      <c r="CC22" s="17">
        <v>135.19999999999999</v>
      </c>
      <c r="CD22" s="17">
        <v>65.8</v>
      </c>
      <c r="CE22" s="17">
        <v>78.2</v>
      </c>
      <c r="CF22" s="17">
        <v>30</v>
      </c>
      <c r="CG22" s="17"/>
      <c r="CH22" s="17"/>
      <c r="CI22" s="17"/>
      <c r="CJ22" s="17">
        <v>125.2</v>
      </c>
      <c r="CK22" s="17"/>
      <c r="CL22" s="17"/>
      <c r="CM22" s="17"/>
      <c r="CN22" s="17">
        <v>0</v>
      </c>
      <c r="CO22" s="17">
        <v>0</v>
      </c>
      <c r="CP22" s="17">
        <v>0</v>
      </c>
      <c r="CQ22" s="17">
        <v>0</v>
      </c>
      <c r="CR22" s="17"/>
      <c r="CS22" s="17"/>
      <c r="CT22" s="17"/>
      <c r="CU22" s="17">
        <v>9.3000000000000007</v>
      </c>
      <c r="CV22" s="17">
        <v>10.199999999999999</v>
      </c>
      <c r="CW22" s="17">
        <v>0</v>
      </c>
      <c r="CX22" s="17">
        <v>88.2</v>
      </c>
      <c r="CY22" s="17">
        <v>0</v>
      </c>
      <c r="CZ22" s="17">
        <v>5.5</v>
      </c>
      <c r="DA22" s="17">
        <v>0</v>
      </c>
      <c r="DB22" s="17">
        <v>20.3</v>
      </c>
      <c r="DC22" s="17">
        <v>10.3</v>
      </c>
      <c r="DD22" s="17">
        <v>5.7</v>
      </c>
      <c r="DE22" s="17">
        <v>1.9</v>
      </c>
      <c r="DF22" s="17">
        <v>1.08</v>
      </c>
      <c r="DG22" s="17">
        <v>2.2000000000000002</v>
      </c>
      <c r="DH22" s="17">
        <v>1.5</v>
      </c>
      <c r="DI22" s="17">
        <v>5.2</v>
      </c>
      <c r="DJ22" s="17">
        <v>20.3</v>
      </c>
      <c r="DK22" s="17">
        <v>10</v>
      </c>
      <c r="DL22" s="17">
        <v>18.7</v>
      </c>
      <c r="DM22" s="17">
        <v>3.6</v>
      </c>
      <c r="DN22" s="17">
        <v>18.399999999999999</v>
      </c>
      <c r="DO22" s="17">
        <v>7.0000000000000007E-2</v>
      </c>
      <c r="DP22" s="17">
        <v>0</v>
      </c>
      <c r="DQ22" s="17">
        <v>23</v>
      </c>
      <c r="DR22" s="17">
        <v>49.2</v>
      </c>
      <c r="DS22" s="17">
        <v>1.7</v>
      </c>
      <c r="DT22" s="17">
        <v>2.9</v>
      </c>
      <c r="DU22" s="17">
        <v>20.3</v>
      </c>
      <c r="DV22" s="17">
        <v>3.24</v>
      </c>
      <c r="DW22" s="17"/>
      <c r="DX22" s="17">
        <v>0</v>
      </c>
      <c r="DY22" s="17">
        <v>19.7</v>
      </c>
      <c r="DZ22" s="17">
        <v>13.2</v>
      </c>
      <c r="EA22" s="17">
        <v>20.2</v>
      </c>
      <c r="EB22" s="17">
        <v>20.2</v>
      </c>
      <c r="EC22" s="17">
        <v>3.7</v>
      </c>
      <c r="ED22" s="17">
        <v>6</v>
      </c>
      <c r="EE22" s="17">
        <v>0.3</v>
      </c>
      <c r="EF22" s="17">
        <v>9.3000000000000007</v>
      </c>
      <c r="EG22" s="17">
        <v>45.4</v>
      </c>
      <c r="EH22" s="17">
        <v>0</v>
      </c>
      <c r="EI22" s="17">
        <v>0</v>
      </c>
      <c r="EJ22" s="17">
        <v>0</v>
      </c>
      <c r="EK22" s="17">
        <v>20.9</v>
      </c>
      <c r="EL22" s="17">
        <v>8.1999999999999993</v>
      </c>
      <c r="EM22" s="17">
        <v>5.2</v>
      </c>
      <c r="EN22" s="17">
        <v>20.399999999999999</v>
      </c>
      <c r="EO22" s="17">
        <v>20.399999999999999</v>
      </c>
      <c r="EP22" s="17">
        <v>20</v>
      </c>
      <c r="EQ22" s="17">
        <v>2.8</v>
      </c>
      <c r="ER22" s="17">
        <v>2.6</v>
      </c>
      <c r="ES22" s="17">
        <v>0</v>
      </c>
      <c r="ET22" s="17">
        <v>1.8</v>
      </c>
      <c r="EU22" s="17">
        <v>0.6</v>
      </c>
      <c r="EV22" s="17">
        <v>0</v>
      </c>
      <c r="EW22" s="17">
        <v>0</v>
      </c>
      <c r="EX22" s="17">
        <v>1.5</v>
      </c>
      <c r="EY22" s="17">
        <v>4.8</v>
      </c>
      <c r="EZ22" s="17">
        <v>2.2000000000000002</v>
      </c>
      <c r="FA22" s="17">
        <v>1.1000000000000001</v>
      </c>
      <c r="FB22" s="17">
        <v>2.8</v>
      </c>
      <c r="FC22" s="17">
        <v>0</v>
      </c>
      <c r="FD22" s="17">
        <v>6</v>
      </c>
      <c r="FE22" s="17">
        <v>20</v>
      </c>
      <c r="FF22" s="17">
        <v>20</v>
      </c>
      <c r="FG22" s="17"/>
      <c r="FH22" s="17">
        <v>43.8</v>
      </c>
      <c r="FI22" s="17">
        <v>32.799999999999997</v>
      </c>
      <c r="FJ22" s="17">
        <v>17.600000000000001</v>
      </c>
      <c r="FK22" s="17">
        <v>11.2</v>
      </c>
      <c r="FL22" s="17">
        <v>6.5</v>
      </c>
      <c r="FM22" s="17">
        <v>11.2</v>
      </c>
      <c r="FN22" s="17">
        <v>17.8</v>
      </c>
      <c r="FO22" s="17">
        <v>6210.39</v>
      </c>
      <c r="FP22" s="15"/>
      <c r="FQ22" s="17">
        <v>24.6</v>
      </c>
      <c r="FR22" s="17">
        <v>3.7210000000000001</v>
      </c>
      <c r="FS22" s="17">
        <v>9.4</v>
      </c>
      <c r="FT22" s="17">
        <v>13.2</v>
      </c>
      <c r="FU22" s="17">
        <v>25.8</v>
      </c>
      <c r="FV22" s="17">
        <v>19</v>
      </c>
      <c r="FW22" s="17">
        <v>11.1</v>
      </c>
      <c r="FX22" s="17">
        <v>13.5</v>
      </c>
      <c r="FY22" s="17">
        <v>120.321</v>
      </c>
    </row>
    <row r="23" spans="1:181" ht="24" customHeight="1" x14ac:dyDescent="0.3">
      <c r="A23" s="16" t="s">
        <v>59</v>
      </c>
      <c r="B23" s="16" t="s">
        <v>756</v>
      </c>
      <c r="C23" s="17">
        <v>200.1</v>
      </c>
      <c r="D23" s="17">
        <v>658.6</v>
      </c>
      <c r="E23" s="17">
        <v>217.2</v>
      </c>
      <c r="F23" s="17">
        <v>7.5</v>
      </c>
      <c r="G23" s="17">
        <v>7.4</v>
      </c>
      <c r="H23" s="17">
        <v>93.1</v>
      </c>
      <c r="I23" s="17">
        <v>229.6</v>
      </c>
      <c r="J23" s="17"/>
      <c r="K23" s="17">
        <v>0</v>
      </c>
      <c r="L23" s="17"/>
      <c r="M23" s="17"/>
      <c r="N23" s="17"/>
      <c r="O23" s="17"/>
      <c r="P23" s="17"/>
      <c r="Q23" s="17"/>
      <c r="R23" s="17">
        <v>581.9</v>
      </c>
      <c r="S23" s="17">
        <v>10.7</v>
      </c>
      <c r="T23" s="17">
        <v>14.2</v>
      </c>
      <c r="U23" s="17"/>
      <c r="V23" s="17"/>
      <c r="W23" s="17"/>
      <c r="X23" s="17">
        <v>164.7</v>
      </c>
      <c r="Y23" s="17">
        <v>9.6999999999999993</v>
      </c>
      <c r="Z23" s="17">
        <v>6.4</v>
      </c>
      <c r="AA23" s="17"/>
      <c r="AB23" s="17">
        <v>6.5</v>
      </c>
      <c r="AC23" s="17"/>
      <c r="AD23" s="17">
        <v>90.5</v>
      </c>
      <c r="AE23" s="17"/>
      <c r="AF23" s="17"/>
      <c r="AG23" s="17">
        <v>0</v>
      </c>
      <c r="AH23" s="17"/>
      <c r="AI23" s="17">
        <v>110</v>
      </c>
      <c r="AJ23" s="17">
        <v>205.3</v>
      </c>
      <c r="AK23" s="17">
        <v>0</v>
      </c>
      <c r="AL23" s="17"/>
      <c r="AM23" s="17"/>
      <c r="AN23" s="17">
        <v>6.5</v>
      </c>
      <c r="AO23" s="17">
        <v>364.9</v>
      </c>
      <c r="AP23" s="17">
        <v>82</v>
      </c>
      <c r="AQ23" s="17">
        <v>145.1</v>
      </c>
      <c r="AR23" s="17">
        <v>42.1</v>
      </c>
      <c r="AS23" s="17">
        <v>18.600000000000001</v>
      </c>
      <c r="AT23" s="17">
        <v>19</v>
      </c>
      <c r="AU23" s="17">
        <v>90.9</v>
      </c>
      <c r="AV23" s="17">
        <v>103.8</v>
      </c>
      <c r="AW23" s="17">
        <v>103.6</v>
      </c>
      <c r="AX23" s="17">
        <v>137.30000000000001</v>
      </c>
      <c r="AY23" s="17">
        <v>108.5</v>
      </c>
      <c r="AZ23" s="17">
        <v>46</v>
      </c>
      <c r="BA23" s="17"/>
      <c r="BB23" s="17">
        <v>3.8</v>
      </c>
      <c r="BC23" s="17">
        <v>29.1</v>
      </c>
      <c r="BD23" s="17">
        <v>105.1</v>
      </c>
      <c r="BE23" s="17"/>
      <c r="BF23" s="17"/>
      <c r="BG23" s="17">
        <v>94.6</v>
      </c>
      <c r="BH23" s="17"/>
      <c r="BI23" s="17"/>
      <c r="BJ23" s="17">
        <v>43.6</v>
      </c>
      <c r="BK23" s="17"/>
      <c r="BL23" s="17"/>
      <c r="BM23" s="17"/>
      <c r="BN23" s="17">
        <v>131.30000000000001</v>
      </c>
      <c r="BO23" s="17"/>
      <c r="BP23" s="17"/>
      <c r="BQ23" s="17"/>
      <c r="BR23" s="17"/>
      <c r="BS23" s="17"/>
      <c r="BT23" s="17"/>
      <c r="BU23" s="17">
        <v>194.4</v>
      </c>
      <c r="BV23" s="17">
        <v>195.5</v>
      </c>
      <c r="BW23" s="17">
        <v>0</v>
      </c>
      <c r="BX23" s="17">
        <v>0</v>
      </c>
      <c r="BY23" s="17"/>
      <c r="BZ23" s="17"/>
      <c r="CA23" s="17"/>
      <c r="CB23" s="17">
        <v>192.8</v>
      </c>
      <c r="CC23" s="17">
        <v>133.69999999999999</v>
      </c>
      <c r="CD23" s="17">
        <v>65.3</v>
      </c>
      <c r="CE23" s="17">
        <v>77.900000000000006</v>
      </c>
      <c r="CF23" s="17">
        <v>29.6</v>
      </c>
      <c r="CG23" s="17"/>
      <c r="CH23" s="17"/>
      <c r="CI23" s="17"/>
      <c r="CJ23" s="17">
        <v>137.1</v>
      </c>
      <c r="CK23" s="17"/>
      <c r="CL23" s="17"/>
      <c r="CM23" s="17"/>
      <c r="CN23" s="17">
        <v>0</v>
      </c>
      <c r="CO23" s="17">
        <v>0</v>
      </c>
      <c r="CP23" s="17">
        <v>0</v>
      </c>
      <c r="CQ23" s="17">
        <v>0</v>
      </c>
      <c r="CR23" s="17"/>
      <c r="CS23" s="17"/>
      <c r="CT23" s="17"/>
      <c r="CU23" s="17">
        <v>9.3000000000000007</v>
      </c>
      <c r="CV23" s="17">
        <v>10.199999999999999</v>
      </c>
      <c r="CW23" s="17">
        <v>0</v>
      </c>
      <c r="CX23" s="17">
        <v>110.6</v>
      </c>
      <c r="CY23" s="17">
        <v>3</v>
      </c>
      <c r="CZ23" s="17">
        <v>7.9</v>
      </c>
      <c r="DA23" s="17">
        <v>0</v>
      </c>
      <c r="DB23" s="17">
        <v>20.2</v>
      </c>
      <c r="DC23" s="17">
        <v>10.4</v>
      </c>
      <c r="DD23" s="17">
        <v>5.7</v>
      </c>
      <c r="DE23" s="17">
        <v>7</v>
      </c>
      <c r="DF23" s="17">
        <v>3.87</v>
      </c>
      <c r="DG23" s="17">
        <v>2.2000000000000002</v>
      </c>
      <c r="DH23" s="17">
        <v>1.5</v>
      </c>
      <c r="DI23" s="17">
        <v>5.2</v>
      </c>
      <c r="DJ23" s="17">
        <v>20</v>
      </c>
      <c r="DK23" s="17">
        <v>10</v>
      </c>
      <c r="DL23" s="17">
        <v>18.7</v>
      </c>
      <c r="DM23" s="17">
        <v>3.6</v>
      </c>
      <c r="DN23" s="17">
        <v>18.5</v>
      </c>
      <c r="DO23" s="17">
        <v>2.38</v>
      </c>
      <c r="DP23" s="17">
        <v>2.27</v>
      </c>
      <c r="DQ23" s="17">
        <v>23.9</v>
      </c>
      <c r="DR23" s="17">
        <v>72.8</v>
      </c>
      <c r="DS23" s="17">
        <v>9.3000000000000007</v>
      </c>
      <c r="DT23" s="17">
        <v>2.9</v>
      </c>
      <c r="DU23" s="17">
        <v>20.3</v>
      </c>
      <c r="DV23" s="17">
        <v>3.24</v>
      </c>
      <c r="DW23" s="17"/>
      <c r="DX23" s="17">
        <v>0</v>
      </c>
      <c r="DY23" s="17">
        <v>19.7</v>
      </c>
      <c r="DZ23" s="17">
        <v>13.2</v>
      </c>
      <c r="EA23" s="17">
        <v>20.100000000000001</v>
      </c>
      <c r="EB23" s="17">
        <v>20.2</v>
      </c>
      <c r="EC23" s="17">
        <v>8.3000000000000007</v>
      </c>
      <c r="ED23" s="17">
        <v>5.7</v>
      </c>
      <c r="EE23" s="17">
        <v>5.3</v>
      </c>
      <c r="EF23" s="17">
        <v>22.7</v>
      </c>
      <c r="EG23" s="17">
        <v>45.2</v>
      </c>
      <c r="EH23" s="17">
        <v>0.5</v>
      </c>
      <c r="EI23" s="17">
        <v>0.4</v>
      </c>
      <c r="EJ23" s="17">
        <v>0.7</v>
      </c>
      <c r="EK23" s="17">
        <v>21</v>
      </c>
      <c r="EL23" s="17">
        <v>8.1999999999999993</v>
      </c>
      <c r="EM23" s="17">
        <v>6.6</v>
      </c>
      <c r="EN23" s="17">
        <v>20.399999999999999</v>
      </c>
      <c r="EO23" s="17">
        <v>20.399999999999999</v>
      </c>
      <c r="EP23" s="17">
        <v>20</v>
      </c>
      <c r="EQ23" s="17">
        <v>4.3</v>
      </c>
      <c r="ER23" s="17">
        <v>8.6</v>
      </c>
      <c r="ES23" s="17">
        <v>1.1000000000000001</v>
      </c>
      <c r="ET23" s="17">
        <v>25.5</v>
      </c>
      <c r="EU23" s="17">
        <v>0.6</v>
      </c>
      <c r="EV23" s="17">
        <v>0</v>
      </c>
      <c r="EW23" s="17">
        <v>0</v>
      </c>
      <c r="EX23" s="17">
        <v>19.2</v>
      </c>
      <c r="EY23" s="17">
        <v>4.8</v>
      </c>
      <c r="EZ23" s="17">
        <v>2.2000000000000002</v>
      </c>
      <c r="FA23" s="17">
        <v>1.1000000000000001</v>
      </c>
      <c r="FB23" s="17">
        <v>2.8</v>
      </c>
      <c r="FC23" s="17">
        <v>0.4</v>
      </c>
      <c r="FD23" s="17">
        <v>6</v>
      </c>
      <c r="FE23" s="17">
        <v>20</v>
      </c>
      <c r="FF23" s="17">
        <v>20</v>
      </c>
      <c r="FG23" s="17"/>
      <c r="FH23" s="17">
        <v>43.6</v>
      </c>
      <c r="FI23" s="17">
        <v>33.1</v>
      </c>
      <c r="FJ23" s="17">
        <v>17.7</v>
      </c>
      <c r="FK23" s="17">
        <v>11.2</v>
      </c>
      <c r="FL23" s="17">
        <v>8</v>
      </c>
      <c r="FM23" s="17">
        <v>11.6</v>
      </c>
      <c r="FN23" s="17">
        <v>17.5</v>
      </c>
      <c r="FO23" s="17">
        <v>6238.36</v>
      </c>
      <c r="FP23" s="15"/>
      <c r="FQ23" s="17">
        <v>24.6</v>
      </c>
      <c r="FR23" s="17">
        <v>3.7250000000000001</v>
      </c>
      <c r="FS23" s="17">
        <v>8.6</v>
      </c>
      <c r="FT23" s="17">
        <v>13.2</v>
      </c>
      <c r="FU23" s="17">
        <v>25.9</v>
      </c>
      <c r="FV23" s="17">
        <v>19</v>
      </c>
      <c r="FW23" s="17">
        <v>11.1</v>
      </c>
      <c r="FX23" s="17">
        <v>13.4</v>
      </c>
      <c r="FY23" s="17">
        <v>119.52500000000001</v>
      </c>
    </row>
    <row r="24" spans="1:181" ht="24" customHeight="1" x14ac:dyDescent="0.3">
      <c r="A24" s="16" t="s">
        <v>59</v>
      </c>
      <c r="B24" s="16" t="s">
        <v>757</v>
      </c>
      <c r="C24" s="17">
        <v>202.2</v>
      </c>
      <c r="D24" s="17">
        <v>657.6</v>
      </c>
      <c r="E24" s="17">
        <v>217</v>
      </c>
      <c r="F24" s="17">
        <v>7.7</v>
      </c>
      <c r="G24" s="17">
        <v>7.6</v>
      </c>
      <c r="H24" s="17">
        <v>92.7</v>
      </c>
      <c r="I24" s="17">
        <v>229.1</v>
      </c>
      <c r="J24" s="17"/>
      <c r="K24" s="17">
        <v>0</v>
      </c>
      <c r="L24" s="17"/>
      <c r="M24" s="17"/>
      <c r="N24" s="17"/>
      <c r="O24" s="17"/>
      <c r="P24" s="17"/>
      <c r="Q24" s="17"/>
      <c r="R24" s="17">
        <v>581.1</v>
      </c>
      <c r="S24" s="17">
        <v>10.7</v>
      </c>
      <c r="T24" s="17">
        <v>12.7</v>
      </c>
      <c r="U24" s="17"/>
      <c r="V24" s="17"/>
      <c r="W24" s="17"/>
      <c r="X24" s="17">
        <v>163.9</v>
      </c>
      <c r="Y24" s="17">
        <v>9.8000000000000007</v>
      </c>
      <c r="Z24" s="17">
        <v>6.4</v>
      </c>
      <c r="AA24" s="17"/>
      <c r="AB24" s="17">
        <v>6.3</v>
      </c>
      <c r="AC24" s="17"/>
      <c r="AD24" s="17">
        <v>90.2</v>
      </c>
      <c r="AE24" s="17"/>
      <c r="AF24" s="17"/>
      <c r="AG24" s="17">
        <v>0</v>
      </c>
      <c r="AH24" s="17"/>
      <c r="AI24" s="17">
        <v>110.1</v>
      </c>
      <c r="AJ24" s="17">
        <v>149.30000000000001</v>
      </c>
      <c r="AK24" s="17">
        <v>0</v>
      </c>
      <c r="AL24" s="17"/>
      <c r="AM24" s="17"/>
      <c r="AN24" s="17">
        <v>6.5</v>
      </c>
      <c r="AO24" s="17">
        <v>363.4</v>
      </c>
      <c r="AP24" s="17">
        <v>81.900000000000006</v>
      </c>
      <c r="AQ24" s="17">
        <v>134.19999999999999</v>
      </c>
      <c r="AR24" s="17">
        <v>42.1</v>
      </c>
      <c r="AS24" s="17">
        <v>18.600000000000001</v>
      </c>
      <c r="AT24" s="17">
        <v>19</v>
      </c>
      <c r="AU24" s="17">
        <v>89.2</v>
      </c>
      <c r="AV24" s="17">
        <v>83.5</v>
      </c>
      <c r="AW24" s="17">
        <v>83.7</v>
      </c>
      <c r="AX24" s="17">
        <v>130.19999999999999</v>
      </c>
      <c r="AY24" s="17">
        <v>108.9</v>
      </c>
      <c r="AZ24" s="17">
        <v>24.7</v>
      </c>
      <c r="BA24" s="17"/>
      <c r="BB24" s="17">
        <v>3.8</v>
      </c>
      <c r="BC24" s="17">
        <v>27.9</v>
      </c>
      <c r="BD24" s="17">
        <v>73.5</v>
      </c>
      <c r="BE24" s="17"/>
      <c r="BF24" s="17"/>
      <c r="BG24" s="17">
        <v>60.6</v>
      </c>
      <c r="BH24" s="17"/>
      <c r="BI24" s="17"/>
      <c r="BJ24" s="17">
        <v>44.8</v>
      </c>
      <c r="BK24" s="17"/>
      <c r="BL24" s="17"/>
      <c r="BM24" s="17"/>
      <c r="BN24" s="17">
        <v>131.19999999999999</v>
      </c>
      <c r="BO24" s="17"/>
      <c r="BP24" s="17"/>
      <c r="BQ24" s="17"/>
      <c r="BR24" s="17"/>
      <c r="BS24" s="17"/>
      <c r="BT24" s="17"/>
      <c r="BU24" s="17">
        <v>194.6</v>
      </c>
      <c r="BV24" s="17">
        <v>195.6</v>
      </c>
      <c r="BW24" s="17">
        <v>121</v>
      </c>
      <c r="BX24" s="17">
        <v>0</v>
      </c>
      <c r="BY24" s="17"/>
      <c r="BZ24" s="17"/>
      <c r="CA24" s="17"/>
      <c r="CB24" s="17">
        <v>130.6</v>
      </c>
      <c r="CC24" s="17">
        <v>134.30000000000001</v>
      </c>
      <c r="CD24" s="17">
        <v>65.599999999999994</v>
      </c>
      <c r="CE24" s="17">
        <v>78.099999999999994</v>
      </c>
      <c r="CF24" s="17">
        <v>26.3</v>
      </c>
      <c r="CG24" s="17"/>
      <c r="CH24" s="17"/>
      <c r="CI24" s="17"/>
      <c r="CJ24" s="17">
        <v>138.1</v>
      </c>
      <c r="CK24" s="17"/>
      <c r="CL24" s="17"/>
      <c r="CM24" s="17"/>
      <c r="CN24" s="17">
        <v>0</v>
      </c>
      <c r="CO24" s="17">
        <v>0</v>
      </c>
      <c r="CP24" s="17">
        <v>0</v>
      </c>
      <c r="CQ24" s="17">
        <v>0</v>
      </c>
      <c r="CR24" s="17"/>
      <c r="CS24" s="17"/>
      <c r="CT24" s="17"/>
      <c r="CU24" s="17">
        <v>9.1999999999999993</v>
      </c>
      <c r="CV24" s="17">
        <v>10.199999999999999</v>
      </c>
      <c r="CW24" s="17">
        <v>0.1</v>
      </c>
      <c r="CX24" s="17">
        <v>108.3</v>
      </c>
      <c r="CY24" s="17">
        <v>22.1</v>
      </c>
      <c r="CZ24" s="17">
        <v>7.2</v>
      </c>
      <c r="DA24" s="17">
        <v>0</v>
      </c>
      <c r="DB24" s="17">
        <v>20.3</v>
      </c>
      <c r="DC24" s="17">
        <v>10.3</v>
      </c>
      <c r="DD24" s="17">
        <v>5.7</v>
      </c>
      <c r="DE24" s="17">
        <v>44.4</v>
      </c>
      <c r="DF24" s="17">
        <v>23.26</v>
      </c>
      <c r="DG24" s="17">
        <v>2.2000000000000002</v>
      </c>
      <c r="DH24" s="17">
        <v>1.5</v>
      </c>
      <c r="DI24" s="17">
        <v>5.2</v>
      </c>
      <c r="DJ24" s="17">
        <v>20.2</v>
      </c>
      <c r="DK24" s="17">
        <v>10</v>
      </c>
      <c r="DL24" s="17">
        <v>18.7</v>
      </c>
      <c r="DM24" s="17">
        <v>3.6</v>
      </c>
      <c r="DN24" s="17">
        <v>18.5</v>
      </c>
      <c r="DO24" s="17">
        <v>9.3000000000000007</v>
      </c>
      <c r="DP24" s="17">
        <v>9.4700000000000006</v>
      </c>
      <c r="DQ24" s="17">
        <v>22.3</v>
      </c>
      <c r="DR24" s="17">
        <v>64.8</v>
      </c>
      <c r="DS24" s="17">
        <v>12.9</v>
      </c>
      <c r="DT24" s="17">
        <v>2.9</v>
      </c>
      <c r="DU24" s="17">
        <v>20.3</v>
      </c>
      <c r="DV24" s="17">
        <v>3.2</v>
      </c>
      <c r="DW24" s="17"/>
      <c r="DX24" s="17">
        <v>0</v>
      </c>
      <c r="DY24" s="17">
        <v>19.7</v>
      </c>
      <c r="DZ24" s="17">
        <v>13.1</v>
      </c>
      <c r="EA24" s="17">
        <v>20</v>
      </c>
      <c r="EB24" s="17">
        <v>20.2</v>
      </c>
      <c r="EC24" s="17">
        <v>6.6</v>
      </c>
      <c r="ED24" s="17">
        <v>5.7</v>
      </c>
      <c r="EE24" s="17">
        <v>17.399999999999999</v>
      </c>
      <c r="EF24" s="17">
        <v>21.1</v>
      </c>
      <c r="EG24" s="17">
        <v>54.8</v>
      </c>
      <c r="EH24" s="17">
        <v>0.7</v>
      </c>
      <c r="EI24" s="17">
        <v>0.4</v>
      </c>
      <c r="EJ24" s="17">
        <v>9.1999999999999993</v>
      </c>
      <c r="EK24" s="17">
        <v>21</v>
      </c>
      <c r="EL24" s="17">
        <v>8.1999999999999993</v>
      </c>
      <c r="EM24" s="17">
        <v>7.3</v>
      </c>
      <c r="EN24" s="17">
        <v>20.399999999999999</v>
      </c>
      <c r="EO24" s="17">
        <v>20.399999999999999</v>
      </c>
      <c r="EP24" s="17">
        <v>20</v>
      </c>
      <c r="EQ24" s="17">
        <v>3.5</v>
      </c>
      <c r="ER24" s="17">
        <v>63.2</v>
      </c>
      <c r="ES24" s="17">
        <v>2.8</v>
      </c>
      <c r="ET24" s="17">
        <v>81</v>
      </c>
      <c r="EU24" s="17">
        <v>0.6</v>
      </c>
      <c r="EV24" s="17">
        <v>0</v>
      </c>
      <c r="EW24" s="17">
        <v>0</v>
      </c>
      <c r="EX24" s="17">
        <v>61</v>
      </c>
      <c r="EY24" s="17">
        <v>4.8</v>
      </c>
      <c r="EZ24" s="17">
        <v>2.2000000000000002</v>
      </c>
      <c r="FA24" s="17">
        <v>1.1000000000000001</v>
      </c>
      <c r="FB24" s="17">
        <v>2.8</v>
      </c>
      <c r="FC24" s="17">
        <v>2.5</v>
      </c>
      <c r="FD24" s="17">
        <v>6</v>
      </c>
      <c r="FE24" s="17">
        <v>20</v>
      </c>
      <c r="FF24" s="17">
        <v>20</v>
      </c>
      <c r="FG24" s="17"/>
      <c r="FH24" s="17">
        <v>44</v>
      </c>
      <c r="FI24" s="17">
        <v>32.9</v>
      </c>
      <c r="FJ24" s="17">
        <v>17.5</v>
      </c>
      <c r="FK24" s="17">
        <v>11.2</v>
      </c>
      <c r="FL24" s="17">
        <v>8.9</v>
      </c>
      <c r="FM24" s="17">
        <v>11.6</v>
      </c>
      <c r="FN24" s="17">
        <v>17.600000000000001</v>
      </c>
      <c r="FO24" s="17">
        <v>6353.83</v>
      </c>
      <c r="FP24" s="15"/>
      <c r="FQ24" s="17">
        <v>24.6</v>
      </c>
      <c r="FR24" s="17">
        <v>3.7229999999999999</v>
      </c>
      <c r="FS24" s="17">
        <v>8.4</v>
      </c>
      <c r="FT24" s="17">
        <v>13.2</v>
      </c>
      <c r="FU24" s="17">
        <v>26</v>
      </c>
      <c r="FV24" s="17">
        <v>19</v>
      </c>
      <c r="FW24" s="17">
        <v>11.1</v>
      </c>
      <c r="FX24" s="17">
        <v>13.4</v>
      </c>
      <c r="FY24" s="17">
        <v>119.423</v>
      </c>
    </row>
    <row r="25" spans="1:181" ht="24" customHeight="1" x14ac:dyDescent="0.3">
      <c r="A25" s="16" t="s">
        <v>59</v>
      </c>
      <c r="B25" s="16" t="s">
        <v>758</v>
      </c>
      <c r="C25" s="17">
        <v>202.2</v>
      </c>
      <c r="D25" s="17">
        <v>657.8</v>
      </c>
      <c r="E25" s="17">
        <v>217.8</v>
      </c>
      <c r="F25" s="17">
        <v>7.5</v>
      </c>
      <c r="G25" s="17">
        <v>7.6</v>
      </c>
      <c r="H25" s="17">
        <v>92.9</v>
      </c>
      <c r="I25" s="17">
        <v>230.2</v>
      </c>
      <c r="J25" s="17"/>
      <c r="K25" s="17">
        <v>0</v>
      </c>
      <c r="L25" s="17"/>
      <c r="M25" s="17"/>
      <c r="N25" s="17"/>
      <c r="O25" s="17"/>
      <c r="P25" s="17"/>
      <c r="Q25" s="17"/>
      <c r="R25" s="17">
        <v>582.1</v>
      </c>
      <c r="S25" s="17">
        <v>10.7</v>
      </c>
      <c r="T25" s="17">
        <v>13.5</v>
      </c>
      <c r="U25" s="17"/>
      <c r="V25" s="17"/>
      <c r="W25" s="17"/>
      <c r="X25" s="17">
        <v>164.6</v>
      </c>
      <c r="Y25" s="17">
        <v>9.9</v>
      </c>
      <c r="Z25" s="17">
        <v>6.5</v>
      </c>
      <c r="AA25" s="17"/>
      <c r="AB25" s="17">
        <v>6.3</v>
      </c>
      <c r="AC25" s="17"/>
      <c r="AD25" s="17">
        <v>90.6</v>
      </c>
      <c r="AE25" s="17"/>
      <c r="AF25" s="17"/>
      <c r="AG25" s="17">
        <v>0</v>
      </c>
      <c r="AH25" s="17"/>
      <c r="AI25" s="17">
        <v>110.1</v>
      </c>
      <c r="AJ25" s="17">
        <v>144.80000000000001</v>
      </c>
      <c r="AK25" s="17">
        <v>0</v>
      </c>
      <c r="AL25" s="17"/>
      <c r="AM25" s="17"/>
      <c r="AN25" s="17">
        <v>6.5</v>
      </c>
      <c r="AO25" s="17">
        <v>372.6</v>
      </c>
      <c r="AP25" s="17">
        <v>81.8</v>
      </c>
      <c r="AQ25" s="17">
        <v>136.4</v>
      </c>
      <c r="AR25" s="17">
        <v>42</v>
      </c>
      <c r="AS25" s="17">
        <v>18.8</v>
      </c>
      <c r="AT25" s="17">
        <v>18.899999999999999</v>
      </c>
      <c r="AU25" s="17">
        <v>90.9</v>
      </c>
      <c r="AV25" s="17">
        <v>39.700000000000003</v>
      </c>
      <c r="AW25" s="17">
        <v>59.8</v>
      </c>
      <c r="AX25" s="17">
        <v>103.8</v>
      </c>
      <c r="AY25" s="17">
        <v>109.6</v>
      </c>
      <c r="AZ25" s="17">
        <v>25.6</v>
      </c>
      <c r="BA25" s="17"/>
      <c r="BB25" s="17">
        <v>3.8</v>
      </c>
      <c r="BC25" s="17">
        <v>27.8</v>
      </c>
      <c r="BD25" s="17">
        <v>79.900000000000006</v>
      </c>
      <c r="BE25" s="17"/>
      <c r="BF25" s="17"/>
      <c r="BG25" s="17">
        <v>57</v>
      </c>
      <c r="BH25" s="17"/>
      <c r="BI25" s="17"/>
      <c r="BJ25" s="17">
        <v>44.4</v>
      </c>
      <c r="BK25" s="17"/>
      <c r="BL25" s="17"/>
      <c r="BM25" s="17"/>
      <c r="BN25" s="17">
        <v>131.19999999999999</v>
      </c>
      <c r="BO25" s="17"/>
      <c r="BP25" s="17"/>
      <c r="BQ25" s="17"/>
      <c r="BR25" s="17"/>
      <c r="BS25" s="17"/>
      <c r="BT25" s="17"/>
      <c r="BU25" s="17">
        <v>195.2</v>
      </c>
      <c r="BV25" s="17">
        <v>120.4</v>
      </c>
      <c r="BW25" s="17">
        <v>120.9</v>
      </c>
      <c r="BX25" s="17">
        <v>0</v>
      </c>
      <c r="BY25" s="17"/>
      <c r="BZ25" s="17"/>
      <c r="CA25" s="17"/>
      <c r="CB25" s="17">
        <v>143.5</v>
      </c>
      <c r="CC25" s="17">
        <v>135.6</v>
      </c>
      <c r="CD25" s="17">
        <v>65.900000000000006</v>
      </c>
      <c r="CE25" s="17">
        <v>79.099999999999994</v>
      </c>
      <c r="CF25" s="17">
        <v>30.1</v>
      </c>
      <c r="CG25" s="17"/>
      <c r="CH25" s="17"/>
      <c r="CI25" s="17"/>
      <c r="CJ25" s="17">
        <v>138.9</v>
      </c>
      <c r="CK25" s="17"/>
      <c r="CL25" s="17"/>
      <c r="CM25" s="17"/>
      <c r="CN25" s="17">
        <v>0</v>
      </c>
      <c r="CO25" s="17">
        <v>0</v>
      </c>
      <c r="CP25" s="17">
        <v>0</v>
      </c>
      <c r="CQ25" s="17">
        <v>0</v>
      </c>
      <c r="CR25" s="17"/>
      <c r="CS25" s="17"/>
      <c r="CT25" s="17"/>
      <c r="CU25" s="17">
        <v>9.1999999999999993</v>
      </c>
      <c r="CV25" s="17">
        <v>10.199999999999999</v>
      </c>
      <c r="CW25" s="17">
        <v>0.2</v>
      </c>
      <c r="CX25" s="17">
        <v>100.3</v>
      </c>
      <c r="CY25" s="17">
        <v>64.3</v>
      </c>
      <c r="CZ25" s="17">
        <v>9.3000000000000007</v>
      </c>
      <c r="DA25" s="17">
        <v>0</v>
      </c>
      <c r="DB25" s="17">
        <v>20.3</v>
      </c>
      <c r="DC25" s="17">
        <v>10.3</v>
      </c>
      <c r="DD25" s="17">
        <v>5.7</v>
      </c>
      <c r="DE25" s="17">
        <v>171.8</v>
      </c>
      <c r="DF25" s="17">
        <v>75.45</v>
      </c>
      <c r="DG25" s="17">
        <v>2.2000000000000002</v>
      </c>
      <c r="DH25" s="17">
        <v>1.5</v>
      </c>
      <c r="DI25" s="17">
        <v>5.0999999999999996</v>
      </c>
      <c r="DJ25" s="17">
        <v>20.399999999999999</v>
      </c>
      <c r="DK25" s="17">
        <v>10</v>
      </c>
      <c r="DL25" s="17">
        <v>18.7</v>
      </c>
      <c r="DM25" s="17">
        <v>3.6</v>
      </c>
      <c r="DN25" s="17">
        <v>18.5</v>
      </c>
      <c r="DO25" s="17">
        <v>13.15</v>
      </c>
      <c r="DP25" s="17">
        <v>15.84</v>
      </c>
      <c r="DQ25" s="17">
        <v>24.2</v>
      </c>
      <c r="DR25" s="17">
        <v>58.3</v>
      </c>
      <c r="DS25" s="17">
        <v>15.8</v>
      </c>
      <c r="DT25" s="17">
        <v>3</v>
      </c>
      <c r="DU25" s="17">
        <v>20.3</v>
      </c>
      <c r="DV25" s="17">
        <v>3.2</v>
      </c>
      <c r="DW25" s="17"/>
      <c r="DX25" s="17">
        <v>0.1</v>
      </c>
      <c r="DY25" s="17">
        <v>19.7</v>
      </c>
      <c r="DZ25" s="17">
        <v>13.1</v>
      </c>
      <c r="EA25" s="17">
        <v>20.2</v>
      </c>
      <c r="EB25" s="17">
        <v>20.2</v>
      </c>
      <c r="EC25" s="17">
        <v>3.9</v>
      </c>
      <c r="ED25" s="17">
        <v>8.3000000000000007</v>
      </c>
      <c r="EE25" s="17">
        <v>28.7</v>
      </c>
      <c r="EF25" s="17">
        <v>23.8</v>
      </c>
      <c r="EG25" s="17">
        <v>59.1</v>
      </c>
      <c r="EH25" s="17">
        <v>0.2</v>
      </c>
      <c r="EI25" s="17">
        <v>0</v>
      </c>
      <c r="EJ25" s="17">
        <v>23.1</v>
      </c>
      <c r="EK25" s="17">
        <v>21</v>
      </c>
      <c r="EL25" s="17">
        <v>8.1999999999999993</v>
      </c>
      <c r="EM25" s="17">
        <v>7.3</v>
      </c>
      <c r="EN25" s="17">
        <v>20.399999999999999</v>
      </c>
      <c r="EO25" s="17">
        <v>20.399999999999999</v>
      </c>
      <c r="EP25" s="17">
        <v>20</v>
      </c>
      <c r="EQ25" s="17">
        <v>4.8</v>
      </c>
      <c r="ER25" s="17">
        <v>219</v>
      </c>
      <c r="ES25" s="17">
        <v>6.1</v>
      </c>
      <c r="ET25" s="17">
        <v>74.8</v>
      </c>
      <c r="EU25" s="17">
        <v>0.6</v>
      </c>
      <c r="EV25" s="17">
        <v>0.8</v>
      </c>
      <c r="EW25" s="17">
        <v>1.9</v>
      </c>
      <c r="EX25" s="17">
        <v>55.1</v>
      </c>
      <c r="EY25" s="17">
        <v>4.8</v>
      </c>
      <c r="EZ25" s="17">
        <v>2.2000000000000002</v>
      </c>
      <c r="FA25" s="17">
        <v>1.1000000000000001</v>
      </c>
      <c r="FB25" s="17">
        <v>2.8</v>
      </c>
      <c r="FC25" s="17">
        <v>5.7</v>
      </c>
      <c r="FD25" s="17">
        <v>6</v>
      </c>
      <c r="FE25" s="17">
        <v>20</v>
      </c>
      <c r="FF25" s="17">
        <v>20</v>
      </c>
      <c r="FG25" s="17"/>
      <c r="FH25" s="17">
        <v>43.1</v>
      </c>
      <c r="FI25" s="17">
        <v>32.799999999999997</v>
      </c>
      <c r="FJ25" s="17">
        <v>17.7</v>
      </c>
      <c r="FK25" s="17">
        <v>11.5</v>
      </c>
      <c r="FL25" s="17">
        <v>8.1999999999999993</v>
      </c>
      <c r="FM25" s="17">
        <v>11.3</v>
      </c>
      <c r="FN25" s="17">
        <v>17.399999999999999</v>
      </c>
      <c r="FO25" s="17">
        <v>6631.44</v>
      </c>
      <c r="FP25" s="15"/>
      <c r="FQ25" s="17">
        <v>24.6</v>
      </c>
      <c r="FR25" s="17">
        <v>3.7069999999999999</v>
      </c>
      <c r="FS25" s="17">
        <v>8.6999999999999993</v>
      </c>
      <c r="FT25" s="17">
        <v>13.2</v>
      </c>
      <c r="FU25" s="17">
        <v>26</v>
      </c>
      <c r="FV25" s="17">
        <v>19</v>
      </c>
      <c r="FW25" s="17">
        <v>11.1</v>
      </c>
      <c r="FX25" s="17">
        <v>13.4</v>
      </c>
      <c r="FY25" s="17">
        <v>119.70699999999999</v>
      </c>
    </row>
    <row r="26" spans="1:181" ht="24" customHeight="1" x14ac:dyDescent="0.3">
      <c r="A26" s="18" t="s">
        <v>59</v>
      </c>
      <c r="B26" s="18" t="s">
        <v>759</v>
      </c>
      <c r="C26" s="19">
        <v>202.5</v>
      </c>
      <c r="D26" s="19">
        <v>659</v>
      </c>
      <c r="E26" s="19">
        <v>218</v>
      </c>
      <c r="F26" s="19">
        <v>7.5</v>
      </c>
      <c r="G26" s="19">
        <v>7.5</v>
      </c>
      <c r="H26" s="19">
        <v>93.2</v>
      </c>
      <c r="I26" s="19">
        <v>230.3</v>
      </c>
      <c r="J26" s="19"/>
      <c r="K26" s="19">
        <v>0</v>
      </c>
      <c r="L26" s="19"/>
      <c r="M26" s="19"/>
      <c r="N26" s="19"/>
      <c r="O26" s="19"/>
      <c r="P26" s="19"/>
      <c r="Q26" s="19"/>
      <c r="R26" s="19">
        <v>582</v>
      </c>
      <c r="S26" s="19">
        <v>10.7</v>
      </c>
      <c r="T26" s="19">
        <v>14.2</v>
      </c>
      <c r="U26" s="19"/>
      <c r="V26" s="19"/>
      <c r="W26" s="19"/>
      <c r="X26" s="19">
        <v>167.3</v>
      </c>
      <c r="Y26" s="19">
        <v>10</v>
      </c>
      <c r="Z26" s="19">
        <v>6.5</v>
      </c>
      <c r="AA26" s="19"/>
      <c r="AB26" s="19">
        <v>6.2</v>
      </c>
      <c r="AC26" s="19"/>
      <c r="AD26" s="19">
        <v>90.6</v>
      </c>
      <c r="AE26" s="19"/>
      <c r="AF26" s="19"/>
      <c r="AG26" s="19">
        <v>0</v>
      </c>
      <c r="AH26" s="19"/>
      <c r="AI26" s="19">
        <v>110.3</v>
      </c>
      <c r="AJ26" s="19">
        <v>160.80000000000001</v>
      </c>
      <c r="AK26" s="19">
        <v>0</v>
      </c>
      <c r="AL26" s="19"/>
      <c r="AM26" s="19"/>
      <c r="AN26" s="19">
        <v>6.5</v>
      </c>
      <c r="AO26" s="19">
        <v>366.5</v>
      </c>
      <c r="AP26" s="19">
        <v>82</v>
      </c>
      <c r="AQ26" s="19">
        <v>135.69999999999999</v>
      </c>
      <c r="AR26" s="19">
        <v>42.1</v>
      </c>
      <c r="AS26" s="19">
        <v>18.600000000000001</v>
      </c>
      <c r="AT26" s="19">
        <v>18.399999999999999</v>
      </c>
      <c r="AU26" s="19">
        <v>90.6</v>
      </c>
      <c r="AV26" s="19">
        <v>41</v>
      </c>
      <c r="AW26" s="19">
        <v>61.5</v>
      </c>
      <c r="AX26" s="19">
        <v>104.6</v>
      </c>
      <c r="AY26" s="19">
        <v>109.6</v>
      </c>
      <c r="AZ26" s="19">
        <v>46.1</v>
      </c>
      <c r="BA26" s="19"/>
      <c r="BB26" s="19">
        <v>3.8</v>
      </c>
      <c r="BC26" s="19">
        <v>28.1</v>
      </c>
      <c r="BD26" s="19">
        <v>59.7</v>
      </c>
      <c r="BE26" s="19"/>
      <c r="BF26" s="19"/>
      <c r="BG26" s="19">
        <v>57.4</v>
      </c>
      <c r="BH26" s="19"/>
      <c r="BI26" s="19"/>
      <c r="BJ26" s="19">
        <v>44.7</v>
      </c>
      <c r="BK26" s="19"/>
      <c r="BL26" s="19"/>
      <c r="BM26" s="19"/>
      <c r="BN26" s="19">
        <v>131.4</v>
      </c>
      <c r="BO26" s="19"/>
      <c r="BP26" s="19"/>
      <c r="BQ26" s="19"/>
      <c r="BR26" s="19"/>
      <c r="BS26" s="19"/>
      <c r="BT26" s="19"/>
      <c r="BU26" s="19">
        <v>195</v>
      </c>
      <c r="BV26" s="19">
        <v>120.4</v>
      </c>
      <c r="BW26" s="19">
        <v>121</v>
      </c>
      <c r="BX26" s="19">
        <v>0</v>
      </c>
      <c r="BY26" s="19"/>
      <c r="BZ26" s="19"/>
      <c r="CA26" s="19"/>
      <c r="CB26" s="19">
        <v>142.19999999999999</v>
      </c>
      <c r="CC26" s="19">
        <v>136.5</v>
      </c>
      <c r="CD26" s="19">
        <v>66.2</v>
      </c>
      <c r="CE26" s="19">
        <v>79.2</v>
      </c>
      <c r="CF26" s="19">
        <v>30.9</v>
      </c>
      <c r="CG26" s="19"/>
      <c r="CH26" s="19"/>
      <c r="CI26" s="19"/>
      <c r="CJ26" s="19">
        <v>139.19999999999999</v>
      </c>
      <c r="CK26" s="19"/>
      <c r="CL26" s="19"/>
      <c r="CM26" s="19"/>
      <c r="CN26" s="19">
        <v>0</v>
      </c>
      <c r="CO26" s="19">
        <v>0</v>
      </c>
      <c r="CP26" s="19">
        <v>0</v>
      </c>
      <c r="CQ26" s="19">
        <v>0</v>
      </c>
      <c r="CR26" s="19"/>
      <c r="CS26" s="19"/>
      <c r="CT26" s="19"/>
      <c r="CU26" s="19">
        <v>9.1999999999999993</v>
      </c>
      <c r="CV26" s="19">
        <v>10.199999999999999</v>
      </c>
      <c r="CW26" s="19">
        <v>0.2</v>
      </c>
      <c r="CX26" s="19">
        <v>104.5</v>
      </c>
      <c r="CY26" s="19">
        <v>73.599999999999994</v>
      </c>
      <c r="CZ26" s="19">
        <v>9.6</v>
      </c>
      <c r="DA26" s="19">
        <v>0.1</v>
      </c>
      <c r="DB26" s="19">
        <v>20.3</v>
      </c>
      <c r="DC26" s="19">
        <v>10.4</v>
      </c>
      <c r="DD26" s="19">
        <v>5.8</v>
      </c>
      <c r="DE26" s="19">
        <v>186.4</v>
      </c>
      <c r="DF26" s="19">
        <v>91.65</v>
      </c>
      <c r="DG26" s="19">
        <v>2.2000000000000002</v>
      </c>
      <c r="DH26" s="19">
        <v>1.5</v>
      </c>
      <c r="DI26" s="19">
        <v>5</v>
      </c>
      <c r="DJ26" s="19">
        <v>20.6</v>
      </c>
      <c r="DK26" s="19">
        <v>10</v>
      </c>
      <c r="DL26" s="19">
        <v>18.8</v>
      </c>
      <c r="DM26" s="19">
        <v>3.6</v>
      </c>
      <c r="DN26" s="19">
        <v>18.5</v>
      </c>
      <c r="DO26" s="19">
        <v>11.89</v>
      </c>
      <c r="DP26" s="19">
        <v>15.49</v>
      </c>
      <c r="DQ26" s="19">
        <v>26.3</v>
      </c>
      <c r="DR26" s="19">
        <v>78.7</v>
      </c>
      <c r="DS26" s="19">
        <v>17.399999999999999</v>
      </c>
      <c r="DT26" s="19">
        <v>3</v>
      </c>
      <c r="DU26" s="19">
        <v>20.3</v>
      </c>
      <c r="DV26" s="19">
        <v>3.2</v>
      </c>
      <c r="DW26" s="19"/>
      <c r="DX26" s="19">
        <v>0.1</v>
      </c>
      <c r="DY26" s="19">
        <v>19.7</v>
      </c>
      <c r="DZ26" s="19">
        <v>13.1</v>
      </c>
      <c r="EA26" s="19">
        <v>20.2</v>
      </c>
      <c r="EB26" s="19">
        <v>20.2</v>
      </c>
      <c r="EC26" s="19">
        <v>0.9</v>
      </c>
      <c r="ED26" s="19">
        <v>8.5</v>
      </c>
      <c r="EE26" s="19">
        <v>36.6</v>
      </c>
      <c r="EF26" s="19">
        <v>23</v>
      </c>
      <c r="EG26" s="19">
        <v>66.099999999999994</v>
      </c>
      <c r="EH26" s="19">
        <v>0.3</v>
      </c>
      <c r="EI26" s="19">
        <v>0.1</v>
      </c>
      <c r="EJ26" s="19">
        <v>44.9</v>
      </c>
      <c r="EK26" s="19">
        <v>21</v>
      </c>
      <c r="EL26" s="19">
        <v>8.1999999999999993</v>
      </c>
      <c r="EM26" s="19">
        <v>7.3</v>
      </c>
      <c r="EN26" s="19">
        <v>20.399999999999999</v>
      </c>
      <c r="EO26" s="19">
        <v>20.399999999999999</v>
      </c>
      <c r="EP26" s="19">
        <v>20</v>
      </c>
      <c r="EQ26" s="19">
        <v>6.8</v>
      </c>
      <c r="ER26" s="19">
        <v>237.1</v>
      </c>
      <c r="ES26" s="19">
        <v>8.6</v>
      </c>
      <c r="ET26" s="19">
        <v>92.1</v>
      </c>
      <c r="EU26" s="19">
        <v>0.6</v>
      </c>
      <c r="EV26" s="19">
        <v>12.2</v>
      </c>
      <c r="EW26" s="19">
        <v>9.3000000000000007</v>
      </c>
      <c r="EX26" s="19">
        <v>68.8</v>
      </c>
      <c r="EY26" s="19">
        <v>4.8</v>
      </c>
      <c r="EZ26" s="19">
        <v>2.2999999999999998</v>
      </c>
      <c r="FA26" s="19">
        <v>1.1000000000000001</v>
      </c>
      <c r="FB26" s="19">
        <v>2.8</v>
      </c>
      <c r="FC26" s="19">
        <v>8.1</v>
      </c>
      <c r="FD26" s="19">
        <v>6</v>
      </c>
      <c r="FE26" s="19">
        <v>20</v>
      </c>
      <c r="FF26" s="19">
        <v>20</v>
      </c>
      <c r="FG26" s="19"/>
      <c r="FH26" s="19">
        <v>43.6</v>
      </c>
      <c r="FI26" s="19">
        <v>32.799999999999997</v>
      </c>
      <c r="FJ26" s="19">
        <v>17.399999999999999</v>
      </c>
      <c r="FK26" s="19">
        <v>11.5</v>
      </c>
      <c r="FL26" s="19">
        <v>6.2</v>
      </c>
      <c r="FM26" s="19">
        <v>11.1</v>
      </c>
      <c r="FN26" s="19">
        <v>17.600000000000001</v>
      </c>
      <c r="FO26" s="19">
        <v>6825.73</v>
      </c>
      <c r="FP26" s="15"/>
      <c r="FQ26" s="19">
        <v>24.6</v>
      </c>
      <c r="FR26" s="19">
        <v>3.7050000000000001</v>
      </c>
      <c r="FS26" s="19">
        <v>9.6</v>
      </c>
      <c r="FT26" s="19">
        <v>13.2</v>
      </c>
      <c r="FU26" s="19">
        <v>25.7</v>
      </c>
      <c r="FV26" s="19">
        <v>19</v>
      </c>
      <c r="FW26" s="19">
        <v>11.1</v>
      </c>
      <c r="FX26" s="19">
        <v>13.4</v>
      </c>
      <c r="FY26" s="19">
        <v>120.30500000000001</v>
      </c>
    </row>
    <row r="27" spans="1:181" ht="24" customHeight="1" x14ac:dyDescent="0.3">
      <c r="A27" s="13" t="s">
        <v>59</v>
      </c>
      <c r="B27" s="13" t="s">
        <v>760</v>
      </c>
      <c r="C27" s="14">
        <v>201.2</v>
      </c>
      <c r="D27" s="14">
        <v>657.4</v>
      </c>
      <c r="E27" s="14">
        <v>218.6</v>
      </c>
      <c r="F27" s="14">
        <v>7.6</v>
      </c>
      <c r="G27" s="14">
        <v>7.6</v>
      </c>
      <c r="H27" s="14">
        <v>92.4</v>
      </c>
      <c r="I27" s="14">
        <v>230.8</v>
      </c>
      <c r="J27" s="14"/>
      <c r="K27" s="14">
        <v>0</v>
      </c>
      <c r="L27" s="14"/>
      <c r="M27" s="14"/>
      <c r="N27" s="14"/>
      <c r="O27" s="14"/>
      <c r="P27" s="14"/>
      <c r="Q27" s="14"/>
      <c r="R27" s="14">
        <v>582.1</v>
      </c>
      <c r="S27" s="14">
        <v>10.7</v>
      </c>
      <c r="T27" s="14">
        <v>13.7</v>
      </c>
      <c r="U27" s="14"/>
      <c r="V27" s="14"/>
      <c r="W27" s="14"/>
      <c r="X27" s="14">
        <v>165</v>
      </c>
      <c r="Y27" s="14">
        <v>9.9</v>
      </c>
      <c r="Z27" s="14">
        <v>6.4</v>
      </c>
      <c r="AA27" s="14"/>
      <c r="AB27" s="14">
        <v>6.1</v>
      </c>
      <c r="AC27" s="14"/>
      <c r="AD27" s="14">
        <v>89.8</v>
      </c>
      <c r="AE27" s="14"/>
      <c r="AF27" s="14"/>
      <c r="AG27" s="14">
        <v>0</v>
      </c>
      <c r="AH27" s="14"/>
      <c r="AI27" s="14">
        <v>109.9</v>
      </c>
      <c r="AJ27" s="14">
        <v>211.3</v>
      </c>
      <c r="AK27" s="14">
        <v>0</v>
      </c>
      <c r="AL27" s="14"/>
      <c r="AM27" s="14"/>
      <c r="AN27" s="14">
        <v>6.5</v>
      </c>
      <c r="AO27" s="14">
        <v>367.6</v>
      </c>
      <c r="AP27" s="14">
        <v>81.8</v>
      </c>
      <c r="AQ27" s="14">
        <v>151.80000000000001</v>
      </c>
      <c r="AR27" s="14">
        <v>42</v>
      </c>
      <c r="AS27" s="14">
        <v>18.8</v>
      </c>
      <c r="AT27" s="14">
        <v>19.100000000000001</v>
      </c>
      <c r="AU27" s="14">
        <v>87.4</v>
      </c>
      <c r="AV27" s="14">
        <v>36.799999999999997</v>
      </c>
      <c r="AW27" s="14">
        <v>57</v>
      </c>
      <c r="AX27" s="14">
        <v>104.6</v>
      </c>
      <c r="AY27" s="14">
        <v>109.2</v>
      </c>
      <c r="AZ27" s="14">
        <v>31.1</v>
      </c>
      <c r="BA27" s="14"/>
      <c r="BB27" s="14">
        <v>3.8</v>
      </c>
      <c r="BC27" s="14">
        <v>29</v>
      </c>
      <c r="BD27" s="14">
        <v>153</v>
      </c>
      <c r="BE27" s="14"/>
      <c r="BF27" s="14"/>
      <c r="BG27" s="14">
        <v>56.4</v>
      </c>
      <c r="BH27" s="14"/>
      <c r="BI27" s="14"/>
      <c r="BJ27" s="14">
        <v>44.7</v>
      </c>
      <c r="BK27" s="14"/>
      <c r="BL27" s="14"/>
      <c r="BM27" s="14"/>
      <c r="BN27" s="14">
        <v>131.1</v>
      </c>
      <c r="BO27" s="14"/>
      <c r="BP27" s="14"/>
      <c r="BQ27" s="14"/>
      <c r="BR27" s="14"/>
      <c r="BS27" s="14"/>
      <c r="BT27" s="14"/>
      <c r="BU27" s="14">
        <v>194.7</v>
      </c>
      <c r="BV27" s="14">
        <v>119.3</v>
      </c>
      <c r="BW27" s="14">
        <v>119.7</v>
      </c>
      <c r="BX27" s="14">
        <v>0</v>
      </c>
      <c r="BY27" s="14"/>
      <c r="BZ27" s="14"/>
      <c r="CA27" s="14"/>
      <c r="CB27" s="14">
        <v>228.3</v>
      </c>
      <c r="CC27" s="14">
        <v>134.80000000000001</v>
      </c>
      <c r="CD27" s="14">
        <v>65.3</v>
      </c>
      <c r="CE27" s="14">
        <v>77.5</v>
      </c>
      <c r="CF27" s="14">
        <v>30.6</v>
      </c>
      <c r="CG27" s="14"/>
      <c r="CH27" s="14"/>
      <c r="CI27" s="14"/>
      <c r="CJ27" s="14">
        <v>139.6</v>
      </c>
      <c r="CK27" s="14"/>
      <c r="CL27" s="14"/>
      <c r="CM27" s="14"/>
      <c r="CN27" s="14">
        <v>0</v>
      </c>
      <c r="CO27" s="14">
        <v>0</v>
      </c>
      <c r="CP27" s="14">
        <v>0</v>
      </c>
      <c r="CQ27" s="14">
        <v>0</v>
      </c>
      <c r="CR27" s="14"/>
      <c r="CS27" s="14"/>
      <c r="CT27" s="14"/>
      <c r="CU27" s="14">
        <v>9.3000000000000007</v>
      </c>
      <c r="CV27" s="14">
        <v>10.199999999999999</v>
      </c>
      <c r="CW27" s="14">
        <v>0.4</v>
      </c>
      <c r="CX27" s="14">
        <v>105.2</v>
      </c>
      <c r="CY27" s="14">
        <v>75.599999999999994</v>
      </c>
      <c r="CZ27" s="14">
        <v>9.9</v>
      </c>
      <c r="DA27" s="14">
        <v>0.1</v>
      </c>
      <c r="DB27" s="14">
        <v>20.2</v>
      </c>
      <c r="DC27" s="14">
        <v>10.199999999999999</v>
      </c>
      <c r="DD27" s="14">
        <v>5.7</v>
      </c>
      <c r="DE27" s="14">
        <v>191.4</v>
      </c>
      <c r="DF27" s="14">
        <v>94.4</v>
      </c>
      <c r="DG27" s="14">
        <v>2.2000000000000002</v>
      </c>
      <c r="DH27" s="14">
        <v>1.5</v>
      </c>
      <c r="DI27" s="14">
        <v>5</v>
      </c>
      <c r="DJ27" s="14">
        <v>20.100000000000001</v>
      </c>
      <c r="DK27" s="14">
        <v>10</v>
      </c>
      <c r="DL27" s="14">
        <v>18.8</v>
      </c>
      <c r="DM27" s="14">
        <v>3.6</v>
      </c>
      <c r="DN27" s="14">
        <v>18.5</v>
      </c>
      <c r="DO27" s="14">
        <v>7.33</v>
      </c>
      <c r="DP27" s="14">
        <v>8.69</v>
      </c>
      <c r="DQ27" s="14">
        <v>24</v>
      </c>
      <c r="DR27" s="14">
        <v>78.599999999999994</v>
      </c>
      <c r="DS27" s="14">
        <v>17.8</v>
      </c>
      <c r="DT27" s="14">
        <v>3</v>
      </c>
      <c r="DU27" s="14">
        <v>20.3</v>
      </c>
      <c r="DV27" s="14">
        <v>3.2</v>
      </c>
      <c r="DW27" s="14"/>
      <c r="DX27" s="14">
        <v>0.2</v>
      </c>
      <c r="DY27" s="14">
        <v>19.7</v>
      </c>
      <c r="DZ27" s="14">
        <v>13.1</v>
      </c>
      <c r="EA27" s="14">
        <v>20.100000000000001</v>
      </c>
      <c r="EB27" s="14">
        <v>20.2</v>
      </c>
      <c r="EC27" s="14">
        <v>2</v>
      </c>
      <c r="ED27" s="14">
        <v>12.8</v>
      </c>
      <c r="EE27" s="14">
        <v>32</v>
      </c>
      <c r="EF27" s="14">
        <v>23.1</v>
      </c>
      <c r="EG27" s="14">
        <v>47.8</v>
      </c>
      <c r="EH27" s="14">
        <v>0.2</v>
      </c>
      <c r="EI27" s="14">
        <v>0.1</v>
      </c>
      <c r="EJ27" s="14">
        <v>49.9</v>
      </c>
      <c r="EK27" s="14">
        <v>21</v>
      </c>
      <c r="EL27" s="14">
        <v>8.1999999999999993</v>
      </c>
      <c r="EM27" s="14">
        <v>7.3</v>
      </c>
      <c r="EN27" s="14">
        <v>20.399999999999999</v>
      </c>
      <c r="EO27" s="14">
        <v>20.399999999999999</v>
      </c>
      <c r="EP27" s="14">
        <v>20</v>
      </c>
      <c r="EQ27" s="14">
        <v>5.3</v>
      </c>
      <c r="ER27" s="14">
        <v>245.2</v>
      </c>
      <c r="ES27" s="14">
        <v>10.199999999999999</v>
      </c>
      <c r="ET27" s="14">
        <v>132.1</v>
      </c>
      <c r="EU27" s="14">
        <v>0.6</v>
      </c>
      <c r="EV27" s="14">
        <v>8.6999999999999993</v>
      </c>
      <c r="EW27" s="14">
        <v>9.6999999999999993</v>
      </c>
      <c r="EX27" s="14">
        <v>101.5</v>
      </c>
      <c r="EY27" s="14">
        <v>4.8</v>
      </c>
      <c r="EZ27" s="14">
        <v>2.2999999999999998</v>
      </c>
      <c r="FA27" s="14">
        <v>1.1000000000000001</v>
      </c>
      <c r="FB27" s="14">
        <v>2.7</v>
      </c>
      <c r="FC27" s="14">
        <v>9.8000000000000007</v>
      </c>
      <c r="FD27" s="14">
        <v>6</v>
      </c>
      <c r="FE27" s="14">
        <v>20</v>
      </c>
      <c r="FF27" s="14">
        <v>20</v>
      </c>
      <c r="FG27" s="14"/>
      <c r="FH27" s="14">
        <v>43.7</v>
      </c>
      <c r="FI27" s="14">
        <v>33.200000000000003</v>
      </c>
      <c r="FJ27" s="14">
        <v>17.399999999999999</v>
      </c>
      <c r="FK27" s="14">
        <v>11.5</v>
      </c>
      <c r="FL27" s="14">
        <v>7.2</v>
      </c>
      <c r="FM27" s="14">
        <v>11.1</v>
      </c>
      <c r="FN27" s="14">
        <v>17.2</v>
      </c>
      <c r="FO27" s="14">
        <v>7097.02</v>
      </c>
      <c r="FP27" s="15"/>
      <c r="FQ27" s="14">
        <v>24.6</v>
      </c>
      <c r="FR27" s="14">
        <v>3.7250000000000001</v>
      </c>
      <c r="FS27" s="14">
        <v>10.4</v>
      </c>
      <c r="FT27" s="14">
        <v>13.2</v>
      </c>
      <c r="FU27" s="14">
        <v>25.7</v>
      </c>
      <c r="FV27" s="14">
        <v>19</v>
      </c>
      <c r="FW27" s="14">
        <v>11.2</v>
      </c>
      <c r="FX27" s="14">
        <v>13.4</v>
      </c>
      <c r="FY27" s="14">
        <v>121.22499999999999</v>
      </c>
    </row>
    <row r="28" spans="1:181" ht="24" customHeight="1" x14ac:dyDescent="0.3">
      <c r="A28" s="16" t="s">
        <v>59</v>
      </c>
      <c r="B28" s="16" t="s">
        <v>761</v>
      </c>
      <c r="C28" s="17">
        <v>201.8</v>
      </c>
      <c r="D28" s="17">
        <v>658.1</v>
      </c>
      <c r="E28" s="17">
        <v>218.9</v>
      </c>
      <c r="F28" s="17">
        <v>7.4</v>
      </c>
      <c r="G28" s="17">
        <v>7.5</v>
      </c>
      <c r="H28" s="17">
        <v>93.2</v>
      </c>
      <c r="I28" s="17">
        <v>231.7</v>
      </c>
      <c r="J28" s="17"/>
      <c r="K28" s="17">
        <v>0</v>
      </c>
      <c r="L28" s="17"/>
      <c r="M28" s="17"/>
      <c r="N28" s="17"/>
      <c r="O28" s="17"/>
      <c r="P28" s="17"/>
      <c r="Q28" s="17"/>
      <c r="R28" s="17">
        <v>581</v>
      </c>
      <c r="S28" s="17">
        <v>10.7</v>
      </c>
      <c r="T28" s="17">
        <v>13.8</v>
      </c>
      <c r="U28" s="17"/>
      <c r="V28" s="17"/>
      <c r="W28" s="17"/>
      <c r="X28" s="17">
        <v>163.19999999999999</v>
      </c>
      <c r="Y28" s="17">
        <v>10</v>
      </c>
      <c r="Z28" s="17">
        <v>6.4</v>
      </c>
      <c r="AA28" s="17"/>
      <c r="AB28" s="17">
        <v>6.2</v>
      </c>
      <c r="AC28" s="17"/>
      <c r="AD28" s="17">
        <v>91</v>
      </c>
      <c r="AE28" s="17"/>
      <c r="AF28" s="17"/>
      <c r="AG28" s="17">
        <v>0</v>
      </c>
      <c r="AH28" s="17"/>
      <c r="AI28" s="17">
        <v>110.2</v>
      </c>
      <c r="AJ28" s="17">
        <v>222.6</v>
      </c>
      <c r="AK28" s="17">
        <v>0</v>
      </c>
      <c r="AL28" s="17"/>
      <c r="AM28" s="17"/>
      <c r="AN28" s="17">
        <v>6.5</v>
      </c>
      <c r="AO28" s="17">
        <v>374.7</v>
      </c>
      <c r="AP28" s="17">
        <v>81.599999999999994</v>
      </c>
      <c r="AQ28" s="17">
        <v>150.69999999999999</v>
      </c>
      <c r="AR28" s="17">
        <v>42.1</v>
      </c>
      <c r="AS28" s="17">
        <v>18.600000000000001</v>
      </c>
      <c r="AT28" s="17">
        <v>19.100000000000001</v>
      </c>
      <c r="AU28" s="17">
        <v>91.7</v>
      </c>
      <c r="AV28" s="17">
        <v>69.2</v>
      </c>
      <c r="AW28" s="17">
        <v>69.5</v>
      </c>
      <c r="AX28" s="17">
        <v>113.1</v>
      </c>
      <c r="AY28" s="17">
        <v>109.3</v>
      </c>
      <c r="AZ28" s="17">
        <v>32.6</v>
      </c>
      <c r="BA28" s="17"/>
      <c r="BB28" s="17">
        <v>3.8</v>
      </c>
      <c r="BC28" s="17">
        <v>28.4</v>
      </c>
      <c r="BD28" s="17">
        <v>149.19999999999999</v>
      </c>
      <c r="BE28" s="17"/>
      <c r="BF28" s="17"/>
      <c r="BG28" s="17">
        <v>57.3</v>
      </c>
      <c r="BH28" s="17"/>
      <c r="BI28" s="17"/>
      <c r="BJ28" s="17">
        <v>42.7</v>
      </c>
      <c r="BK28" s="17"/>
      <c r="BL28" s="17"/>
      <c r="BM28" s="17"/>
      <c r="BN28" s="17">
        <v>131.9</v>
      </c>
      <c r="BO28" s="17"/>
      <c r="BP28" s="17"/>
      <c r="BQ28" s="17"/>
      <c r="BR28" s="17"/>
      <c r="BS28" s="17"/>
      <c r="BT28" s="17"/>
      <c r="BU28" s="17">
        <v>194.4</v>
      </c>
      <c r="BV28" s="17">
        <v>194.9</v>
      </c>
      <c r="BW28" s="17">
        <v>120.6</v>
      </c>
      <c r="BX28" s="17">
        <v>0</v>
      </c>
      <c r="BY28" s="17"/>
      <c r="BZ28" s="17"/>
      <c r="CA28" s="17"/>
      <c r="CB28" s="17">
        <v>222.5</v>
      </c>
      <c r="CC28" s="17">
        <v>136.1</v>
      </c>
      <c r="CD28" s="17">
        <v>66.099999999999994</v>
      </c>
      <c r="CE28" s="17">
        <v>77.599999999999994</v>
      </c>
      <c r="CF28" s="17">
        <v>30.8</v>
      </c>
      <c r="CG28" s="17"/>
      <c r="CH28" s="17"/>
      <c r="CI28" s="17"/>
      <c r="CJ28" s="17">
        <v>139.1</v>
      </c>
      <c r="CK28" s="17"/>
      <c r="CL28" s="17"/>
      <c r="CM28" s="17"/>
      <c r="CN28" s="17">
        <v>0</v>
      </c>
      <c r="CO28" s="17">
        <v>0</v>
      </c>
      <c r="CP28" s="17">
        <v>0</v>
      </c>
      <c r="CQ28" s="17">
        <v>0</v>
      </c>
      <c r="CR28" s="17"/>
      <c r="CS28" s="17"/>
      <c r="CT28" s="17"/>
      <c r="CU28" s="17">
        <v>9.3000000000000007</v>
      </c>
      <c r="CV28" s="17">
        <v>10.199999999999999</v>
      </c>
      <c r="CW28" s="17">
        <v>0.5</v>
      </c>
      <c r="CX28" s="17">
        <v>105.2</v>
      </c>
      <c r="CY28" s="17">
        <v>78.7</v>
      </c>
      <c r="CZ28" s="17">
        <v>8.1999999999999993</v>
      </c>
      <c r="DA28" s="17">
        <v>0.1</v>
      </c>
      <c r="DB28" s="17">
        <v>20.2</v>
      </c>
      <c r="DC28" s="17">
        <v>10.6</v>
      </c>
      <c r="DD28" s="17">
        <v>5.8</v>
      </c>
      <c r="DE28" s="17">
        <v>202.4</v>
      </c>
      <c r="DF28" s="17">
        <v>97.92</v>
      </c>
      <c r="DG28" s="17">
        <v>2.2000000000000002</v>
      </c>
      <c r="DH28" s="17">
        <v>1.5</v>
      </c>
      <c r="DI28" s="17">
        <v>5.2</v>
      </c>
      <c r="DJ28" s="17">
        <v>20.3</v>
      </c>
      <c r="DK28" s="17">
        <v>10</v>
      </c>
      <c r="DL28" s="17">
        <v>18.8</v>
      </c>
      <c r="DM28" s="17">
        <v>3.6</v>
      </c>
      <c r="DN28" s="17">
        <v>18.5</v>
      </c>
      <c r="DO28" s="17">
        <v>12.28</v>
      </c>
      <c r="DP28" s="17">
        <v>16.14</v>
      </c>
      <c r="DQ28" s="17">
        <v>22.1</v>
      </c>
      <c r="DR28" s="17">
        <v>77.900000000000006</v>
      </c>
      <c r="DS28" s="17">
        <v>17.899999999999999</v>
      </c>
      <c r="DT28" s="17">
        <v>3</v>
      </c>
      <c r="DU28" s="17">
        <v>20.3</v>
      </c>
      <c r="DV28" s="17">
        <v>3.2</v>
      </c>
      <c r="DW28" s="17"/>
      <c r="DX28" s="17">
        <v>0.2</v>
      </c>
      <c r="DY28" s="17">
        <v>19.7</v>
      </c>
      <c r="DZ28" s="17">
        <v>13.1</v>
      </c>
      <c r="EA28" s="17">
        <v>20.3</v>
      </c>
      <c r="EB28" s="17">
        <v>20.2</v>
      </c>
      <c r="EC28" s="17">
        <v>5.6</v>
      </c>
      <c r="ED28" s="17">
        <v>15</v>
      </c>
      <c r="EE28" s="17">
        <v>36.4</v>
      </c>
      <c r="EF28" s="17">
        <v>21.3</v>
      </c>
      <c r="EG28" s="17">
        <v>43</v>
      </c>
      <c r="EH28" s="17">
        <v>0</v>
      </c>
      <c r="EI28" s="17">
        <v>0.2</v>
      </c>
      <c r="EJ28" s="17">
        <v>45.3</v>
      </c>
      <c r="EK28" s="17">
        <v>21</v>
      </c>
      <c r="EL28" s="17">
        <v>8.1999999999999993</v>
      </c>
      <c r="EM28" s="17">
        <v>7.3</v>
      </c>
      <c r="EN28" s="17">
        <v>20.399999999999999</v>
      </c>
      <c r="EO28" s="17">
        <v>20.399999999999999</v>
      </c>
      <c r="EP28" s="17">
        <v>20</v>
      </c>
      <c r="EQ28" s="17">
        <v>4.4000000000000004</v>
      </c>
      <c r="ER28" s="17">
        <v>252.3</v>
      </c>
      <c r="ES28" s="17">
        <v>11.8</v>
      </c>
      <c r="ET28" s="17">
        <v>140.4</v>
      </c>
      <c r="EU28" s="17">
        <v>0.6</v>
      </c>
      <c r="EV28" s="17">
        <v>18.2</v>
      </c>
      <c r="EW28" s="17">
        <v>30.8</v>
      </c>
      <c r="EX28" s="17">
        <v>104.3</v>
      </c>
      <c r="EY28" s="17">
        <v>4.8</v>
      </c>
      <c r="EZ28" s="17">
        <v>2.2999999999999998</v>
      </c>
      <c r="FA28" s="17">
        <v>1.1000000000000001</v>
      </c>
      <c r="FB28" s="17">
        <v>2.1</v>
      </c>
      <c r="FC28" s="17">
        <v>12.3</v>
      </c>
      <c r="FD28" s="17">
        <v>6</v>
      </c>
      <c r="FE28" s="17">
        <v>20</v>
      </c>
      <c r="FF28" s="17">
        <v>20</v>
      </c>
      <c r="FG28" s="17"/>
      <c r="FH28" s="17">
        <v>43.5</v>
      </c>
      <c r="FI28" s="17">
        <v>33</v>
      </c>
      <c r="FJ28" s="17">
        <v>17.5</v>
      </c>
      <c r="FK28" s="17">
        <v>11.2</v>
      </c>
      <c r="FL28" s="17">
        <v>5.8</v>
      </c>
      <c r="FM28" s="17">
        <v>11.6</v>
      </c>
      <c r="FN28" s="17">
        <v>17.3</v>
      </c>
      <c r="FO28" s="17">
        <v>7318.74</v>
      </c>
      <c r="FP28" s="15"/>
      <c r="FQ28" s="17">
        <v>24.6</v>
      </c>
      <c r="FR28" s="17">
        <v>3.746</v>
      </c>
      <c r="FS28" s="17">
        <v>11.5</v>
      </c>
      <c r="FT28" s="17">
        <v>13.2</v>
      </c>
      <c r="FU28" s="17">
        <v>25.6</v>
      </c>
      <c r="FV28" s="17">
        <v>19</v>
      </c>
      <c r="FW28" s="17">
        <v>11.2</v>
      </c>
      <c r="FX28" s="17">
        <v>13.4</v>
      </c>
      <c r="FY28" s="17">
        <v>122.246</v>
      </c>
    </row>
    <row r="29" spans="1:181" ht="24" customHeight="1" x14ac:dyDescent="0.3">
      <c r="A29" s="16" t="s">
        <v>59</v>
      </c>
      <c r="B29" s="16" t="s">
        <v>762</v>
      </c>
      <c r="C29" s="17">
        <v>205.2</v>
      </c>
      <c r="D29" s="17">
        <v>657.8</v>
      </c>
      <c r="E29" s="17">
        <v>218.8</v>
      </c>
      <c r="F29" s="17">
        <v>7.5</v>
      </c>
      <c r="G29" s="17">
        <v>7.6</v>
      </c>
      <c r="H29" s="17">
        <v>93.5</v>
      </c>
      <c r="I29" s="17">
        <v>232.4</v>
      </c>
      <c r="J29" s="17"/>
      <c r="K29" s="17">
        <v>0</v>
      </c>
      <c r="L29" s="17"/>
      <c r="M29" s="17"/>
      <c r="N29" s="17"/>
      <c r="O29" s="17"/>
      <c r="P29" s="17"/>
      <c r="Q29" s="17"/>
      <c r="R29" s="17">
        <v>580.70000000000005</v>
      </c>
      <c r="S29" s="17">
        <v>10.7</v>
      </c>
      <c r="T29" s="17">
        <v>13.6</v>
      </c>
      <c r="U29" s="17"/>
      <c r="V29" s="17"/>
      <c r="W29" s="17"/>
      <c r="X29" s="17">
        <v>168.5</v>
      </c>
      <c r="Y29" s="17">
        <v>10</v>
      </c>
      <c r="Z29" s="17">
        <v>6.6</v>
      </c>
      <c r="AA29" s="17"/>
      <c r="AB29" s="17">
        <v>6.1</v>
      </c>
      <c r="AC29" s="17"/>
      <c r="AD29" s="17">
        <v>120.9</v>
      </c>
      <c r="AE29" s="17"/>
      <c r="AF29" s="17"/>
      <c r="AG29" s="17">
        <v>0</v>
      </c>
      <c r="AH29" s="17"/>
      <c r="AI29" s="17">
        <v>110.2</v>
      </c>
      <c r="AJ29" s="17">
        <v>222.9</v>
      </c>
      <c r="AK29" s="17">
        <v>0</v>
      </c>
      <c r="AL29" s="17"/>
      <c r="AM29" s="17"/>
      <c r="AN29" s="17">
        <v>6.5</v>
      </c>
      <c r="AO29" s="17">
        <v>364.9</v>
      </c>
      <c r="AP29" s="17">
        <v>81.599999999999994</v>
      </c>
      <c r="AQ29" s="17">
        <v>151.9</v>
      </c>
      <c r="AR29" s="17">
        <v>42</v>
      </c>
      <c r="AS29" s="17">
        <v>18.7</v>
      </c>
      <c r="AT29" s="17">
        <v>19.100000000000001</v>
      </c>
      <c r="AU29" s="17">
        <v>93.5</v>
      </c>
      <c r="AV29" s="17">
        <v>111.3</v>
      </c>
      <c r="AW29" s="17">
        <v>111.5</v>
      </c>
      <c r="AX29" s="17">
        <v>136.4</v>
      </c>
      <c r="AY29" s="17">
        <v>110.5</v>
      </c>
      <c r="AZ29" s="17">
        <v>32.4</v>
      </c>
      <c r="BA29" s="17"/>
      <c r="BB29" s="17">
        <v>3.8</v>
      </c>
      <c r="BC29" s="17">
        <v>27.9</v>
      </c>
      <c r="BD29" s="17">
        <v>157.30000000000001</v>
      </c>
      <c r="BE29" s="17"/>
      <c r="BF29" s="17"/>
      <c r="BG29" s="17">
        <v>53.5</v>
      </c>
      <c r="BH29" s="17"/>
      <c r="BI29" s="17"/>
      <c r="BJ29" s="17">
        <v>42.6</v>
      </c>
      <c r="BK29" s="17"/>
      <c r="BL29" s="17"/>
      <c r="BM29" s="17"/>
      <c r="BN29" s="17">
        <v>131.5</v>
      </c>
      <c r="BO29" s="17"/>
      <c r="BP29" s="17"/>
      <c r="BQ29" s="17"/>
      <c r="BR29" s="17"/>
      <c r="BS29" s="17"/>
      <c r="BT29" s="17"/>
      <c r="BU29" s="17">
        <v>194.4</v>
      </c>
      <c r="BV29" s="17">
        <v>195.3</v>
      </c>
      <c r="BW29" s="17">
        <v>120.8</v>
      </c>
      <c r="BX29" s="17">
        <v>0</v>
      </c>
      <c r="BY29" s="17"/>
      <c r="BZ29" s="17"/>
      <c r="CA29" s="17"/>
      <c r="CB29" s="17">
        <v>233.3</v>
      </c>
      <c r="CC29" s="17">
        <v>137.19999999999999</v>
      </c>
      <c r="CD29" s="17">
        <v>66.400000000000006</v>
      </c>
      <c r="CE29" s="17">
        <v>77.599999999999994</v>
      </c>
      <c r="CF29" s="17">
        <v>31.4</v>
      </c>
      <c r="CG29" s="17"/>
      <c r="CH29" s="17"/>
      <c r="CI29" s="17"/>
      <c r="CJ29" s="17">
        <v>139</v>
      </c>
      <c r="CK29" s="17"/>
      <c r="CL29" s="17"/>
      <c r="CM29" s="17"/>
      <c r="CN29" s="17">
        <v>0</v>
      </c>
      <c r="CO29" s="17">
        <v>0</v>
      </c>
      <c r="CP29" s="17">
        <v>0</v>
      </c>
      <c r="CQ29" s="17">
        <v>0</v>
      </c>
      <c r="CR29" s="17"/>
      <c r="CS29" s="17"/>
      <c r="CT29" s="17"/>
      <c r="CU29" s="17">
        <v>9.3000000000000007</v>
      </c>
      <c r="CV29" s="17">
        <v>10.199999999999999</v>
      </c>
      <c r="CW29" s="17">
        <v>0.7</v>
      </c>
      <c r="CX29" s="17">
        <v>103.7</v>
      </c>
      <c r="CY29" s="17">
        <v>78</v>
      </c>
      <c r="CZ29" s="17">
        <v>9.6</v>
      </c>
      <c r="DA29" s="17">
        <v>0.2</v>
      </c>
      <c r="DB29" s="17">
        <v>20</v>
      </c>
      <c r="DC29" s="17">
        <v>10.4</v>
      </c>
      <c r="DD29" s="17">
        <v>5.8</v>
      </c>
      <c r="DE29" s="17">
        <v>205.8</v>
      </c>
      <c r="DF29" s="17">
        <v>98.66</v>
      </c>
      <c r="DG29" s="17">
        <v>2.2000000000000002</v>
      </c>
      <c r="DH29" s="17">
        <v>0</v>
      </c>
      <c r="DI29" s="17">
        <v>5.2</v>
      </c>
      <c r="DJ29" s="17">
        <v>20.7</v>
      </c>
      <c r="DK29" s="17">
        <v>10</v>
      </c>
      <c r="DL29" s="17">
        <v>18.8</v>
      </c>
      <c r="DM29" s="17">
        <v>3.5</v>
      </c>
      <c r="DN29" s="17">
        <v>18.5</v>
      </c>
      <c r="DO29" s="17">
        <v>14.58</v>
      </c>
      <c r="DP29" s="17">
        <v>18.100000000000001</v>
      </c>
      <c r="DQ29" s="17">
        <v>22.3</v>
      </c>
      <c r="DR29" s="17">
        <v>77.3</v>
      </c>
      <c r="DS29" s="17">
        <v>18.399999999999999</v>
      </c>
      <c r="DT29" s="17">
        <v>3</v>
      </c>
      <c r="DU29" s="17">
        <v>20.3</v>
      </c>
      <c r="DV29" s="17">
        <v>3.2</v>
      </c>
      <c r="DW29" s="17"/>
      <c r="DX29" s="17">
        <v>0.3</v>
      </c>
      <c r="DY29" s="17">
        <v>19.7</v>
      </c>
      <c r="DZ29" s="17">
        <v>13.1</v>
      </c>
      <c r="EA29" s="17">
        <v>20.2</v>
      </c>
      <c r="EB29" s="17">
        <v>20.2</v>
      </c>
      <c r="EC29" s="17">
        <v>8.6999999999999993</v>
      </c>
      <c r="ED29" s="17">
        <v>19.100000000000001</v>
      </c>
      <c r="EE29" s="17">
        <v>34</v>
      </c>
      <c r="EF29" s="17">
        <v>20.2</v>
      </c>
      <c r="EG29" s="17">
        <v>54</v>
      </c>
      <c r="EH29" s="17">
        <v>0</v>
      </c>
      <c r="EI29" s="17">
        <v>0.5</v>
      </c>
      <c r="EJ29" s="17">
        <v>50</v>
      </c>
      <c r="EK29" s="17">
        <v>21</v>
      </c>
      <c r="EL29" s="17">
        <v>8.1999999999999993</v>
      </c>
      <c r="EM29" s="17">
        <v>7.3</v>
      </c>
      <c r="EN29" s="17">
        <v>20.399999999999999</v>
      </c>
      <c r="EO29" s="17">
        <v>20.399999999999999</v>
      </c>
      <c r="EP29" s="17">
        <v>20</v>
      </c>
      <c r="EQ29" s="17">
        <v>5.3</v>
      </c>
      <c r="ER29" s="17">
        <v>252.9</v>
      </c>
      <c r="ES29" s="17">
        <v>13.6</v>
      </c>
      <c r="ET29" s="17">
        <v>140.19999999999999</v>
      </c>
      <c r="EU29" s="17">
        <v>0.6</v>
      </c>
      <c r="EV29" s="17">
        <v>34.799999999999997</v>
      </c>
      <c r="EW29" s="17">
        <v>40.1</v>
      </c>
      <c r="EX29" s="17">
        <v>103.6</v>
      </c>
      <c r="EY29" s="17">
        <v>4.8</v>
      </c>
      <c r="EZ29" s="17">
        <v>2.2999999999999998</v>
      </c>
      <c r="FA29" s="17">
        <v>1.1000000000000001</v>
      </c>
      <c r="FB29" s="17">
        <v>2.2000000000000002</v>
      </c>
      <c r="FC29" s="17">
        <v>14.6</v>
      </c>
      <c r="FD29" s="17">
        <v>6</v>
      </c>
      <c r="FE29" s="17">
        <v>20</v>
      </c>
      <c r="FF29" s="17">
        <v>20</v>
      </c>
      <c r="FG29" s="17"/>
      <c r="FH29" s="17">
        <v>43.4</v>
      </c>
      <c r="FI29" s="17">
        <v>32.799999999999997</v>
      </c>
      <c r="FJ29" s="17">
        <v>17.5</v>
      </c>
      <c r="FK29" s="17">
        <v>11.6</v>
      </c>
      <c r="FL29" s="17">
        <v>6.8</v>
      </c>
      <c r="FM29" s="17">
        <v>11.7</v>
      </c>
      <c r="FN29" s="17">
        <v>18.600000000000001</v>
      </c>
      <c r="FO29" s="17">
        <v>7535.54</v>
      </c>
      <c r="FP29" s="15"/>
      <c r="FQ29" s="17">
        <v>24.6</v>
      </c>
      <c r="FR29" s="17">
        <v>4.8170000000000002</v>
      </c>
      <c r="FS29" s="17">
        <v>11</v>
      </c>
      <c r="FT29" s="17">
        <v>13.2</v>
      </c>
      <c r="FU29" s="17">
        <v>25.3</v>
      </c>
      <c r="FV29" s="17">
        <v>19</v>
      </c>
      <c r="FW29" s="17">
        <v>11.2</v>
      </c>
      <c r="FX29" s="17">
        <v>13.4</v>
      </c>
      <c r="FY29" s="17">
        <v>122.517</v>
      </c>
    </row>
    <row r="30" spans="1:181" ht="24" customHeight="1" x14ac:dyDescent="0.3">
      <c r="A30" s="16" t="s">
        <v>59</v>
      </c>
      <c r="B30" s="16" t="s">
        <v>763</v>
      </c>
      <c r="C30" s="17">
        <v>202</v>
      </c>
      <c r="D30" s="17">
        <v>657.6</v>
      </c>
      <c r="E30" s="17">
        <v>219.1</v>
      </c>
      <c r="F30" s="17">
        <v>7.3</v>
      </c>
      <c r="G30" s="17">
        <v>7.5</v>
      </c>
      <c r="H30" s="17">
        <v>93.1</v>
      </c>
      <c r="I30" s="17">
        <v>231.7</v>
      </c>
      <c r="J30" s="17"/>
      <c r="K30" s="17">
        <v>0</v>
      </c>
      <c r="L30" s="17"/>
      <c r="M30" s="17"/>
      <c r="N30" s="17"/>
      <c r="O30" s="17"/>
      <c r="P30" s="17"/>
      <c r="Q30" s="17"/>
      <c r="R30" s="17">
        <v>580.5</v>
      </c>
      <c r="S30" s="17">
        <v>10.7</v>
      </c>
      <c r="T30" s="17">
        <v>13.7</v>
      </c>
      <c r="U30" s="17"/>
      <c r="V30" s="17"/>
      <c r="W30" s="17"/>
      <c r="X30" s="17">
        <v>163.6</v>
      </c>
      <c r="Y30" s="17">
        <v>9.8000000000000007</v>
      </c>
      <c r="Z30" s="17">
        <v>6.6</v>
      </c>
      <c r="AA30" s="17"/>
      <c r="AB30" s="17">
        <v>6.2</v>
      </c>
      <c r="AC30" s="17"/>
      <c r="AD30" s="17">
        <v>121.1</v>
      </c>
      <c r="AE30" s="17"/>
      <c r="AF30" s="17"/>
      <c r="AG30" s="17">
        <v>0</v>
      </c>
      <c r="AH30" s="17"/>
      <c r="AI30" s="17">
        <v>110.1</v>
      </c>
      <c r="AJ30" s="17">
        <v>217</v>
      </c>
      <c r="AK30" s="17">
        <v>0</v>
      </c>
      <c r="AL30" s="17"/>
      <c r="AM30" s="17"/>
      <c r="AN30" s="17">
        <v>6.5</v>
      </c>
      <c r="AO30" s="17">
        <v>380.2</v>
      </c>
      <c r="AP30" s="17">
        <v>81.3</v>
      </c>
      <c r="AQ30" s="17">
        <v>152</v>
      </c>
      <c r="AR30" s="17">
        <v>42</v>
      </c>
      <c r="AS30" s="17">
        <v>18.8</v>
      </c>
      <c r="AT30" s="17">
        <v>19.100000000000001</v>
      </c>
      <c r="AU30" s="17">
        <v>90.6</v>
      </c>
      <c r="AV30" s="17">
        <v>125.8</v>
      </c>
      <c r="AW30" s="17">
        <v>126.1</v>
      </c>
      <c r="AX30" s="17">
        <v>150.69999999999999</v>
      </c>
      <c r="AY30" s="17">
        <v>109.5</v>
      </c>
      <c r="AZ30" s="17">
        <v>33.799999999999997</v>
      </c>
      <c r="BA30" s="17"/>
      <c r="BB30" s="17">
        <v>3.8</v>
      </c>
      <c r="BC30" s="17">
        <v>28.3</v>
      </c>
      <c r="BD30" s="17">
        <v>157.9</v>
      </c>
      <c r="BE30" s="17"/>
      <c r="BF30" s="17"/>
      <c r="BG30" s="17">
        <v>53.3</v>
      </c>
      <c r="BH30" s="17"/>
      <c r="BI30" s="17"/>
      <c r="BJ30" s="17">
        <v>42.7</v>
      </c>
      <c r="BK30" s="17"/>
      <c r="BL30" s="17"/>
      <c r="BM30" s="17"/>
      <c r="BN30" s="17">
        <v>131.69999999999999</v>
      </c>
      <c r="BO30" s="17"/>
      <c r="BP30" s="17"/>
      <c r="BQ30" s="17"/>
      <c r="BR30" s="17"/>
      <c r="BS30" s="17"/>
      <c r="BT30" s="17"/>
      <c r="BU30" s="17">
        <v>195.2</v>
      </c>
      <c r="BV30" s="17">
        <v>195.8</v>
      </c>
      <c r="BW30" s="17">
        <v>121.3</v>
      </c>
      <c r="BX30" s="17">
        <v>0</v>
      </c>
      <c r="BY30" s="17"/>
      <c r="BZ30" s="17"/>
      <c r="CA30" s="17"/>
      <c r="CB30" s="17">
        <v>237.8</v>
      </c>
      <c r="CC30" s="17">
        <v>136.4</v>
      </c>
      <c r="CD30" s="17">
        <v>66.099999999999994</v>
      </c>
      <c r="CE30" s="17">
        <v>77.7</v>
      </c>
      <c r="CF30" s="17">
        <v>31.4</v>
      </c>
      <c r="CG30" s="17"/>
      <c r="CH30" s="17"/>
      <c r="CI30" s="17"/>
      <c r="CJ30" s="17">
        <v>139.19999999999999</v>
      </c>
      <c r="CK30" s="17"/>
      <c r="CL30" s="17"/>
      <c r="CM30" s="17"/>
      <c r="CN30" s="17">
        <v>0</v>
      </c>
      <c r="CO30" s="17">
        <v>0</v>
      </c>
      <c r="CP30" s="17">
        <v>0</v>
      </c>
      <c r="CQ30" s="17">
        <v>0</v>
      </c>
      <c r="CR30" s="17"/>
      <c r="CS30" s="17"/>
      <c r="CT30" s="17"/>
      <c r="CU30" s="17">
        <v>9.1999999999999993</v>
      </c>
      <c r="CV30" s="17">
        <v>10.199999999999999</v>
      </c>
      <c r="CW30" s="17">
        <v>1.1000000000000001</v>
      </c>
      <c r="CX30" s="17">
        <v>108.5</v>
      </c>
      <c r="CY30" s="17">
        <v>80.8</v>
      </c>
      <c r="CZ30" s="17">
        <v>11.1</v>
      </c>
      <c r="DA30" s="17">
        <v>0.1</v>
      </c>
      <c r="DB30" s="17">
        <v>20.3</v>
      </c>
      <c r="DC30" s="17">
        <v>10.3</v>
      </c>
      <c r="DD30" s="17">
        <v>5.7</v>
      </c>
      <c r="DE30" s="17">
        <v>205.2</v>
      </c>
      <c r="DF30" s="17">
        <v>99.19</v>
      </c>
      <c r="DG30" s="17">
        <v>2.2000000000000002</v>
      </c>
      <c r="DH30" s="17">
        <v>0</v>
      </c>
      <c r="DI30" s="17">
        <v>5</v>
      </c>
      <c r="DJ30" s="17">
        <v>20.399999999999999</v>
      </c>
      <c r="DK30" s="17">
        <v>10</v>
      </c>
      <c r="DL30" s="17">
        <v>18.8</v>
      </c>
      <c r="DM30" s="17">
        <v>3.5</v>
      </c>
      <c r="DN30" s="17">
        <v>18.5</v>
      </c>
      <c r="DO30" s="17">
        <v>14.63</v>
      </c>
      <c r="DP30" s="17">
        <v>18.13</v>
      </c>
      <c r="DQ30" s="17">
        <v>24.2</v>
      </c>
      <c r="DR30" s="17">
        <v>80.900000000000006</v>
      </c>
      <c r="DS30" s="17">
        <v>18.5</v>
      </c>
      <c r="DT30" s="17">
        <v>2.9</v>
      </c>
      <c r="DU30" s="17">
        <v>20.3</v>
      </c>
      <c r="DV30" s="17">
        <v>3.24</v>
      </c>
      <c r="DW30" s="17"/>
      <c r="DX30" s="17">
        <v>0.3</v>
      </c>
      <c r="DY30" s="17">
        <v>19.7</v>
      </c>
      <c r="DZ30" s="17">
        <v>13.1</v>
      </c>
      <c r="EA30" s="17">
        <v>20.2</v>
      </c>
      <c r="EB30" s="17">
        <v>20.2</v>
      </c>
      <c r="EC30" s="17">
        <v>3.9</v>
      </c>
      <c r="ED30" s="17">
        <v>31.1</v>
      </c>
      <c r="EE30" s="17">
        <v>38</v>
      </c>
      <c r="EF30" s="17">
        <v>29.9</v>
      </c>
      <c r="EG30" s="17">
        <v>63.4</v>
      </c>
      <c r="EH30" s="17">
        <v>2.6</v>
      </c>
      <c r="EI30" s="17">
        <v>1.9</v>
      </c>
      <c r="EJ30" s="17">
        <v>47.5</v>
      </c>
      <c r="EK30" s="17">
        <v>21</v>
      </c>
      <c r="EL30" s="17">
        <v>8.1999999999999993</v>
      </c>
      <c r="EM30" s="17">
        <v>5.5</v>
      </c>
      <c r="EN30" s="17">
        <v>20.399999999999999</v>
      </c>
      <c r="EO30" s="17">
        <v>20.399999999999999</v>
      </c>
      <c r="EP30" s="17">
        <v>20</v>
      </c>
      <c r="EQ30" s="17">
        <v>6.8</v>
      </c>
      <c r="ER30" s="17">
        <v>252.9</v>
      </c>
      <c r="ES30" s="17">
        <v>15.7</v>
      </c>
      <c r="ET30" s="17">
        <v>140.5</v>
      </c>
      <c r="EU30" s="17">
        <v>0.6</v>
      </c>
      <c r="EV30" s="17">
        <v>35.299999999999997</v>
      </c>
      <c r="EW30" s="17">
        <v>33.200000000000003</v>
      </c>
      <c r="EX30" s="17">
        <v>104.7</v>
      </c>
      <c r="EY30" s="17">
        <v>4.8</v>
      </c>
      <c r="EZ30" s="17">
        <v>2.2999999999999998</v>
      </c>
      <c r="FA30" s="17">
        <v>1.1000000000000001</v>
      </c>
      <c r="FB30" s="17">
        <v>2.4</v>
      </c>
      <c r="FC30" s="17">
        <v>16.3</v>
      </c>
      <c r="FD30" s="17">
        <v>6</v>
      </c>
      <c r="FE30" s="17">
        <v>20</v>
      </c>
      <c r="FF30" s="17">
        <v>20</v>
      </c>
      <c r="FG30" s="17"/>
      <c r="FH30" s="17">
        <v>43.2</v>
      </c>
      <c r="FI30" s="17">
        <v>32.9</v>
      </c>
      <c r="FJ30" s="17">
        <v>17.2</v>
      </c>
      <c r="FK30" s="17">
        <v>11.6</v>
      </c>
      <c r="FL30" s="17">
        <v>8.3000000000000007</v>
      </c>
      <c r="FM30" s="17">
        <v>10.5</v>
      </c>
      <c r="FN30" s="17">
        <v>18.8</v>
      </c>
      <c r="FO30" s="17">
        <v>7627.89</v>
      </c>
      <c r="FP30" s="15"/>
      <c r="FQ30" s="17">
        <v>24.6</v>
      </c>
      <c r="FR30" s="17">
        <v>5.2370000000000001</v>
      </c>
      <c r="FS30" s="17">
        <v>11.7</v>
      </c>
      <c r="FT30" s="17">
        <v>13.2</v>
      </c>
      <c r="FU30" s="17">
        <v>25.2</v>
      </c>
      <c r="FV30" s="17">
        <v>19</v>
      </c>
      <c r="FW30" s="17">
        <v>11.2</v>
      </c>
      <c r="FX30" s="17">
        <v>13.4</v>
      </c>
      <c r="FY30" s="17">
        <v>123.53700000000001</v>
      </c>
    </row>
    <row r="31" spans="1:181" ht="24" customHeight="1" x14ac:dyDescent="0.3">
      <c r="A31" s="16" t="s">
        <v>59</v>
      </c>
      <c r="B31" s="16" t="s">
        <v>764</v>
      </c>
      <c r="C31" s="17">
        <v>202.6</v>
      </c>
      <c r="D31" s="17">
        <v>658.2</v>
      </c>
      <c r="E31" s="17">
        <v>219.2</v>
      </c>
      <c r="F31" s="17">
        <v>7.6</v>
      </c>
      <c r="G31" s="17">
        <v>7.5</v>
      </c>
      <c r="H31" s="17">
        <v>93.2</v>
      </c>
      <c r="I31" s="17">
        <v>232.7</v>
      </c>
      <c r="J31" s="17"/>
      <c r="K31" s="17">
        <v>0</v>
      </c>
      <c r="L31" s="17"/>
      <c r="M31" s="17"/>
      <c r="N31" s="17"/>
      <c r="O31" s="17"/>
      <c r="P31" s="17"/>
      <c r="Q31" s="17"/>
      <c r="R31" s="17">
        <v>581.5</v>
      </c>
      <c r="S31" s="17">
        <v>10.7</v>
      </c>
      <c r="T31" s="17">
        <v>13.8</v>
      </c>
      <c r="U31" s="17"/>
      <c r="V31" s="17"/>
      <c r="W31" s="17"/>
      <c r="X31" s="17">
        <v>166.6</v>
      </c>
      <c r="Y31" s="17">
        <v>10.1</v>
      </c>
      <c r="Z31" s="17">
        <v>6.6</v>
      </c>
      <c r="AA31" s="17"/>
      <c r="AB31" s="17">
        <v>6.1</v>
      </c>
      <c r="AC31" s="17"/>
      <c r="AD31" s="17">
        <v>120.8</v>
      </c>
      <c r="AE31" s="17"/>
      <c r="AF31" s="17"/>
      <c r="AG31" s="17">
        <v>0</v>
      </c>
      <c r="AH31" s="17"/>
      <c r="AI31" s="17">
        <v>110.1</v>
      </c>
      <c r="AJ31" s="17">
        <v>215.4</v>
      </c>
      <c r="AK31" s="17">
        <v>0</v>
      </c>
      <c r="AL31" s="17"/>
      <c r="AM31" s="17"/>
      <c r="AN31" s="17">
        <v>6.5</v>
      </c>
      <c r="AO31" s="17">
        <v>364.9</v>
      </c>
      <c r="AP31" s="17">
        <v>81.2</v>
      </c>
      <c r="AQ31" s="17">
        <v>147.6</v>
      </c>
      <c r="AR31" s="17">
        <v>42.1</v>
      </c>
      <c r="AS31" s="17">
        <v>18.7</v>
      </c>
      <c r="AT31" s="17">
        <v>19</v>
      </c>
      <c r="AU31" s="17">
        <v>90.9</v>
      </c>
      <c r="AV31" s="17">
        <v>167.4</v>
      </c>
      <c r="AW31" s="17">
        <v>167.1</v>
      </c>
      <c r="AX31" s="17">
        <v>169.4</v>
      </c>
      <c r="AY31" s="17">
        <v>109.6</v>
      </c>
      <c r="AZ31" s="17">
        <v>29.9</v>
      </c>
      <c r="BA31" s="17"/>
      <c r="BB31" s="17">
        <v>3.8</v>
      </c>
      <c r="BC31" s="17">
        <v>28.5</v>
      </c>
      <c r="BD31" s="17">
        <v>134.80000000000001</v>
      </c>
      <c r="BE31" s="17"/>
      <c r="BF31" s="17"/>
      <c r="BG31" s="17">
        <v>53</v>
      </c>
      <c r="BH31" s="17"/>
      <c r="BI31" s="17"/>
      <c r="BJ31" s="17">
        <v>42.5</v>
      </c>
      <c r="BK31" s="17"/>
      <c r="BL31" s="17"/>
      <c r="BM31" s="17"/>
      <c r="BN31" s="17">
        <v>131.6</v>
      </c>
      <c r="BO31" s="17"/>
      <c r="BP31" s="17"/>
      <c r="BQ31" s="17"/>
      <c r="BR31" s="17"/>
      <c r="BS31" s="17"/>
      <c r="BT31" s="17"/>
      <c r="BU31" s="17">
        <v>194.3</v>
      </c>
      <c r="BV31" s="17">
        <v>195.8</v>
      </c>
      <c r="BW31" s="17">
        <v>195.8</v>
      </c>
      <c r="BX31" s="17">
        <v>0</v>
      </c>
      <c r="BY31" s="17"/>
      <c r="BZ31" s="17"/>
      <c r="CA31" s="17"/>
      <c r="CB31" s="17">
        <v>204.2</v>
      </c>
      <c r="CC31" s="17">
        <v>136.4</v>
      </c>
      <c r="CD31" s="17">
        <v>66.2</v>
      </c>
      <c r="CE31" s="17">
        <v>77.599999999999994</v>
      </c>
      <c r="CF31" s="17">
        <v>31.4</v>
      </c>
      <c r="CG31" s="17"/>
      <c r="CH31" s="17"/>
      <c r="CI31" s="17"/>
      <c r="CJ31" s="17">
        <v>138.9</v>
      </c>
      <c r="CK31" s="17"/>
      <c r="CL31" s="17"/>
      <c r="CM31" s="17"/>
      <c r="CN31" s="17">
        <v>0</v>
      </c>
      <c r="CO31" s="17">
        <v>0</v>
      </c>
      <c r="CP31" s="17">
        <v>0</v>
      </c>
      <c r="CQ31" s="17">
        <v>0</v>
      </c>
      <c r="CR31" s="17"/>
      <c r="CS31" s="17"/>
      <c r="CT31" s="17"/>
      <c r="CU31" s="17">
        <v>9.3000000000000007</v>
      </c>
      <c r="CV31" s="17">
        <v>10.199999999999999</v>
      </c>
      <c r="CW31" s="17">
        <v>1.2</v>
      </c>
      <c r="CX31" s="17">
        <v>114.2</v>
      </c>
      <c r="CY31" s="17">
        <v>80.8</v>
      </c>
      <c r="CZ31" s="17">
        <v>11.3</v>
      </c>
      <c r="DA31" s="17">
        <v>0.2</v>
      </c>
      <c r="DB31" s="17">
        <v>20.3</v>
      </c>
      <c r="DC31" s="17">
        <v>10.199999999999999</v>
      </c>
      <c r="DD31" s="17">
        <v>5.6</v>
      </c>
      <c r="DE31" s="17">
        <v>209.6</v>
      </c>
      <c r="DF31" s="17">
        <v>99.18</v>
      </c>
      <c r="DG31" s="17">
        <v>2.2000000000000002</v>
      </c>
      <c r="DH31" s="17">
        <v>0</v>
      </c>
      <c r="DI31" s="17">
        <v>5</v>
      </c>
      <c r="DJ31" s="17">
        <v>20.5</v>
      </c>
      <c r="DK31" s="17">
        <v>10</v>
      </c>
      <c r="DL31" s="17">
        <v>18.8</v>
      </c>
      <c r="DM31" s="17">
        <v>3.5</v>
      </c>
      <c r="DN31" s="17">
        <v>18.5</v>
      </c>
      <c r="DO31" s="17">
        <v>14.6</v>
      </c>
      <c r="DP31" s="17">
        <v>18.02</v>
      </c>
      <c r="DQ31" s="17">
        <v>27</v>
      </c>
      <c r="DR31" s="17">
        <v>83.3</v>
      </c>
      <c r="DS31" s="17">
        <v>18.399999999999999</v>
      </c>
      <c r="DT31" s="17">
        <v>3</v>
      </c>
      <c r="DU31" s="17">
        <v>20.3</v>
      </c>
      <c r="DV31" s="17">
        <v>3.24</v>
      </c>
      <c r="DW31" s="17"/>
      <c r="DX31" s="17">
        <v>0.4</v>
      </c>
      <c r="DY31" s="17">
        <v>19.7</v>
      </c>
      <c r="DZ31" s="17">
        <v>13.1</v>
      </c>
      <c r="EA31" s="17">
        <v>20.100000000000001</v>
      </c>
      <c r="EB31" s="17">
        <v>20.2</v>
      </c>
      <c r="EC31" s="17">
        <v>1.2</v>
      </c>
      <c r="ED31" s="17">
        <v>34.299999999999997</v>
      </c>
      <c r="EE31" s="17">
        <v>37.5</v>
      </c>
      <c r="EF31" s="17">
        <v>44.5</v>
      </c>
      <c r="EG31" s="17">
        <v>91.5</v>
      </c>
      <c r="EH31" s="17">
        <v>7.6</v>
      </c>
      <c r="EI31" s="17">
        <v>2.2999999999999998</v>
      </c>
      <c r="EJ31" s="17">
        <v>50</v>
      </c>
      <c r="EK31" s="17">
        <v>21</v>
      </c>
      <c r="EL31" s="17">
        <v>8.1999999999999993</v>
      </c>
      <c r="EM31" s="17">
        <v>5.2</v>
      </c>
      <c r="EN31" s="17">
        <v>20.399999999999999</v>
      </c>
      <c r="EO31" s="17">
        <v>20.399999999999999</v>
      </c>
      <c r="EP31" s="17">
        <v>20</v>
      </c>
      <c r="EQ31" s="17">
        <v>7.6</v>
      </c>
      <c r="ER31" s="17">
        <v>252.9</v>
      </c>
      <c r="ES31" s="17">
        <v>14.6</v>
      </c>
      <c r="ET31" s="17">
        <v>140</v>
      </c>
      <c r="EU31" s="17">
        <v>0.6</v>
      </c>
      <c r="EV31" s="17">
        <v>46.2</v>
      </c>
      <c r="EW31" s="17">
        <v>58.4</v>
      </c>
      <c r="EX31" s="17">
        <v>104.6</v>
      </c>
      <c r="EY31" s="17">
        <v>4.8</v>
      </c>
      <c r="EZ31" s="17">
        <v>2.2999999999999998</v>
      </c>
      <c r="FA31" s="17">
        <v>1.1000000000000001</v>
      </c>
      <c r="FB31" s="17">
        <v>2.4</v>
      </c>
      <c r="FC31" s="17">
        <v>17.7</v>
      </c>
      <c r="FD31" s="17">
        <v>6</v>
      </c>
      <c r="FE31" s="17">
        <v>20</v>
      </c>
      <c r="FF31" s="17">
        <v>20</v>
      </c>
      <c r="FG31" s="17"/>
      <c r="FH31" s="17">
        <v>43.4</v>
      </c>
      <c r="FI31" s="17">
        <v>33</v>
      </c>
      <c r="FJ31" s="17">
        <v>17.399999999999999</v>
      </c>
      <c r="FK31" s="17">
        <v>11.6</v>
      </c>
      <c r="FL31" s="17">
        <v>8.6999999999999993</v>
      </c>
      <c r="FM31" s="17">
        <v>9.3000000000000007</v>
      </c>
      <c r="FN31" s="17">
        <v>18.3</v>
      </c>
      <c r="FO31" s="17">
        <v>7828.74</v>
      </c>
      <c r="FP31" s="15"/>
      <c r="FQ31" s="17">
        <v>24.6</v>
      </c>
      <c r="FR31" s="17">
        <v>5.2329999999999997</v>
      </c>
      <c r="FS31" s="17">
        <v>10.6</v>
      </c>
      <c r="FT31" s="17">
        <v>13.2</v>
      </c>
      <c r="FU31" s="17">
        <v>24.7</v>
      </c>
      <c r="FV31" s="17">
        <v>19</v>
      </c>
      <c r="FW31" s="17">
        <v>11.2</v>
      </c>
      <c r="FX31" s="17">
        <v>13.4</v>
      </c>
      <c r="FY31" s="17">
        <v>121.93300000000001</v>
      </c>
    </row>
    <row r="32" spans="1:181" ht="24" customHeight="1" x14ac:dyDescent="0.3">
      <c r="A32" s="16" t="s">
        <v>59</v>
      </c>
      <c r="B32" s="16" t="s">
        <v>765</v>
      </c>
      <c r="C32" s="17">
        <v>200.9</v>
      </c>
      <c r="D32" s="17">
        <v>659</v>
      </c>
      <c r="E32" s="17">
        <v>219.1</v>
      </c>
      <c r="F32" s="17">
        <v>7.2</v>
      </c>
      <c r="G32" s="17">
        <v>7.5</v>
      </c>
      <c r="H32" s="17">
        <v>93.1</v>
      </c>
      <c r="I32" s="17">
        <v>233.3</v>
      </c>
      <c r="J32" s="17"/>
      <c r="K32" s="17">
        <v>0</v>
      </c>
      <c r="L32" s="17"/>
      <c r="M32" s="17"/>
      <c r="N32" s="17"/>
      <c r="O32" s="17"/>
      <c r="P32" s="17"/>
      <c r="Q32" s="17"/>
      <c r="R32" s="17">
        <v>581.29999999999995</v>
      </c>
      <c r="S32" s="17">
        <v>10.8</v>
      </c>
      <c r="T32" s="17">
        <v>13.9</v>
      </c>
      <c r="U32" s="17"/>
      <c r="V32" s="17"/>
      <c r="W32" s="17"/>
      <c r="X32" s="17">
        <v>166.4</v>
      </c>
      <c r="Y32" s="17">
        <v>13.3</v>
      </c>
      <c r="Z32" s="17">
        <v>6.5</v>
      </c>
      <c r="AA32" s="17"/>
      <c r="AB32" s="17">
        <v>6.3</v>
      </c>
      <c r="AC32" s="17"/>
      <c r="AD32" s="17">
        <v>121.1</v>
      </c>
      <c r="AE32" s="17"/>
      <c r="AF32" s="17"/>
      <c r="AG32" s="17">
        <v>0</v>
      </c>
      <c r="AH32" s="17"/>
      <c r="AI32" s="17">
        <v>110.2</v>
      </c>
      <c r="AJ32" s="17">
        <v>170.5</v>
      </c>
      <c r="AK32" s="17">
        <v>170.9</v>
      </c>
      <c r="AL32" s="17"/>
      <c r="AM32" s="17"/>
      <c r="AN32" s="17">
        <v>6.5</v>
      </c>
      <c r="AO32" s="17">
        <v>362.4</v>
      </c>
      <c r="AP32" s="17">
        <v>81.099999999999994</v>
      </c>
      <c r="AQ32" s="17">
        <v>142.1</v>
      </c>
      <c r="AR32" s="17">
        <v>42</v>
      </c>
      <c r="AS32" s="17">
        <v>18.8</v>
      </c>
      <c r="AT32" s="17">
        <v>19</v>
      </c>
      <c r="AU32" s="17">
        <v>90.5</v>
      </c>
      <c r="AV32" s="17">
        <v>170.7</v>
      </c>
      <c r="AW32" s="17">
        <v>171.5</v>
      </c>
      <c r="AX32" s="17">
        <v>177.1</v>
      </c>
      <c r="AY32" s="17">
        <v>109</v>
      </c>
      <c r="AZ32" s="17">
        <v>28</v>
      </c>
      <c r="BA32" s="17"/>
      <c r="BB32" s="17">
        <v>3.8</v>
      </c>
      <c r="BC32" s="17">
        <v>28.5</v>
      </c>
      <c r="BD32" s="17">
        <v>113.4</v>
      </c>
      <c r="BE32" s="17"/>
      <c r="BF32" s="17"/>
      <c r="BG32" s="17">
        <v>52.9</v>
      </c>
      <c r="BH32" s="17"/>
      <c r="BI32" s="17"/>
      <c r="BJ32" s="17">
        <v>43</v>
      </c>
      <c r="BK32" s="17"/>
      <c r="BL32" s="17"/>
      <c r="BM32" s="17"/>
      <c r="BN32" s="17">
        <v>131.69999999999999</v>
      </c>
      <c r="BO32" s="17"/>
      <c r="BP32" s="17"/>
      <c r="BQ32" s="17"/>
      <c r="BR32" s="17"/>
      <c r="BS32" s="17"/>
      <c r="BT32" s="17"/>
      <c r="BU32" s="17">
        <v>194.2</v>
      </c>
      <c r="BV32" s="17">
        <v>120.5</v>
      </c>
      <c r="BW32" s="17">
        <v>120.9</v>
      </c>
      <c r="BX32" s="17">
        <v>0</v>
      </c>
      <c r="BY32" s="17"/>
      <c r="BZ32" s="17"/>
      <c r="CA32" s="17"/>
      <c r="CB32" s="17">
        <v>180</v>
      </c>
      <c r="CC32" s="17">
        <v>136</v>
      </c>
      <c r="CD32" s="17">
        <v>66.2</v>
      </c>
      <c r="CE32" s="17">
        <v>78.400000000000006</v>
      </c>
      <c r="CF32" s="17">
        <v>31.3</v>
      </c>
      <c r="CG32" s="17"/>
      <c r="CH32" s="17"/>
      <c r="CI32" s="17"/>
      <c r="CJ32" s="17">
        <v>138.69999999999999</v>
      </c>
      <c r="CK32" s="17"/>
      <c r="CL32" s="17"/>
      <c r="CM32" s="17"/>
      <c r="CN32" s="17">
        <v>0</v>
      </c>
      <c r="CO32" s="17">
        <v>0</v>
      </c>
      <c r="CP32" s="17">
        <v>0</v>
      </c>
      <c r="CQ32" s="17">
        <v>0</v>
      </c>
      <c r="CR32" s="17"/>
      <c r="CS32" s="17"/>
      <c r="CT32" s="17"/>
      <c r="CU32" s="17">
        <v>9.3000000000000007</v>
      </c>
      <c r="CV32" s="17">
        <v>10.199999999999999</v>
      </c>
      <c r="CW32" s="17">
        <v>1.3</v>
      </c>
      <c r="CX32" s="17">
        <v>117.5</v>
      </c>
      <c r="CY32" s="17">
        <v>80.8</v>
      </c>
      <c r="CZ32" s="17">
        <v>11.9</v>
      </c>
      <c r="DA32" s="17">
        <v>0.2</v>
      </c>
      <c r="DB32" s="17">
        <v>20.3</v>
      </c>
      <c r="DC32" s="17">
        <v>10.4</v>
      </c>
      <c r="DD32" s="17">
        <v>5.7</v>
      </c>
      <c r="DE32" s="17">
        <v>211.6</v>
      </c>
      <c r="DF32" s="17">
        <v>79.59</v>
      </c>
      <c r="DG32" s="17">
        <v>2.2000000000000002</v>
      </c>
      <c r="DH32" s="17">
        <v>0</v>
      </c>
      <c r="DI32" s="17">
        <v>5</v>
      </c>
      <c r="DJ32" s="17">
        <v>20.399999999999999</v>
      </c>
      <c r="DK32" s="17">
        <v>10</v>
      </c>
      <c r="DL32" s="17">
        <v>18.8</v>
      </c>
      <c r="DM32" s="17">
        <v>3.5</v>
      </c>
      <c r="DN32" s="17">
        <v>18.5</v>
      </c>
      <c r="DO32" s="17">
        <v>14.58</v>
      </c>
      <c r="DP32" s="17">
        <v>17.940000000000001</v>
      </c>
      <c r="DQ32" s="17">
        <v>27.9</v>
      </c>
      <c r="DR32" s="17">
        <v>83.1</v>
      </c>
      <c r="DS32" s="17">
        <v>18.5</v>
      </c>
      <c r="DT32" s="17">
        <v>3.1</v>
      </c>
      <c r="DU32" s="17">
        <v>20.3</v>
      </c>
      <c r="DV32" s="17">
        <v>3.24</v>
      </c>
      <c r="DW32" s="17"/>
      <c r="DX32" s="17">
        <v>0.4</v>
      </c>
      <c r="DY32" s="17">
        <v>19.7</v>
      </c>
      <c r="DZ32" s="17">
        <v>13.1</v>
      </c>
      <c r="EA32" s="17">
        <v>20.399999999999999</v>
      </c>
      <c r="EB32" s="17">
        <v>20.2</v>
      </c>
      <c r="EC32" s="17">
        <v>0</v>
      </c>
      <c r="ED32" s="17">
        <v>40.9</v>
      </c>
      <c r="EE32" s="17">
        <v>37.4</v>
      </c>
      <c r="EF32" s="17">
        <v>78.2</v>
      </c>
      <c r="EG32" s="17">
        <v>100.6</v>
      </c>
      <c r="EH32" s="17">
        <v>9.5</v>
      </c>
      <c r="EI32" s="17">
        <v>8.9</v>
      </c>
      <c r="EJ32" s="17">
        <v>50</v>
      </c>
      <c r="EK32" s="17">
        <v>16</v>
      </c>
      <c r="EL32" s="17">
        <v>8.1999999999999993</v>
      </c>
      <c r="EM32" s="17">
        <v>5.2</v>
      </c>
      <c r="EN32" s="17">
        <v>20.399999999999999</v>
      </c>
      <c r="EO32" s="17">
        <v>20.399999999999999</v>
      </c>
      <c r="EP32" s="17">
        <v>20</v>
      </c>
      <c r="EQ32" s="17">
        <v>6.6</v>
      </c>
      <c r="ER32" s="17">
        <v>253</v>
      </c>
      <c r="ES32" s="17">
        <v>14.6</v>
      </c>
      <c r="ET32" s="17">
        <v>140.6</v>
      </c>
      <c r="EU32" s="17">
        <v>0.6</v>
      </c>
      <c r="EV32" s="17">
        <v>68.099999999999994</v>
      </c>
      <c r="EW32" s="17">
        <v>95</v>
      </c>
      <c r="EX32" s="17">
        <v>104.8</v>
      </c>
      <c r="EY32" s="17">
        <v>4.8</v>
      </c>
      <c r="EZ32" s="17">
        <v>2.2999999999999998</v>
      </c>
      <c r="FA32" s="17">
        <v>1.1000000000000001</v>
      </c>
      <c r="FB32" s="17">
        <v>2.2000000000000002</v>
      </c>
      <c r="FC32" s="17">
        <v>18.5</v>
      </c>
      <c r="FD32" s="17">
        <v>6</v>
      </c>
      <c r="FE32" s="17">
        <v>20</v>
      </c>
      <c r="FF32" s="17">
        <v>20</v>
      </c>
      <c r="FG32" s="17"/>
      <c r="FH32" s="17">
        <v>44.1</v>
      </c>
      <c r="FI32" s="17">
        <v>33.200000000000003</v>
      </c>
      <c r="FJ32" s="17">
        <v>17.5</v>
      </c>
      <c r="FK32" s="17">
        <v>11.2</v>
      </c>
      <c r="FL32" s="17">
        <v>8.6999999999999993</v>
      </c>
      <c r="FM32" s="17">
        <v>10.6</v>
      </c>
      <c r="FN32" s="17">
        <v>19.2</v>
      </c>
      <c r="FO32" s="17">
        <v>7867.55</v>
      </c>
      <c r="FP32" s="15"/>
      <c r="FQ32" s="17">
        <v>24.6</v>
      </c>
      <c r="FR32" s="17">
        <v>5.2290000000000001</v>
      </c>
      <c r="FS32" s="17">
        <v>10.7</v>
      </c>
      <c r="FT32" s="17">
        <v>13.2</v>
      </c>
      <c r="FU32" s="17">
        <v>24.8</v>
      </c>
      <c r="FV32" s="17">
        <v>19</v>
      </c>
      <c r="FW32" s="17">
        <v>11</v>
      </c>
      <c r="FX32" s="17">
        <v>13.4</v>
      </c>
      <c r="FY32" s="17">
        <v>121.929</v>
      </c>
    </row>
    <row r="33" spans="1:181" ht="24" customHeight="1" x14ac:dyDescent="0.3">
      <c r="A33" s="16" t="s">
        <v>59</v>
      </c>
      <c r="B33" s="16" t="s">
        <v>766</v>
      </c>
      <c r="C33" s="17">
        <v>199.2</v>
      </c>
      <c r="D33" s="17">
        <v>658.4</v>
      </c>
      <c r="E33" s="17">
        <v>219</v>
      </c>
      <c r="F33" s="17">
        <v>7.4</v>
      </c>
      <c r="G33" s="17">
        <v>7.5</v>
      </c>
      <c r="H33" s="17">
        <v>92.6</v>
      </c>
      <c r="I33" s="17">
        <v>233.1</v>
      </c>
      <c r="J33" s="17"/>
      <c r="K33" s="17">
        <v>0</v>
      </c>
      <c r="L33" s="17"/>
      <c r="M33" s="17"/>
      <c r="N33" s="17"/>
      <c r="O33" s="17"/>
      <c r="P33" s="17"/>
      <c r="Q33" s="17"/>
      <c r="R33" s="17">
        <v>582.20000000000005</v>
      </c>
      <c r="S33" s="17">
        <v>10.8</v>
      </c>
      <c r="T33" s="17">
        <v>13.7</v>
      </c>
      <c r="U33" s="17"/>
      <c r="V33" s="17"/>
      <c r="W33" s="17"/>
      <c r="X33" s="17">
        <v>161.9</v>
      </c>
      <c r="Y33" s="17">
        <v>16</v>
      </c>
      <c r="Z33" s="17">
        <v>6.4</v>
      </c>
      <c r="AA33" s="17"/>
      <c r="AB33" s="17">
        <v>5.9</v>
      </c>
      <c r="AC33" s="17"/>
      <c r="AD33" s="17">
        <v>120.8</v>
      </c>
      <c r="AE33" s="17"/>
      <c r="AF33" s="17"/>
      <c r="AG33" s="17">
        <v>0</v>
      </c>
      <c r="AH33" s="17"/>
      <c r="AI33" s="17">
        <v>110.2</v>
      </c>
      <c r="AJ33" s="17">
        <v>191.3</v>
      </c>
      <c r="AK33" s="17">
        <v>168.9</v>
      </c>
      <c r="AL33" s="17"/>
      <c r="AM33" s="17"/>
      <c r="AN33" s="17">
        <v>6.5</v>
      </c>
      <c r="AO33" s="17">
        <v>365.5</v>
      </c>
      <c r="AP33" s="17">
        <v>81.3</v>
      </c>
      <c r="AQ33" s="17">
        <v>148.19999999999999</v>
      </c>
      <c r="AR33" s="17">
        <v>42.1</v>
      </c>
      <c r="AS33" s="17">
        <v>18.600000000000001</v>
      </c>
      <c r="AT33" s="17">
        <v>19</v>
      </c>
      <c r="AU33" s="17">
        <v>93.1</v>
      </c>
      <c r="AV33" s="17">
        <v>170.5</v>
      </c>
      <c r="AW33" s="17">
        <v>171</v>
      </c>
      <c r="AX33" s="17">
        <v>177.1</v>
      </c>
      <c r="AY33" s="17">
        <v>109.4</v>
      </c>
      <c r="AZ33" s="17">
        <v>29.3</v>
      </c>
      <c r="BA33" s="17"/>
      <c r="BB33" s="17">
        <v>3.8</v>
      </c>
      <c r="BC33" s="17">
        <v>28.3</v>
      </c>
      <c r="BD33" s="17">
        <v>137.4</v>
      </c>
      <c r="BE33" s="17"/>
      <c r="BF33" s="17"/>
      <c r="BG33" s="17">
        <v>52.6</v>
      </c>
      <c r="BH33" s="17"/>
      <c r="BI33" s="17"/>
      <c r="BJ33" s="17">
        <v>42.8</v>
      </c>
      <c r="BK33" s="17"/>
      <c r="BL33" s="17"/>
      <c r="BM33" s="17"/>
      <c r="BN33" s="17">
        <v>131.69999999999999</v>
      </c>
      <c r="BO33" s="17"/>
      <c r="BP33" s="17"/>
      <c r="BQ33" s="17"/>
      <c r="BR33" s="17"/>
      <c r="BS33" s="17"/>
      <c r="BT33" s="17"/>
      <c r="BU33" s="17">
        <v>194.8</v>
      </c>
      <c r="BV33" s="17">
        <v>120.5</v>
      </c>
      <c r="BW33" s="17">
        <v>121.4</v>
      </c>
      <c r="BX33" s="17">
        <v>0</v>
      </c>
      <c r="BY33" s="17"/>
      <c r="BZ33" s="17"/>
      <c r="CA33" s="17"/>
      <c r="CB33" s="17">
        <v>208.3</v>
      </c>
      <c r="CC33" s="17">
        <v>135.69999999999999</v>
      </c>
      <c r="CD33" s="17">
        <v>63</v>
      </c>
      <c r="CE33" s="17">
        <v>78.599999999999994</v>
      </c>
      <c r="CF33" s="17">
        <v>31.2</v>
      </c>
      <c r="CG33" s="17"/>
      <c r="CH33" s="17"/>
      <c r="CI33" s="17"/>
      <c r="CJ33" s="17">
        <v>139</v>
      </c>
      <c r="CK33" s="17"/>
      <c r="CL33" s="17"/>
      <c r="CM33" s="17"/>
      <c r="CN33" s="17">
        <v>0</v>
      </c>
      <c r="CO33" s="17">
        <v>0</v>
      </c>
      <c r="CP33" s="17">
        <v>0</v>
      </c>
      <c r="CQ33" s="17">
        <v>0</v>
      </c>
      <c r="CR33" s="17"/>
      <c r="CS33" s="17"/>
      <c r="CT33" s="17"/>
      <c r="CU33" s="17">
        <v>9.3000000000000007</v>
      </c>
      <c r="CV33" s="17">
        <v>10.199999999999999</v>
      </c>
      <c r="CW33" s="17">
        <v>1.2</v>
      </c>
      <c r="CX33" s="17">
        <v>118.3</v>
      </c>
      <c r="CY33" s="17">
        <v>72.7</v>
      </c>
      <c r="CZ33" s="17">
        <v>9.6</v>
      </c>
      <c r="DA33" s="17">
        <v>0.4</v>
      </c>
      <c r="DB33" s="17">
        <v>20.3</v>
      </c>
      <c r="DC33" s="17">
        <v>10.3</v>
      </c>
      <c r="DD33" s="17">
        <v>5.5</v>
      </c>
      <c r="DE33" s="17">
        <v>168.4</v>
      </c>
      <c r="DF33" s="17">
        <v>74.31</v>
      </c>
      <c r="DG33" s="17">
        <v>0</v>
      </c>
      <c r="DH33" s="17">
        <v>0</v>
      </c>
      <c r="DI33" s="17">
        <v>5</v>
      </c>
      <c r="DJ33" s="17">
        <v>20.2</v>
      </c>
      <c r="DK33" s="17">
        <v>10</v>
      </c>
      <c r="DL33" s="17">
        <v>18.7</v>
      </c>
      <c r="DM33" s="17">
        <v>3.5</v>
      </c>
      <c r="DN33" s="17">
        <v>18.5</v>
      </c>
      <c r="DO33" s="17">
        <v>14.54</v>
      </c>
      <c r="DP33" s="17">
        <v>17.87</v>
      </c>
      <c r="DQ33" s="17">
        <v>29.3</v>
      </c>
      <c r="DR33" s="17">
        <v>82.8</v>
      </c>
      <c r="DS33" s="17">
        <v>18.399999999999999</v>
      </c>
      <c r="DT33" s="17">
        <v>2.8</v>
      </c>
      <c r="DU33" s="17">
        <v>20.3</v>
      </c>
      <c r="DV33" s="17">
        <v>3.24</v>
      </c>
      <c r="DW33" s="17"/>
      <c r="DX33" s="17">
        <v>0.4</v>
      </c>
      <c r="DY33" s="17">
        <v>19.7</v>
      </c>
      <c r="DZ33" s="17">
        <v>13.1</v>
      </c>
      <c r="EA33" s="17">
        <v>20.100000000000001</v>
      </c>
      <c r="EB33" s="17">
        <v>20.2</v>
      </c>
      <c r="EC33" s="17">
        <v>0</v>
      </c>
      <c r="ED33" s="17">
        <v>43.7</v>
      </c>
      <c r="EE33" s="17">
        <v>37.5</v>
      </c>
      <c r="EF33" s="17">
        <v>92.5</v>
      </c>
      <c r="EG33" s="17">
        <v>102.8</v>
      </c>
      <c r="EH33" s="17">
        <v>16.100000000000001</v>
      </c>
      <c r="EI33" s="17">
        <v>9.3000000000000007</v>
      </c>
      <c r="EJ33" s="17">
        <v>50</v>
      </c>
      <c r="EK33" s="17">
        <v>0</v>
      </c>
      <c r="EL33" s="17">
        <v>8.1999999999999993</v>
      </c>
      <c r="EM33" s="17">
        <v>5.2</v>
      </c>
      <c r="EN33" s="17">
        <v>20.399999999999999</v>
      </c>
      <c r="EO33" s="17">
        <v>20.399999999999999</v>
      </c>
      <c r="EP33" s="17">
        <v>20</v>
      </c>
      <c r="EQ33" s="17">
        <v>5.3</v>
      </c>
      <c r="ER33" s="17">
        <v>245.4</v>
      </c>
      <c r="ES33" s="17">
        <v>15.5</v>
      </c>
      <c r="ET33" s="17">
        <v>140.9</v>
      </c>
      <c r="EU33" s="17">
        <v>0.6</v>
      </c>
      <c r="EV33" s="17">
        <v>101.6</v>
      </c>
      <c r="EW33" s="17">
        <v>112.4</v>
      </c>
      <c r="EX33" s="17">
        <v>105.5</v>
      </c>
      <c r="EY33" s="17">
        <v>4.8</v>
      </c>
      <c r="EZ33" s="17">
        <v>2.2999999999999998</v>
      </c>
      <c r="FA33" s="17">
        <v>1.1000000000000001</v>
      </c>
      <c r="FB33" s="17">
        <v>2.2000000000000002</v>
      </c>
      <c r="FC33" s="17">
        <v>18.100000000000001</v>
      </c>
      <c r="FD33" s="17">
        <v>6.1</v>
      </c>
      <c r="FE33" s="17">
        <v>20</v>
      </c>
      <c r="FF33" s="17">
        <v>20</v>
      </c>
      <c r="FG33" s="17"/>
      <c r="FH33" s="17">
        <v>44</v>
      </c>
      <c r="FI33" s="17">
        <v>33.299999999999997</v>
      </c>
      <c r="FJ33" s="17">
        <v>17.399999999999999</v>
      </c>
      <c r="FK33" s="17">
        <v>11.2</v>
      </c>
      <c r="FL33" s="17">
        <v>8.4</v>
      </c>
      <c r="FM33" s="17">
        <v>11</v>
      </c>
      <c r="FN33" s="17">
        <v>18.899999999999999</v>
      </c>
      <c r="FO33" s="17">
        <v>7937.26</v>
      </c>
      <c r="FP33" s="15"/>
      <c r="FQ33" s="17">
        <v>24.6</v>
      </c>
      <c r="FR33" s="17">
        <v>5.226</v>
      </c>
      <c r="FS33" s="17">
        <v>11.5</v>
      </c>
      <c r="FT33" s="17">
        <v>13.2</v>
      </c>
      <c r="FU33" s="17">
        <v>24.6</v>
      </c>
      <c r="FV33" s="17">
        <v>19</v>
      </c>
      <c r="FW33" s="17">
        <v>11</v>
      </c>
      <c r="FX33" s="17">
        <v>13.4</v>
      </c>
      <c r="FY33" s="17">
        <v>122.526</v>
      </c>
    </row>
    <row r="34" spans="1:181" ht="24" customHeight="1" x14ac:dyDescent="0.3">
      <c r="A34" s="18" t="s">
        <v>59</v>
      </c>
      <c r="B34" s="18" t="s">
        <v>767</v>
      </c>
      <c r="C34" s="19">
        <v>202.4</v>
      </c>
      <c r="D34" s="19">
        <v>657.1</v>
      </c>
      <c r="E34" s="19">
        <v>218.7</v>
      </c>
      <c r="F34" s="19">
        <v>7.6</v>
      </c>
      <c r="G34" s="19">
        <v>7.6</v>
      </c>
      <c r="H34" s="19">
        <v>92.7</v>
      </c>
      <c r="I34" s="19">
        <v>231</v>
      </c>
      <c r="J34" s="19"/>
      <c r="K34" s="19">
        <v>0</v>
      </c>
      <c r="L34" s="19"/>
      <c r="M34" s="19"/>
      <c r="N34" s="19"/>
      <c r="O34" s="19"/>
      <c r="P34" s="19"/>
      <c r="Q34" s="19"/>
      <c r="R34" s="19">
        <v>581.6</v>
      </c>
      <c r="S34" s="19">
        <v>10.7</v>
      </c>
      <c r="T34" s="19">
        <v>14</v>
      </c>
      <c r="U34" s="19"/>
      <c r="V34" s="19"/>
      <c r="W34" s="19"/>
      <c r="X34" s="19">
        <v>164.8</v>
      </c>
      <c r="Y34" s="19">
        <v>16.3</v>
      </c>
      <c r="Z34" s="19">
        <v>8.1</v>
      </c>
      <c r="AA34" s="19"/>
      <c r="AB34" s="19">
        <v>6</v>
      </c>
      <c r="AC34" s="19"/>
      <c r="AD34" s="19">
        <v>99.8</v>
      </c>
      <c r="AE34" s="19"/>
      <c r="AF34" s="19"/>
      <c r="AG34" s="19">
        <v>0</v>
      </c>
      <c r="AH34" s="19"/>
      <c r="AI34" s="19">
        <v>110.1</v>
      </c>
      <c r="AJ34" s="19">
        <v>180.3</v>
      </c>
      <c r="AK34" s="19">
        <v>169</v>
      </c>
      <c r="AL34" s="19"/>
      <c r="AM34" s="19"/>
      <c r="AN34" s="19">
        <v>6.5</v>
      </c>
      <c r="AO34" s="19">
        <v>366.7</v>
      </c>
      <c r="AP34" s="19">
        <v>81.400000000000006</v>
      </c>
      <c r="AQ34" s="19">
        <v>143.69999999999999</v>
      </c>
      <c r="AR34" s="19">
        <v>42.1</v>
      </c>
      <c r="AS34" s="19">
        <v>18.600000000000001</v>
      </c>
      <c r="AT34" s="19">
        <v>18.8</v>
      </c>
      <c r="AU34" s="19">
        <v>91.9</v>
      </c>
      <c r="AV34" s="19">
        <v>170.5</v>
      </c>
      <c r="AW34" s="19">
        <v>170.9</v>
      </c>
      <c r="AX34" s="19">
        <v>176.3</v>
      </c>
      <c r="AY34" s="19">
        <v>109.4</v>
      </c>
      <c r="AZ34" s="19">
        <v>27.9</v>
      </c>
      <c r="BA34" s="19"/>
      <c r="BB34" s="19">
        <v>3.8</v>
      </c>
      <c r="BC34" s="19">
        <v>28</v>
      </c>
      <c r="BD34" s="19">
        <v>116.6</v>
      </c>
      <c r="BE34" s="19"/>
      <c r="BF34" s="19"/>
      <c r="BG34" s="19">
        <v>43.5</v>
      </c>
      <c r="BH34" s="19"/>
      <c r="BI34" s="19"/>
      <c r="BJ34" s="19">
        <v>42.9</v>
      </c>
      <c r="BK34" s="19"/>
      <c r="BL34" s="19"/>
      <c r="BM34" s="19"/>
      <c r="BN34" s="19">
        <v>131.69999999999999</v>
      </c>
      <c r="BO34" s="19"/>
      <c r="BP34" s="19"/>
      <c r="BQ34" s="19"/>
      <c r="BR34" s="19"/>
      <c r="BS34" s="19"/>
      <c r="BT34" s="19"/>
      <c r="BU34" s="19">
        <v>194.6</v>
      </c>
      <c r="BV34" s="19">
        <v>119.7</v>
      </c>
      <c r="BW34" s="19">
        <v>120.3</v>
      </c>
      <c r="BX34" s="19">
        <v>0</v>
      </c>
      <c r="BY34" s="19"/>
      <c r="BZ34" s="19"/>
      <c r="CA34" s="19"/>
      <c r="CB34" s="19">
        <v>183.4</v>
      </c>
      <c r="CC34" s="19">
        <v>135.9</v>
      </c>
      <c r="CD34" s="19">
        <v>62.9</v>
      </c>
      <c r="CE34" s="19">
        <v>80.3</v>
      </c>
      <c r="CF34" s="19">
        <v>31.2</v>
      </c>
      <c r="CG34" s="19"/>
      <c r="CH34" s="19"/>
      <c r="CI34" s="19"/>
      <c r="CJ34" s="19">
        <v>138.30000000000001</v>
      </c>
      <c r="CK34" s="19"/>
      <c r="CL34" s="19"/>
      <c r="CM34" s="19"/>
      <c r="CN34" s="19">
        <v>0</v>
      </c>
      <c r="CO34" s="19">
        <v>0</v>
      </c>
      <c r="CP34" s="19">
        <v>0</v>
      </c>
      <c r="CQ34" s="19">
        <v>0</v>
      </c>
      <c r="CR34" s="19"/>
      <c r="CS34" s="19"/>
      <c r="CT34" s="19"/>
      <c r="CU34" s="19">
        <v>9.1999999999999993</v>
      </c>
      <c r="CV34" s="19">
        <v>10.199999999999999</v>
      </c>
      <c r="CW34" s="19">
        <v>1.2</v>
      </c>
      <c r="CX34" s="19">
        <v>116.9</v>
      </c>
      <c r="CY34" s="19">
        <v>77.400000000000006</v>
      </c>
      <c r="CZ34" s="19">
        <v>8.9</v>
      </c>
      <c r="DA34" s="19">
        <v>0.2</v>
      </c>
      <c r="DB34" s="19">
        <v>20.3</v>
      </c>
      <c r="DC34" s="19">
        <v>10.5</v>
      </c>
      <c r="DD34" s="19">
        <v>5.7</v>
      </c>
      <c r="DE34" s="19">
        <v>216.9</v>
      </c>
      <c r="DF34" s="19">
        <v>85.03</v>
      </c>
      <c r="DG34" s="19">
        <v>0</v>
      </c>
      <c r="DH34" s="19">
        <v>0</v>
      </c>
      <c r="DI34" s="19">
        <v>5</v>
      </c>
      <c r="DJ34" s="19">
        <v>20.2</v>
      </c>
      <c r="DK34" s="19">
        <v>10</v>
      </c>
      <c r="DL34" s="19">
        <v>18.7</v>
      </c>
      <c r="DM34" s="19">
        <v>3.5</v>
      </c>
      <c r="DN34" s="19">
        <v>18.5</v>
      </c>
      <c r="DO34" s="19">
        <v>14.62</v>
      </c>
      <c r="DP34" s="19">
        <v>18.02</v>
      </c>
      <c r="DQ34" s="19">
        <v>28.5</v>
      </c>
      <c r="DR34" s="19">
        <v>83.1</v>
      </c>
      <c r="DS34" s="19">
        <v>18.7</v>
      </c>
      <c r="DT34" s="19">
        <v>2.9</v>
      </c>
      <c r="DU34" s="19">
        <v>20.3</v>
      </c>
      <c r="DV34" s="19">
        <v>3.24</v>
      </c>
      <c r="DW34" s="19"/>
      <c r="DX34" s="19">
        <v>0.4</v>
      </c>
      <c r="DY34" s="19">
        <v>19.8</v>
      </c>
      <c r="DZ34" s="19">
        <v>13.1</v>
      </c>
      <c r="EA34" s="19">
        <v>20.2</v>
      </c>
      <c r="EB34" s="19">
        <v>20.2</v>
      </c>
      <c r="EC34" s="19">
        <v>0</v>
      </c>
      <c r="ED34" s="19">
        <v>48.8</v>
      </c>
      <c r="EE34" s="19">
        <v>37.299999999999997</v>
      </c>
      <c r="EF34" s="19">
        <v>98.7</v>
      </c>
      <c r="EG34" s="19">
        <v>96</v>
      </c>
      <c r="EH34" s="19">
        <v>19</v>
      </c>
      <c r="EI34" s="19">
        <v>13.8</v>
      </c>
      <c r="EJ34" s="19">
        <v>50</v>
      </c>
      <c r="EK34" s="19">
        <v>0</v>
      </c>
      <c r="EL34" s="19">
        <v>8.1999999999999993</v>
      </c>
      <c r="EM34" s="19">
        <v>5.2</v>
      </c>
      <c r="EN34" s="19">
        <v>20.399999999999999</v>
      </c>
      <c r="EO34" s="19">
        <v>20.399999999999999</v>
      </c>
      <c r="EP34" s="19">
        <v>20</v>
      </c>
      <c r="EQ34" s="19">
        <v>8.3000000000000007</v>
      </c>
      <c r="ER34" s="19">
        <v>253</v>
      </c>
      <c r="ES34" s="19">
        <v>16.8</v>
      </c>
      <c r="ET34" s="19">
        <v>141.19999999999999</v>
      </c>
      <c r="EU34" s="19">
        <v>0.6</v>
      </c>
      <c r="EV34" s="19">
        <v>99.1</v>
      </c>
      <c r="EW34" s="19">
        <v>117.3</v>
      </c>
      <c r="EX34" s="19">
        <v>105.2</v>
      </c>
      <c r="EY34" s="19">
        <v>4.8</v>
      </c>
      <c r="EZ34" s="19">
        <v>2.2999999999999998</v>
      </c>
      <c r="FA34" s="19">
        <v>1.1000000000000001</v>
      </c>
      <c r="FB34" s="19">
        <v>2.2000000000000002</v>
      </c>
      <c r="FC34" s="19">
        <v>14.4</v>
      </c>
      <c r="FD34" s="19">
        <v>5.9</v>
      </c>
      <c r="FE34" s="19">
        <v>20</v>
      </c>
      <c r="FF34" s="19">
        <v>20</v>
      </c>
      <c r="FG34" s="19"/>
      <c r="FH34" s="19">
        <v>43.6</v>
      </c>
      <c r="FI34" s="19">
        <v>33.1</v>
      </c>
      <c r="FJ34" s="19">
        <v>17.399999999999999</v>
      </c>
      <c r="FK34" s="19">
        <v>11.2</v>
      </c>
      <c r="FL34" s="19">
        <v>8.1</v>
      </c>
      <c r="FM34" s="19">
        <v>11.3</v>
      </c>
      <c r="FN34" s="19">
        <v>18.5</v>
      </c>
      <c r="FO34" s="19">
        <v>7930.21</v>
      </c>
      <c r="FP34" s="15"/>
      <c r="FQ34" s="19">
        <v>24.6</v>
      </c>
      <c r="FR34" s="19">
        <v>5.4790000000000001</v>
      </c>
      <c r="FS34" s="19">
        <v>9.6</v>
      </c>
      <c r="FT34" s="19">
        <v>13.2</v>
      </c>
      <c r="FU34" s="19">
        <v>24.6</v>
      </c>
      <c r="FV34" s="19">
        <v>19</v>
      </c>
      <c r="FW34" s="19">
        <v>10.9</v>
      </c>
      <c r="FX34" s="19">
        <v>13.4</v>
      </c>
      <c r="FY34" s="19">
        <v>120.779</v>
      </c>
    </row>
    <row r="35" spans="1:181" ht="24" customHeight="1" x14ac:dyDescent="0.3">
      <c r="A35" s="13" t="s">
        <v>59</v>
      </c>
      <c r="B35" s="13" t="s">
        <v>768</v>
      </c>
      <c r="C35" s="14">
        <v>199.4</v>
      </c>
      <c r="D35" s="14">
        <v>657.8</v>
      </c>
      <c r="E35" s="14">
        <v>218.9</v>
      </c>
      <c r="F35" s="14">
        <v>7.4</v>
      </c>
      <c r="G35" s="14">
        <v>7.5</v>
      </c>
      <c r="H35" s="14">
        <v>92.5</v>
      </c>
      <c r="I35" s="14">
        <v>233.4</v>
      </c>
      <c r="J35" s="14"/>
      <c r="K35" s="14">
        <v>0</v>
      </c>
      <c r="L35" s="14"/>
      <c r="M35" s="14"/>
      <c r="N35" s="14"/>
      <c r="O35" s="14"/>
      <c r="P35" s="14"/>
      <c r="Q35" s="14"/>
      <c r="R35" s="14">
        <v>581.4</v>
      </c>
      <c r="S35" s="14">
        <v>10.7</v>
      </c>
      <c r="T35" s="14">
        <v>13.9</v>
      </c>
      <c r="U35" s="14"/>
      <c r="V35" s="14"/>
      <c r="W35" s="14"/>
      <c r="X35" s="14">
        <v>164.9</v>
      </c>
      <c r="Y35" s="14">
        <v>16.399999999999999</v>
      </c>
      <c r="Z35" s="14">
        <v>9.5</v>
      </c>
      <c r="AA35" s="14"/>
      <c r="AB35" s="14">
        <v>6.1</v>
      </c>
      <c r="AC35" s="14"/>
      <c r="AD35" s="14">
        <v>99.2</v>
      </c>
      <c r="AE35" s="14"/>
      <c r="AF35" s="14"/>
      <c r="AG35" s="14">
        <v>0</v>
      </c>
      <c r="AH35" s="14"/>
      <c r="AI35" s="14">
        <v>109.9</v>
      </c>
      <c r="AJ35" s="14">
        <v>210.6</v>
      </c>
      <c r="AK35" s="14">
        <v>57.4</v>
      </c>
      <c r="AL35" s="14"/>
      <c r="AM35" s="14"/>
      <c r="AN35" s="14">
        <v>6.5</v>
      </c>
      <c r="AO35" s="14">
        <v>364.1</v>
      </c>
      <c r="AP35" s="14">
        <v>81.3</v>
      </c>
      <c r="AQ35" s="14">
        <v>149.4</v>
      </c>
      <c r="AR35" s="14">
        <v>42.1</v>
      </c>
      <c r="AS35" s="14">
        <v>18.600000000000001</v>
      </c>
      <c r="AT35" s="14">
        <v>19</v>
      </c>
      <c r="AU35" s="14">
        <v>91.3</v>
      </c>
      <c r="AV35" s="14">
        <v>168.9</v>
      </c>
      <c r="AW35" s="14">
        <v>169.8</v>
      </c>
      <c r="AX35" s="14">
        <v>176.7</v>
      </c>
      <c r="AY35" s="14">
        <v>109.1</v>
      </c>
      <c r="AZ35" s="14">
        <v>30.2</v>
      </c>
      <c r="BA35" s="14"/>
      <c r="BB35" s="14">
        <v>3.8</v>
      </c>
      <c r="BC35" s="14">
        <v>28.7</v>
      </c>
      <c r="BD35" s="14">
        <v>146.5</v>
      </c>
      <c r="BE35" s="14"/>
      <c r="BF35" s="14"/>
      <c r="BG35" s="14">
        <v>42.9</v>
      </c>
      <c r="BH35" s="14"/>
      <c r="BI35" s="14"/>
      <c r="BJ35" s="14">
        <v>42.6</v>
      </c>
      <c r="BK35" s="14"/>
      <c r="BL35" s="14"/>
      <c r="BM35" s="14"/>
      <c r="BN35" s="14">
        <v>131.5</v>
      </c>
      <c r="BO35" s="14"/>
      <c r="BP35" s="14"/>
      <c r="BQ35" s="14"/>
      <c r="BR35" s="14"/>
      <c r="BS35" s="14"/>
      <c r="BT35" s="14"/>
      <c r="BU35" s="14">
        <v>195.1</v>
      </c>
      <c r="BV35" s="14">
        <v>119.3</v>
      </c>
      <c r="BW35" s="14">
        <v>120.4</v>
      </c>
      <c r="BX35" s="14">
        <v>0</v>
      </c>
      <c r="BY35" s="14"/>
      <c r="BZ35" s="14"/>
      <c r="CA35" s="14"/>
      <c r="CB35" s="14">
        <v>218.9</v>
      </c>
      <c r="CC35" s="14">
        <v>135.1</v>
      </c>
      <c r="CD35" s="14">
        <v>62.7</v>
      </c>
      <c r="CE35" s="14">
        <v>78.400000000000006</v>
      </c>
      <c r="CF35" s="14">
        <v>31.2</v>
      </c>
      <c r="CG35" s="14"/>
      <c r="CH35" s="14"/>
      <c r="CI35" s="14"/>
      <c r="CJ35" s="14">
        <v>137.6</v>
      </c>
      <c r="CK35" s="14"/>
      <c r="CL35" s="14"/>
      <c r="CM35" s="14"/>
      <c r="CN35" s="14">
        <v>0</v>
      </c>
      <c r="CO35" s="14">
        <v>0</v>
      </c>
      <c r="CP35" s="14">
        <v>0</v>
      </c>
      <c r="CQ35" s="14">
        <v>0</v>
      </c>
      <c r="CR35" s="14"/>
      <c r="CS35" s="14"/>
      <c r="CT35" s="14"/>
      <c r="CU35" s="14">
        <v>9.3000000000000007</v>
      </c>
      <c r="CV35" s="14">
        <v>10.199999999999999</v>
      </c>
      <c r="CW35" s="14">
        <v>1.1000000000000001</v>
      </c>
      <c r="CX35" s="14">
        <v>109.2</v>
      </c>
      <c r="CY35" s="14">
        <v>80.900000000000006</v>
      </c>
      <c r="CZ35" s="14">
        <v>10.8</v>
      </c>
      <c r="DA35" s="14">
        <v>0.2</v>
      </c>
      <c r="DB35" s="14">
        <v>20.3</v>
      </c>
      <c r="DC35" s="14">
        <v>10.5</v>
      </c>
      <c r="DD35" s="14">
        <v>5.8</v>
      </c>
      <c r="DE35" s="14">
        <v>216.1</v>
      </c>
      <c r="DF35" s="14">
        <v>86.42</v>
      </c>
      <c r="DG35" s="14">
        <v>0</v>
      </c>
      <c r="DH35" s="14">
        <v>0</v>
      </c>
      <c r="DI35" s="14">
        <v>5.0999999999999996</v>
      </c>
      <c r="DJ35" s="14">
        <v>20.2</v>
      </c>
      <c r="DK35" s="14">
        <v>10</v>
      </c>
      <c r="DL35" s="14">
        <v>18.600000000000001</v>
      </c>
      <c r="DM35" s="14">
        <v>3.5</v>
      </c>
      <c r="DN35" s="14">
        <v>18.5</v>
      </c>
      <c r="DO35" s="14">
        <v>14.66</v>
      </c>
      <c r="DP35" s="14">
        <v>18.02</v>
      </c>
      <c r="DQ35" s="14">
        <v>27.8</v>
      </c>
      <c r="DR35" s="14">
        <v>82.8</v>
      </c>
      <c r="DS35" s="14">
        <v>18.7</v>
      </c>
      <c r="DT35" s="14">
        <v>2.6</v>
      </c>
      <c r="DU35" s="14">
        <v>20.3</v>
      </c>
      <c r="DV35" s="14">
        <v>3.24</v>
      </c>
      <c r="DW35" s="14"/>
      <c r="DX35" s="14">
        <v>0.4</v>
      </c>
      <c r="DY35" s="14">
        <v>19.8</v>
      </c>
      <c r="DZ35" s="14">
        <v>13.1</v>
      </c>
      <c r="EA35" s="14">
        <v>20.2</v>
      </c>
      <c r="EB35" s="14">
        <v>20.2</v>
      </c>
      <c r="EC35" s="14">
        <v>1.3</v>
      </c>
      <c r="ED35" s="14">
        <v>49.8</v>
      </c>
      <c r="EE35" s="14">
        <v>37</v>
      </c>
      <c r="EF35" s="14">
        <v>102.3</v>
      </c>
      <c r="EG35" s="14">
        <v>102.4</v>
      </c>
      <c r="EH35" s="14">
        <v>20.100000000000001</v>
      </c>
      <c r="EI35" s="14">
        <v>14.7</v>
      </c>
      <c r="EJ35" s="14">
        <v>50</v>
      </c>
      <c r="EK35" s="14">
        <v>0</v>
      </c>
      <c r="EL35" s="14">
        <v>8.1999999999999993</v>
      </c>
      <c r="EM35" s="14">
        <v>5.2</v>
      </c>
      <c r="EN35" s="14">
        <v>20.399999999999999</v>
      </c>
      <c r="EO35" s="14">
        <v>20.399999999999999</v>
      </c>
      <c r="EP35" s="14">
        <v>20</v>
      </c>
      <c r="EQ35" s="14">
        <v>8.6</v>
      </c>
      <c r="ER35" s="14">
        <v>253</v>
      </c>
      <c r="ES35" s="14">
        <v>19.2</v>
      </c>
      <c r="ET35" s="14">
        <v>140</v>
      </c>
      <c r="EU35" s="14">
        <v>0.6</v>
      </c>
      <c r="EV35" s="14">
        <v>78.599999999999994</v>
      </c>
      <c r="EW35" s="14">
        <v>103.3</v>
      </c>
      <c r="EX35" s="14">
        <v>105.9</v>
      </c>
      <c r="EY35" s="14">
        <v>4.8</v>
      </c>
      <c r="EZ35" s="14">
        <v>2.2999999999999998</v>
      </c>
      <c r="FA35" s="14">
        <v>1.1000000000000001</v>
      </c>
      <c r="FB35" s="14">
        <v>2.2000000000000002</v>
      </c>
      <c r="FC35" s="14">
        <v>18.8</v>
      </c>
      <c r="FD35" s="14">
        <v>6</v>
      </c>
      <c r="FE35" s="14">
        <v>20</v>
      </c>
      <c r="FF35" s="14">
        <v>20</v>
      </c>
      <c r="FG35" s="14"/>
      <c r="FH35" s="14">
        <v>43.6</v>
      </c>
      <c r="FI35" s="14">
        <v>33.1</v>
      </c>
      <c r="FJ35" s="14">
        <v>15</v>
      </c>
      <c r="FK35" s="14">
        <v>11.2</v>
      </c>
      <c r="FL35" s="14">
        <v>8.3000000000000007</v>
      </c>
      <c r="FM35" s="14">
        <v>11.3</v>
      </c>
      <c r="FN35" s="14">
        <v>18.899999999999999</v>
      </c>
      <c r="FO35" s="14">
        <v>7894.74</v>
      </c>
      <c r="FP35" s="15"/>
      <c r="FQ35" s="14">
        <v>24.6</v>
      </c>
      <c r="FR35" s="14">
        <v>5.6929999999999996</v>
      </c>
      <c r="FS35" s="14">
        <v>9.5</v>
      </c>
      <c r="FT35" s="14">
        <v>13.2</v>
      </c>
      <c r="FU35" s="14">
        <v>24.6</v>
      </c>
      <c r="FV35" s="14">
        <v>19</v>
      </c>
      <c r="FW35" s="14">
        <v>11</v>
      </c>
      <c r="FX35" s="14">
        <v>13.4</v>
      </c>
      <c r="FY35" s="14">
        <v>120.99299999999999</v>
      </c>
    </row>
    <row r="36" spans="1:181" ht="24" customHeight="1" x14ac:dyDescent="0.3">
      <c r="A36" s="16" t="s">
        <v>59</v>
      </c>
      <c r="B36" s="16" t="s">
        <v>769</v>
      </c>
      <c r="C36" s="17">
        <v>203.5</v>
      </c>
      <c r="D36" s="17">
        <v>658.6</v>
      </c>
      <c r="E36" s="17">
        <v>218.7</v>
      </c>
      <c r="F36" s="17">
        <v>7.6</v>
      </c>
      <c r="G36" s="17">
        <v>7.5</v>
      </c>
      <c r="H36" s="17">
        <v>92.9</v>
      </c>
      <c r="I36" s="17">
        <v>233.6</v>
      </c>
      <c r="J36" s="17"/>
      <c r="K36" s="17">
        <v>80.7</v>
      </c>
      <c r="L36" s="17"/>
      <c r="M36" s="17"/>
      <c r="N36" s="17"/>
      <c r="O36" s="17"/>
      <c r="P36" s="17"/>
      <c r="Q36" s="17"/>
      <c r="R36" s="17">
        <v>582.9</v>
      </c>
      <c r="S36" s="17">
        <v>10.8</v>
      </c>
      <c r="T36" s="17">
        <v>13.9</v>
      </c>
      <c r="U36" s="17"/>
      <c r="V36" s="17"/>
      <c r="W36" s="17"/>
      <c r="X36" s="17">
        <v>166.6</v>
      </c>
      <c r="Y36" s="17">
        <v>16.600000000000001</v>
      </c>
      <c r="Z36" s="17">
        <v>9.8000000000000007</v>
      </c>
      <c r="AA36" s="17"/>
      <c r="AB36" s="17">
        <v>6.1</v>
      </c>
      <c r="AC36" s="17"/>
      <c r="AD36" s="17">
        <v>99.6</v>
      </c>
      <c r="AE36" s="17"/>
      <c r="AF36" s="17"/>
      <c r="AG36" s="17">
        <v>0</v>
      </c>
      <c r="AH36" s="17"/>
      <c r="AI36" s="17">
        <v>110.3</v>
      </c>
      <c r="AJ36" s="17">
        <v>199.5</v>
      </c>
      <c r="AK36" s="17">
        <v>0</v>
      </c>
      <c r="AL36" s="17"/>
      <c r="AM36" s="17"/>
      <c r="AN36" s="17">
        <v>6.5</v>
      </c>
      <c r="AO36" s="17">
        <v>367.3</v>
      </c>
      <c r="AP36" s="17">
        <v>81.099999999999994</v>
      </c>
      <c r="AQ36" s="17">
        <v>144</v>
      </c>
      <c r="AR36" s="17">
        <v>42.1</v>
      </c>
      <c r="AS36" s="17">
        <v>18.7</v>
      </c>
      <c r="AT36" s="17">
        <v>19</v>
      </c>
      <c r="AU36" s="17">
        <v>91</v>
      </c>
      <c r="AV36" s="17">
        <v>172.5</v>
      </c>
      <c r="AW36" s="17">
        <v>172.5</v>
      </c>
      <c r="AX36" s="17">
        <v>176.5</v>
      </c>
      <c r="AY36" s="17">
        <v>105.8</v>
      </c>
      <c r="AZ36" s="17">
        <v>28</v>
      </c>
      <c r="BA36" s="17"/>
      <c r="BB36" s="17">
        <v>3.8</v>
      </c>
      <c r="BC36" s="17">
        <v>28.7</v>
      </c>
      <c r="BD36" s="17">
        <v>119.1</v>
      </c>
      <c r="BE36" s="17"/>
      <c r="BF36" s="17"/>
      <c r="BG36" s="17">
        <v>43.5</v>
      </c>
      <c r="BH36" s="17"/>
      <c r="BI36" s="17"/>
      <c r="BJ36" s="17">
        <v>42.6</v>
      </c>
      <c r="BK36" s="17"/>
      <c r="BL36" s="17"/>
      <c r="BM36" s="17"/>
      <c r="BN36" s="17">
        <v>131.9</v>
      </c>
      <c r="BO36" s="17"/>
      <c r="BP36" s="17"/>
      <c r="BQ36" s="17"/>
      <c r="BR36" s="17"/>
      <c r="BS36" s="17"/>
      <c r="BT36" s="17"/>
      <c r="BU36" s="17">
        <v>194.5</v>
      </c>
      <c r="BV36" s="17">
        <v>120.3</v>
      </c>
      <c r="BW36" s="17">
        <v>121</v>
      </c>
      <c r="BX36" s="17">
        <v>0</v>
      </c>
      <c r="BY36" s="17"/>
      <c r="BZ36" s="17"/>
      <c r="CA36" s="17"/>
      <c r="CB36" s="17">
        <v>186.2</v>
      </c>
      <c r="CC36" s="17">
        <v>135.80000000000001</v>
      </c>
      <c r="CD36" s="17">
        <v>62.9</v>
      </c>
      <c r="CE36" s="17">
        <v>78.5</v>
      </c>
      <c r="CF36" s="17">
        <v>31.2</v>
      </c>
      <c r="CG36" s="17"/>
      <c r="CH36" s="17"/>
      <c r="CI36" s="17"/>
      <c r="CJ36" s="17">
        <v>137.6</v>
      </c>
      <c r="CK36" s="17"/>
      <c r="CL36" s="17"/>
      <c r="CM36" s="17"/>
      <c r="CN36" s="17">
        <v>0</v>
      </c>
      <c r="CO36" s="17">
        <v>0</v>
      </c>
      <c r="CP36" s="17">
        <v>0</v>
      </c>
      <c r="CQ36" s="17">
        <v>0</v>
      </c>
      <c r="CR36" s="17"/>
      <c r="CS36" s="17"/>
      <c r="CT36" s="17"/>
      <c r="CU36" s="17">
        <v>9.3000000000000007</v>
      </c>
      <c r="CV36" s="17">
        <v>10.199999999999999</v>
      </c>
      <c r="CW36" s="17">
        <v>1.1000000000000001</v>
      </c>
      <c r="CX36" s="17">
        <v>106.9</v>
      </c>
      <c r="CY36" s="17">
        <v>80.8</v>
      </c>
      <c r="CZ36" s="17">
        <v>12.2</v>
      </c>
      <c r="DA36" s="17">
        <v>0.2</v>
      </c>
      <c r="DB36" s="17">
        <v>20.3</v>
      </c>
      <c r="DC36" s="17">
        <v>10.5</v>
      </c>
      <c r="DD36" s="17">
        <v>5.8</v>
      </c>
      <c r="DE36" s="17">
        <v>215.1</v>
      </c>
      <c r="DF36" s="17">
        <v>86.21</v>
      </c>
      <c r="DG36" s="17">
        <v>1.9</v>
      </c>
      <c r="DH36" s="17">
        <v>0</v>
      </c>
      <c r="DI36" s="17">
        <v>5</v>
      </c>
      <c r="DJ36" s="17">
        <v>20.3</v>
      </c>
      <c r="DK36" s="17">
        <v>10</v>
      </c>
      <c r="DL36" s="17">
        <v>18.7</v>
      </c>
      <c r="DM36" s="17">
        <v>3.5</v>
      </c>
      <c r="DN36" s="17">
        <v>18.5</v>
      </c>
      <c r="DO36" s="17">
        <v>14.58</v>
      </c>
      <c r="DP36" s="17">
        <v>17.899999999999999</v>
      </c>
      <c r="DQ36" s="17">
        <v>25.5</v>
      </c>
      <c r="DR36" s="17">
        <v>82.9</v>
      </c>
      <c r="DS36" s="17">
        <v>18.7</v>
      </c>
      <c r="DT36" s="17">
        <v>2.2000000000000002</v>
      </c>
      <c r="DU36" s="17">
        <v>20.399999999999999</v>
      </c>
      <c r="DV36" s="17">
        <v>3.24</v>
      </c>
      <c r="DW36" s="17"/>
      <c r="DX36" s="17">
        <v>0.4</v>
      </c>
      <c r="DY36" s="17">
        <v>19.8</v>
      </c>
      <c r="DZ36" s="17">
        <v>13.2</v>
      </c>
      <c r="EA36" s="17">
        <v>20.2</v>
      </c>
      <c r="EB36" s="17">
        <v>20.2</v>
      </c>
      <c r="EC36" s="17">
        <v>4.2</v>
      </c>
      <c r="ED36" s="17">
        <v>41.9</v>
      </c>
      <c r="EE36" s="17">
        <v>37.299999999999997</v>
      </c>
      <c r="EF36" s="17">
        <v>110.8</v>
      </c>
      <c r="EG36" s="17">
        <v>102.1</v>
      </c>
      <c r="EH36" s="17">
        <v>18.7</v>
      </c>
      <c r="EI36" s="17">
        <v>13.2</v>
      </c>
      <c r="EJ36" s="17">
        <v>50</v>
      </c>
      <c r="EK36" s="17">
        <v>1.8</v>
      </c>
      <c r="EL36" s="17">
        <v>8.1999999999999993</v>
      </c>
      <c r="EM36" s="17">
        <v>5.5</v>
      </c>
      <c r="EN36" s="17">
        <v>20.399999999999999</v>
      </c>
      <c r="EO36" s="17">
        <v>20.399999999999999</v>
      </c>
      <c r="EP36" s="17">
        <v>20</v>
      </c>
      <c r="EQ36" s="17">
        <v>8.6999999999999993</v>
      </c>
      <c r="ER36" s="17">
        <v>252.9</v>
      </c>
      <c r="ES36" s="17">
        <v>18.600000000000001</v>
      </c>
      <c r="ET36" s="17">
        <v>140.19999999999999</v>
      </c>
      <c r="EU36" s="17">
        <v>0.6</v>
      </c>
      <c r="EV36" s="17">
        <v>98.8</v>
      </c>
      <c r="EW36" s="17">
        <v>114.8</v>
      </c>
      <c r="EX36" s="17">
        <v>105.1</v>
      </c>
      <c r="EY36" s="17">
        <v>4.8</v>
      </c>
      <c r="EZ36" s="17">
        <v>2.2999999999999998</v>
      </c>
      <c r="FA36" s="17">
        <v>1.1000000000000001</v>
      </c>
      <c r="FB36" s="17">
        <v>2.2000000000000002</v>
      </c>
      <c r="FC36" s="17">
        <v>18.399999999999999</v>
      </c>
      <c r="FD36" s="17">
        <v>6</v>
      </c>
      <c r="FE36" s="17">
        <v>20</v>
      </c>
      <c r="FF36" s="17">
        <v>20</v>
      </c>
      <c r="FG36" s="17"/>
      <c r="FH36" s="17">
        <v>43.6</v>
      </c>
      <c r="FI36" s="17">
        <v>33.299999999999997</v>
      </c>
      <c r="FJ36" s="17">
        <v>17.7</v>
      </c>
      <c r="FK36" s="17">
        <v>10.8</v>
      </c>
      <c r="FL36" s="17">
        <v>7.1</v>
      </c>
      <c r="FM36" s="17">
        <v>10.9</v>
      </c>
      <c r="FN36" s="17">
        <v>18.600000000000001</v>
      </c>
      <c r="FO36" s="17">
        <v>7888.53</v>
      </c>
      <c r="FP36" s="15"/>
      <c r="FQ36" s="17">
        <v>24.6</v>
      </c>
      <c r="FR36" s="17">
        <v>5.6970000000000001</v>
      </c>
      <c r="FS36" s="17">
        <v>9.3000000000000007</v>
      </c>
      <c r="FT36" s="17">
        <v>13.2</v>
      </c>
      <c r="FU36" s="17">
        <v>24.5</v>
      </c>
      <c r="FV36" s="17">
        <v>19</v>
      </c>
      <c r="FW36" s="17">
        <v>11</v>
      </c>
      <c r="FX36" s="17">
        <v>13.4</v>
      </c>
      <c r="FY36" s="17">
        <v>120.697</v>
      </c>
    </row>
    <row r="37" spans="1:181" ht="24" customHeight="1" x14ac:dyDescent="0.3">
      <c r="A37" s="16" t="s">
        <v>59</v>
      </c>
      <c r="B37" s="16" t="s">
        <v>770</v>
      </c>
      <c r="C37" s="17">
        <v>201.9</v>
      </c>
      <c r="D37" s="17">
        <v>657</v>
      </c>
      <c r="E37" s="17">
        <v>218.6</v>
      </c>
      <c r="F37" s="17">
        <v>7.7</v>
      </c>
      <c r="G37" s="17">
        <v>7.5</v>
      </c>
      <c r="H37" s="17">
        <v>92.8</v>
      </c>
      <c r="I37" s="17">
        <v>233.6</v>
      </c>
      <c r="J37" s="17"/>
      <c r="K37" s="17">
        <v>80.599999999999994</v>
      </c>
      <c r="L37" s="17"/>
      <c r="M37" s="17"/>
      <c r="N37" s="17"/>
      <c r="O37" s="17"/>
      <c r="P37" s="17"/>
      <c r="Q37" s="17"/>
      <c r="R37" s="17">
        <v>581.4</v>
      </c>
      <c r="S37" s="17">
        <v>10.7</v>
      </c>
      <c r="T37" s="17">
        <v>13.9</v>
      </c>
      <c r="U37" s="17"/>
      <c r="V37" s="17"/>
      <c r="W37" s="17"/>
      <c r="X37" s="17">
        <v>166.8</v>
      </c>
      <c r="Y37" s="17">
        <v>16.7</v>
      </c>
      <c r="Z37" s="17">
        <v>10</v>
      </c>
      <c r="AA37" s="17"/>
      <c r="AB37" s="17">
        <v>6.2</v>
      </c>
      <c r="AC37" s="17"/>
      <c r="AD37" s="17">
        <v>99.5</v>
      </c>
      <c r="AE37" s="17"/>
      <c r="AF37" s="17"/>
      <c r="AG37" s="17">
        <v>0</v>
      </c>
      <c r="AH37" s="17"/>
      <c r="AI37" s="17">
        <v>110</v>
      </c>
      <c r="AJ37" s="17">
        <v>189.1</v>
      </c>
      <c r="AK37" s="17">
        <v>0</v>
      </c>
      <c r="AL37" s="17"/>
      <c r="AM37" s="17"/>
      <c r="AN37" s="17">
        <v>6.5</v>
      </c>
      <c r="AO37" s="17">
        <v>363.5</v>
      </c>
      <c r="AP37" s="17">
        <v>81.400000000000006</v>
      </c>
      <c r="AQ37" s="17">
        <v>145</v>
      </c>
      <c r="AR37" s="17">
        <v>42</v>
      </c>
      <c r="AS37" s="17">
        <v>18.7</v>
      </c>
      <c r="AT37" s="17">
        <v>18.899999999999999</v>
      </c>
      <c r="AU37" s="17">
        <v>90.6</v>
      </c>
      <c r="AV37" s="17">
        <v>171.5</v>
      </c>
      <c r="AW37" s="17">
        <v>171.8</v>
      </c>
      <c r="AX37" s="17">
        <v>176.6</v>
      </c>
      <c r="AY37" s="17">
        <v>105.9</v>
      </c>
      <c r="AZ37" s="17">
        <v>28.5</v>
      </c>
      <c r="BA37" s="17"/>
      <c r="BB37" s="17">
        <v>0</v>
      </c>
      <c r="BC37" s="17">
        <v>28.2</v>
      </c>
      <c r="BD37" s="17">
        <v>122</v>
      </c>
      <c r="BE37" s="17"/>
      <c r="BF37" s="17"/>
      <c r="BG37" s="17">
        <v>43.3</v>
      </c>
      <c r="BH37" s="17"/>
      <c r="BI37" s="17"/>
      <c r="BJ37" s="17">
        <v>42.4</v>
      </c>
      <c r="BK37" s="17"/>
      <c r="BL37" s="17"/>
      <c r="BM37" s="17"/>
      <c r="BN37" s="17">
        <v>131.80000000000001</v>
      </c>
      <c r="BO37" s="17"/>
      <c r="BP37" s="17"/>
      <c r="BQ37" s="17"/>
      <c r="BR37" s="17"/>
      <c r="BS37" s="17"/>
      <c r="BT37" s="17"/>
      <c r="BU37" s="17">
        <v>194.2</v>
      </c>
      <c r="BV37" s="17">
        <v>119.3</v>
      </c>
      <c r="BW37" s="17">
        <v>0</v>
      </c>
      <c r="BX37" s="17">
        <v>0</v>
      </c>
      <c r="BY37" s="17"/>
      <c r="BZ37" s="17"/>
      <c r="CA37" s="17"/>
      <c r="CB37" s="17">
        <v>189.1</v>
      </c>
      <c r="CC37" s="17">
        <v>135.30000000000001</v>
      </c>
      <c r="CD37" s="17">
        <v>62.9</v>
      </c>
      <c r="CE37" s="17">
        <v>78.2</v>
      </c>
      <c r="CF37" s="17">
        <v>30.2</v>
      </c>
      <c r="CG37" s="17"/>
      <c r="CH37" s="17"/>
      <c r="CI37" s="17"/>
      <c r="CJ37" s="17">
        <v>137.6</v>
      </c>
      <c r="CK37" s="17"/>
      <c r="CL37" s="17"/>
      <c r="CM37" s="17"/>
      <c r="CN37" s="17">
        <v>0</v>
      </c>
      <c r="CO37" s="17">
        <v>0</v>
      </c>
      <c r="CP37" s="17">
        <v>0</v>
      </c>
      <c r="CQ37" s="17">
        <v>0</v>
      </c>
      <c r="CR37" s="17"/>
      <c r="CS37" s="17"/>
      <c r="CT37" s="17"/>
      <c r="CU37" s="17">
        <v>9.3000000000000007</v>
      </c>
      <c r="CV37" s="17">
        <v>10.199999999999999</v>
      </c>
      <c r="CW37" s="17">
        <v>0.9</v>
      </c>
      <c r="CX37" s="17">
        <v>110.1</v>
      </c>
      <c r="CY37" s="17">
        <v>80.900000000000006</v>
      </c>
      <c r="CZ37" s="17">
        <v>12</v>
      </c>
      <c r="DA37" s="17">
        <v>0.2</v>
      </c>
      <c r="DB37" s="17">
        <v>20.3</v>
      </c>
      <c r="DC37" s="17">
        <v>10.5</v>
      </c>
      <c r="DD37" s="17">
        <v>5.7</v>
      </c>
      <c r="DE37" s="17">
        <v>212.3</v>
      </c>
      <c r="DF37" s="17">
        <v>85.03</v>
      </c>
      <c r="DG37" s="17">
        <v>2.2000000000000002</v>
      </c>
      <c r="DH37" s="17">
        <v>0</v>
      </c>
      <c r="DI37" s="17">
        <v>5</v>
      </c>
      <c r="DJ37" s="17">
        <v>20.399999999999999</v>
      </c>
      <c r="DK37" s="17">
        <v>10</v>
      </c>
      <c r="DL37" s="17">
        <v>18.7</v>
      </c>
      <c r="DM37" s="17">
        <v>3.5</v>
      </c>
      <c r="DN37" s="17">
        <v>18.5</v>
      </c>
      <c r="DO37" s="17">
        <v>14.48</v>
      </c>
      <c r="DP37" s="17">
        <v>17.989999999999998</v>
      </c>
      <c r="DQ37" s="17">
        <v>28.3</v>
      </c>
      <c r="DR37" s="17">
        <v>83.7</v>
      </c>
      <c r="DS37" s="17">
        <v>18.7</v>
      </c>
      <c r="DT37" s="17">
        <v>2</v>
      </c>
      <c r="DU37" s="17">
        <v>20.3</v>
      </c>
      <c r="DV37" s="17">
        <v>3.24</v>
      </c>
      <c r="DW37" s="17"/>
      <c r="DX37" s="17">
        <v>0.3</v>
      </c>
      <c r="DY37" s="17">
        <v>19.8</v>
      </c>
      <c r="DZ37" s="17">
        <v>13.1</v>
      </c>
      <c r="EA37" s="17">
        <v>20.100000000000001</v>
      </c>
      <c r="EB37" s="17">
        <v>20.2</v>
      </c>
      <c r="EC37" s="17">
        <v>2</v>
      </c>
      <c r="ED37" s="17">
        <v>37.9</v>
      </c>
      <c r="EE37" s="17">
        <v>37.5</v>
      </c>
      <c r="EF37" s="17">
        <v>111.3</v>
      </c>
      <c r="EG37" s="17">
        <v>97.2</v>
      </c>
      <c r="EH37" s="17">
        <v>19.399999999999999</v>
      </c>
      <c r="EI37" s="17">
        <v>14.5</v>
      </c>
      <c r="EJ37" s="17">
        <v>50</v>
      </c>
      <c r="EK37" s="17">
        <v>19.8</v>
      </c>
      <c r="EL37" s="17">
        <v>8.1999999999999993</v>
      </c>
      <c r="EM37" s="17">
        <v>5.5</v>
      </c>
      <c r="EN37" s="17">
        <v>20.399999999999999</v>
      </c>
      <c r="EO37" s="17">
        <v>20.399999999999999</v>
      </c>
      <c r="EP37" s="17">
        <v>20</v>
      </c>
      <c r="EQ37" s="17">
        <v>8.4</v>
      </c>
      <c r="ER37" s="17">
        <v>253.1</v>
      </c>
      <c r="ES37" s="17">
        <v>17.8</v>
      </c>
      <c r="ET37" s="17">
        <v>140</v>
      </c>
      <c r="EU37" s="17">
        <v>0.6</v>
      </c>
      <c r="EV37" s="17">
        <v>110.7</v>
      </c>
      <c r="EW37" s="17">
        <v>134</v>
      </c>
      <c r="EX37" s="17">
        <v>104.6</v>
      </c>
      <c r="EY37" s="17">
        <v>4.8</v>
      </c>
      <c r="EZ37" s="17">
        <v>2.2999999999999998</v>
      </c>
      <c r="FA37" s="17">
        <v>1</v>
      </c>
      <c r="FB37" s="17">
        <v>2.2000000000000002</v>
      </c>
      <c r="FC37" s="17">
        <v>17.600000000000001</v>
      </c>
      <c r="FD37" s="17">
        <v>5.9</v>
      </c>
      <c r="FE37" s="17">
        <v>20</v>
      </c>
      <c r="FF37" s="17">
        <v>20</v>
      </c>
      <c r="FG37" s="17"/>
      <c r="FH37" s="17">
        <v>43.5</v>
      </c>
      <c r="FI37" s="17">
        <v>32.9</v>
      </c>
      <c r="FJ37" s="17">
        <v>17.2</v>
      </c>
      <c r="FK37" s="17">
        <v>10.8</v>
      </c>
      <c r="FL37" s="17">
        <v>5.4</v>
      </c>
      <c r="FM37" s="17">
        <v>11.3</v>
      </c>
      <c r="FN37" s="17">
        <v>19</v>
      </c>
      <c r="FO37" s="17">
        <v>7784.54</v>
      </c>
      <c r="FP37" s="15"/>
      <c r="FQ37" s="17">
        <v>24.6</v>
      </c>
      <c r="FR37" s="17">
        <v>6.25</v>
      </c>
      <c r="FS37" s="17">
        <v>10.3</v>
      </c>
      <c r="FT37" s="17">
        <v>13.2</v>
      </c>
      <c r="FU37" s="17">
        <v>24.2</v>
      </c>
      <c r="FV37" s="17">
        <v>19</v>
      </c>
      <c r="FW37" s="17">
        <v>11.1</v>
      </c>
      <c r="FX37" s="17">
        <v>13.4</v>
      </c>
      <c r="FY37" s="17">
        <v>122.05</v>
      </c>
    </row>
    <row r="38" spans="1:181" ht="24" customHeight="1" x14ac:dyDescent="0.3">
      <c r="A38" s="16" t="s">
        <v>59</v>
      </c>
      <c r="B38" s="16" t="s">
        <v>771</v>
      </c>
      <c r="C38" s="17">
        <v>200.1</v>
      </c>
      <c r="D38" s="17">
        <v>658.5</v>
      </c>
      <c r="E38" s="17">
        <v>218.8</v>
      </c>
      <c r="F38" s="17">
        <v>7.4</v>
      </c>
      <c r="G38" s="17">
        <v>7.6</v>
      </c>
      <c r="H38" s="17">
        <v>92.8</v>
      </c>
      <c r="I38" s="17">
        <v>231.6</v>
      </c>
      <c r="J38" s="17"/>
      <c r="K38" s="17">
        <v>80.8</v>
      </c>
      <c r="L38" s="17"/>
      <c r="M38" s="17"/>
      <c r="N38" s="17"/>
      <c r="O38" s="17"/>
      <c r="P38" s="17"/>
      <c r="Q38" s="17"/>
      <c r="R38" s="17">
        <v>581.5</v>
      </c>
      <c r="S38" s="17">
        <v>10.7</v>
      </c>
      <c r="T38" s="17">
        <v>14.3</v>
      </c>
      <c r="U38" s="17"/>
      <c r="V38" s="17"/>
      <c r="W38" s="17"/>
      <c r="X38" s="17">
        <v>163.4</v>
      </c>
      <c r="Y38" s="17">
        <v>9.5</v>
      </c>
      <c r="Z38" s="17">
        <v>9.6999999999999993</v>
      </c>
      <c r="AA38" s="17"/>
      <c r="AB38" s="17">
        <v>6.1</v>
      </c>
      <c r="AC38" s="17"/>
      <c r="AD38" s="17">
        <v>140.30000000000001</v>
      </c>
      <c r="AE38" s="17"/>
      <c r="AF38" s="17"/>
      <c r="AG38" s="17">
        <v>0</v>
      </c>
      <c r="AH38" s="17"/>
      <c r="AI38" s="17">
        <v>109.9</v>
      </c>
      <c r="AJ38" s="17">
        <v>217.2</v>
      </c>
      <c r="AK38" s="17">
        <v>0</v>
      </c>
      <c r="AL38" s="17"/>
      <c r="AM38" s="17"/>
      <c r="AN38" s="17">
        <v>6.5</v>
      </c>
      <c r="AO38" s="17">
        <v>390.8</v>
      </c>
      <c r="AP38" s="17">
        <v>81.400000000000006</v>
      </c>
      <c r="AQ38" s="17">
        <v>150.30000000000001</v>
      </c>
      <c r="AR38" s="17">
        <v>42.1</v>
      </c>
      <c r="AS38" s="17">
        <v>18.600000000000001</v>
      </c>
      <c r="AT38" s="17">
        <v>19</v>
      </c>
      <c r="AU38" s="17">
        <v>90.8</v>
      </c>
      <c r="AV38" s="17">
        <v>158.30000000000001</v>
      </c>
      <c r="AW38" s="17">
        <v>158.80000000000001</v>
      </c>
      <c r="AX38" s="17">
        <v>173.3</v>
      </c>
      <c r="AY38" s="17">
        <v>104.7</v>
      </c>
      <c r="AZ38" s="17">
        <v>42.9</v>
      </c>
      <c r="BA38" s="17"/>
      <c r="BB38" s="17">
        <v>0</v>
      </c>
      <c r="BC38" s="17">
        <v>29.2</v>
      </c>
      <c r="BD38" s="17">
        <v>119.2</v>
      </c>
      <c r="BE38" s="17"/>
      <c r="BF38" s="17"/>
      <c r="BG38" s="17">
        <v>42.7</v>
      </c>
      <c r="BH38" s="17"/>
      <c r="BI38" s="17"/>
      <c r="BJ38" s="17">
        <v>42.6</v>
      </c>
      <c r="BK38" s="17"/>
      <c r="BL38" s="17"/>
      <c r="BM38" s="17"/>
      <c r="BN38" s="17">
        <v>131.5</v>
      </c>
      <c r="BO38" s="17"/>
      <c r="BP38" s="17"/>
      <c r="BQ38" s="17"/>
      <c r="BR38" s="17"/>
      <c r="BS38" s="17"/>
      <c r="BT38" s="17"/>
      <c r="BU38" s="17">
        <v>141.69999999999999</v>
      </c>
      <c r="BV38" s="17">
        <v>140.4</v>
      </c>
      <c r="BW38" s="17">
        <v>0</v>
      </c>
      <c r="BX38" s="17">
        <v>0</v>
      </c>
      <c r="BY38" s="17"/>
      <c r="BZ38" s="17"/>
      <c r="CA38" s="17"/>
      <c r="CB38" s="17">
        <v>223.7</v>
      </c>
      <c r="CC38" s="17">
        <v>134.4</v>
      </c>
      <c r="CD38" s="17">
        <v>62.8</v>
      </c>
      <c r="CE38" s="17">
        <v>78.7</v>
      </c>
      <c r="CF38" s="17">
        <v>30</v>
      </c>
      <c r="CG38" s="17"/>
      <c r="CH38" s="17"/>
      <c r="CI38" s="17"/>
      <c r="CJ38" s="17">
        <v>138.30000000000001</v>
      </c>
      <c r="CK38" s="17"/>
      <c r="CL38" s="17"/>
      <c r="CM38" s="17"/>
      <c r="CN38" s="17">
        <v>0</v>
      </c>
      <c r="CO38" s="17">
        <v>0</v>
      </c>
      <c r="CP38" s="17">
        <v>0</v>
      </c>
      <c r="CQ38" s="17">
        <v>0</v>
      </c>
      <c r="CR38" s="17"/>
      <c r="CS38" s="17"/>
      <c r="CT38" s="17"/>
      <c r="CU38" s="17">
        <v>9.3000000000000007</v>
      </c>
      <c r="CV38" s="17">
        <v>10.199999999999999</v>
      </c>
      <c r="CW38" s="17">
        <v>1</v>
      </c>
      <c r="CX38" s="17">
        <v>109.8</v>
      </c>
      <c r="CY38" s="17">
        <v>80.8</v>
      </c>
      <c r="CZ38" s="17">
        <v>9.9</v>
      </c>
      <c r="DA38" s="17">
        <v>0.1</v>
      </c>
      <c r="DB38" s="17">
        <v>20.3</v>
      </c>
      <c r="DC38" s="17">
        <v>10.6</v>
      </c>
      <c r="DD38" s="17">
        <v>5.7</v>
      </c>
      <c r="DE38" s="17">
        <v>211</v>
      </c>
      <c r="DF38" s="17">
        <v>84.13</v>
      </c>
      <c r="DG38" s="17">
        <v>2.2000000000000002</v>
      </c>
      <c r="DH38" s="17">
        <v>0</v>
      </c>
      <c r="DI38" s="17">
        <v>5</v>
      </c>
      <c r="DJ38" s="17">
        <v>20.3</v>
      </c>
      <c r="DK38" s="17">
        <v>10</v>
      </c>
      <c r="DL38" s="17">
        <v>18.7</v>
      </c>
      <c r="DM38" s="17">
        <v>3.5</v>
      </c>
      <c r="DN38" s="17">
        <v>18.5</v>
      </c>
      <c r="DO38" s="17">
        <v>14.49</v>
      </c>
      <c r="DP38" s="17">
        <v>18</v>
      </c>
      <c r="DQ38" s="17">
        <v>27.6</v>
      </c>
      <c r="DR38" s="17">
        <v>83.7</v>
      </c>
      <c r="DS38" s="17">
        <v>18.399999999999999</v>
      </c>
      <c r="DT38" s="17">
        <v>2.8</v>
      </c>
      <c r="DU38" s="17">
        <v>20.3</v>
      </c>
      <c r="DV38" s="17">
        <v>3.2</v>
      </c>
      <c r="DW38" s="17"/>
      <c r="DX38" s="17">
        <v>0.3</v>
      </c>
      <c r="DY38" s="17">
        <v>19.8</v>
      </c>
      <c r="DZ38" s="17">
        <v>13.1</v>
      </c>
      <c r="EA38" s="17">
        <v>20.100000000000001</v>
      </c>
      <c r="EB38" s="17">
        <v>20.2</v>
      </c>
      <c r="EC38" s="17">
        <v>1.4</v>
      </c>
      <c r="ED38" s="17">
        <v>35.700000000000003</v>
      </c>
      <c r="EE38" s="17">
        <v>37.299999999999997</v>
      </c>
      <c r="EF38" s="17">
        <v>110.9</v>
      </c>
      <c r="EG38" s="17">
        <v>106.5</v>
      </c>
      <c r="EH38" s="17">
        <v>19.399999999999999</v>
      </c>
      <c r="EI38" s="17">
        <v>14.5</v>
      </c>
      <c r="EJ38" s="17">
        <v>50</v>
      </c>
      <c r="EK38" s="17">
        <v>21</v>
      </c>
      <c r="EL38" s="17">
        <v>8.1999999999999993</v>
      </c>
      <c r="EM38" s="17">
        <v>5.5</v>
      </c>
      <c r="EN38" s="17">
        <v>20.399999999999999</v>
      </c>
      <c r="EO38" s="17">
        <v>20.399999999999999</v>
      </c>
      <c r="EP38" s="17">
        <v>20</v>
      </c>
      <c r="EQ38" s="17">
        <v>8</v>
      </c>
      <c r="ER38" s="17">
        <v>253</v>
      </c>
      <c r="ES38" s="17">
        <v>16.600000000000001</v>
      </c>
      <c r="ET38" s="17">
        <v>140.1</v>
      </c>
      <c r="EU38" s="17">
        <v>0.6</v>
      </c>
      <c r="EV38" s="17">
        <v>118.6</v>
      </c>
      <c r="EW38" s="17">
        <v>158.9</v>
      </c>
      <c r="EX38" s="17">
        <v>104.5</v>
      </c>
      <c r="EY38" s="17">
        <v>4.8</v>
      </c>
      <c r="EZ38" s="17">
        <v>2.2999999999999998</v>
      </c>
      <c r="FA38" s="17">
        <v>1</v>
      </c>
      <c r="FB38" s="17">
        <v>2.2000000000000002</v>
      </c>
      <c r="FC38" s="17">
        <v>16.399999999999999</v>
      </c>
      <c r="FD38" s="17">
        <v>6</v>
      </c>
      <c r="FE38" s="17">
        <v>20</v>
      </c>
      <c r="FF38" s="17">
        <v>20</v>
      </c>
      <c r="FG38" s="17"/>
      <c r="FH38" s="17">
        <v>43.1</v>
      </c>
      <c r="FI38" s="17">
        <v>33.299999999999997</v>
      </c>
      <c r="FJ38" s="17">
        <v>17.600000000000001</v>
      </c>
      <c r="FK38" s="17">
        <v>11.2</v>
      </c>
      <c r="FL38" s="17">
        <v>6.6</v>
      </c>
      <c r="FM38" s="17">
        <v>10.7</v>
      </c>
      <c r="FN38" s="17">
        <v>19</v>
      </c>
      <c r="FO38" s="17">
        <v>7891.62</v>
      </c>
      <c r="FP38" s="15"/>
      <c r="FQ38" s="17">
        <v>24.6</v>
      </c>
      <c r="FR38" s="17">
        <v>7.6219999999999999</v>
      </c>
      <c r="FS38" s="17">
        <v>10.3</v>
      </c>
      <c r="FT38" s="17">
        <v>13.2</v>
      </c>
      <c r="FU38" s="17">
        <v>24.1</v>
      </c>
      <c r="FV38" s="17">
        <v>19</v>
      </c>
      <c r="FW38" s="17">
        <v>11.1</v>
      </c>
      <c r="FX38" s="17">
        <v>13.4</v>
      </c>
      <c r="FY38" s="17">
        <v>123.322</v>
      </c>
    </row>
    <row r="39" spans="1:181" ht="24" customHeight="1" x14ac:dyDescent="0.3">
      <c r="A39" s="16" t="s">
        <v>59</v>
      </c>
      <c r="B39" s="16" t="s">
        <v>772</v>
      </c>
      <c r="C39" s="17">
        <v>202.8</v>
      </c>
      <c r="D39" s="17">
        <v>659</v>
      </c>
      <c r="E39" s="17">
        <v>146.1</v>
      </c>
      <c r="F39" s="17">
        <v>7.6</v>
      </c>
      <c r="G39" s="17">
        <v>7.6</v>
      </c>
      <c r="H39" s="17">
        <v>92.9</v>
      </c>
      <c r="I39" s="17">
        <v>229.1</v>
      </c>
      <c r="J39" s="17"/>
      <c r="K39" s="17">
        <v>82.5</v>
      </c>
      <c r="L39" s="17"/>
      <c r="M39" s="17"/>
      <c r="N39" s="17"/>
      <c r="O39" s="17"/>
      <c r="P39" s="17"/>
      <c r="Q39" s="17"/>
      <c r="R39" s="17">
        <v>582.6</v>
      </c>
      <c r="S39" s="17">
        <v>10.8</v>
      </c>
      <c r="T39" s="17">
        <v>14.4</v>
      </c>
      <c r="U39" s="17"/>
      <c r="V39" s="17"/>
      <c r="W39" s="17"/>
      <c r="X39" s="17">
        <v>167</v>
      </c>
      <c r="Y39" s="17">
        <v>10.199999999999999</v>
      </c>
      <c r="Z39" s="17">
        <v>9.9</v>
      </c>
      <c r="AA39" s="17"/>
      <c r="AB39" s="17">
        <v>6.2</v>
      </c>
      <c r="AC39" s="17"/>
      <c r="AD39" s="17">
        <v>141.19999999999999</v>
      </c>
      <c r="AE39" s="17"/>
      <c r="AF39" s="17"/>
      <c r="AG39" s="17">
        <v>0</v>
      </c>
      <c r="AH39" s="17"/>
      <c r="AI39" s="17">
        <v>110.1</v>
      </c>
      <c r="AJ39" s="17">
        <v>223.6</v>
      </c>
      <c r="AK39" s="17">
        <v>0</v>
      </c>
      <c r="AL39" s="17"/>
      <c r="AM39" s="17"/>
      <c r="AN39" s="17">
        <v>6.5</v>
      </c>
      <c r="AO39" s="17">
        <v>454.3</v>
      </c>
      <c r="AP39" s="17">
        <v>81.3</v>
      </c>
      <c r="AQ39" s="17">
        <v>148.19999999999999</v>
      </c>
      <c r="AR39" s="17">
        <v>42</v>
      </c>
      <c r="AS39" s="17">
        <v>18.8</v>
      </c>
      <c r="AT39" s="17">
        <v>19</v>
      </c>
      <c r="AU39" s="17">
        <v>90.8</v>
      </c>
      <c r="AV39" s="17">
        <v>129.6</v>
      </c>
      <c r="AW39" s="17">
        <v>130.19999999999999</v>
      </c>
      <c r="AX39" s="17">
        <v>149.69999999999999</v>
      </c>
      <c r="AY39" s="17">
        <v>105.8</v>
      </c>
      <c r="AZ39" s="17">
        <v>41.5</v>
      </c>
      <c r="BA39" s="17"/>
      <c r="BB39" s="17">
        <v>0</v>
      </c>
      <c r="BC39" s="17">
        <v>28.2</v>
      </c>
      <c r="BD39" s="17">
        <v>168.6</v>
      </c>
      <c r="BE39" s="17"/>
      <c r="BF39" s="17"/>
      <c r="BG39" s="17">
        <v>43.3</v>
      </c>
      <c r="BH39" s="17"/>
      <c r="BI39" s="17"/>
      <c r="BJ39" s="17">
        <v>42.6</v>
      </c>
      <c r="BK39" s="17"/>
      <c r="BL39" s="17"/>
      <c r="BM39" s="17"/>
      <c r="BN39" s="17">
        <v>131.6</v>
      </c>
      <c r="BO39" s="17"/>
      <c r="BP39" s="17"/>
      <c r="BQ39" s="17"/>
      <c r="BR39" s="17"/>
      <c r="BS39" s="17"/>
      <c r="BT39" s="17"/>
      <c r="BU39" s="17">
        <v>195.2</v>
      </c>
      <c r="BV39" s="17">
        <v>196.6</v>
      </c>
      <c r="BW39" s="17">
        <v>0</v>
      </c>
      <c r="BX39" s="17">
        <v>0</v>
      </c>
      <c r="BY39" s="17"/>
      <c r="BZ39" s="17"/>
      <c r="CA39" s="17"/>
      <c r="CB39" s="17">
        <v>258.39999999999998</v>
      </c>
      <c r="CC39" s="17">
        <v>135.80000000000001</v>
      </c>
      <c r="CD39" s="17">
        <v>63</v>
      </c>
      <c r="CE39" s="17">
        <v>78</v>
      </c>
      <c r="CF39" s="17">
        <v>30.4</v>
      </c>
      <c r="CG39" s="17"/>
      <c r="CH39" s="17"/>
      <c r="CI39" s="17"/>
      <c r="CJ39" s="17">
        <v>137.80000000000001</v>
      </c>
      <c r="CK39" s="17"/>
      <c r="CL39" s="17"/>
      <c r="CM39" s="17"/>
      <c r="CN39" s="17">
        <v>0</v>
      </c>
      <c r="CO39" s="17">
        <v>0</v>
      </c>
      <c r="CP39" s="17">
        <v>0</v>
      </c>
      <c r="CQ39" s="17">
        <v>0</v>
      </c>
      <c r="CR39" s="17"/>
      <c r="CS39" s="17"/>
      <c r="CT39" s="17"/>
      <c r="CU39" s="17">
        <v>9.1999999999999993</v>
      </c>
      <c r="CV39" s="17">
        <v>10.199999999999999</v>
      </c>
      <c r="CW39" s="17">
        <v>0.7</v>
      </c>
      <c r="CX39" s="17">
        <v>112</v>
      </c>
      <c r="CY39" s="17">
        <v>80.8</v>
      </c>
      <c r="CZ39" s="17">
        <v>11.3</v>
      </c>
      <c r="DA39" s="17">
        <v>0.1</v>
      </c>
      <c r="DB39" s="17">
        <v>20.3</v>
      </c>
      <c r="DC39" s="17">
        <v>10.5</v>
      </c>
      <c r="DD39" s="17">
        <v>5.8</v>
      </c>
      <c r="DE39" s="17">
        <v>208.9</v>
      </c>
      <c r="DF39" s="17">
        <v>82.22</v>
      </c>
      <c r="DG39" s="17">
        <v>2.2000000000000002</v>
      </c>
      <c r="DH39" s="17">
        <v>0</v>
      </c>
      <c r="DI39" s="17">
        <v>5</v>
      </c>
      <c r="DJ39" s="17">
        <v>20.2</v>
      </c>
      <c r="DK39" s="17">
        <v>10</v>
      </c>
      <c r="DL39" s="17">
        <v>18.7</v>
      </c>
      <c r="DM39" s="17">
        <v>3.5</v>
      </c>
      <c r="DN39" s="17">
        <v>18.5</v>
      </c>
      <c r="DO39" s="17">
        <v>14.52</v>
      </c>
      <c r="DP39" s="17">
        <v>17.940000000000001</v>
      </c>
      <c r="DQ39" s="17">
        <v>28.9</v>
      </c>
      <c r="DR39" s="17">
        <v>81.2</v>
      </c>
      <c r="DS39" s="17">
        <v>18.399999999999999</v>
      </c>
      <c r="DT39" s="17">
        <v>2.8</v>
      </c>
      <c r="DU39" s="17">
        <v>20.3</v>
      </c>
      <c r="DV39" s="17">
        <v>3.2</v>
      </c>
      <c r="DW39" s="17"/>
      <c r="DX39" s="17">
        <v>0.3</v>
      </c>
      <c r="DY39" s="17">
        <v>19.8</v>
      </c>
      <c r="DZ39" s="17">
        <v>13.1</v>
      </c>
      <c r="EA39" s="17">
        <v>20.2</v>
      </c>
      <c r="EB39" s="17">
        <v>20.2</v>
      </c>
      <c r="EC39" s="17">
        <v>1.7</v>
      </c>
      <c r="ED39" s="17">
        <v>34.9</v>
      </c>
      <c r="EE39" s="17">
        <v>37.4</v>
      </c>
      <c r="EF39" s="17">
        <v>111.5</v>
      </c>
      <c r="EG39" s="17">
        <v>106.9</v>
      </c>
      <c r="EH39" s="17">
        <v>19.399999999999999</v>
      </c>
      <c r="EI39" s="17">
        <v>14.5</v>
      </c>
      <c r="EJ39" s="17">
        <v>50</v>
      </c>
      <c r="EK39" s="17">
        <v>20.9</v>
      </c>
      <c r="EL39" s="17">
        <v>8.1999999999999993</v>
      </c>
      <c r="EM39" s="17">
        <v>5.5</v>
      </c>
      <c r="EN39" s="17">
        <v>20.399999999999999</v>
      </c>
      <c r="EO39" s="17">
        <v>20.399999999999999</v>
      </c>
      <c r="EP39" s="17">
        <v>20</v>
      </c>
      <c r="EQ39" s="17">
        <v>9.1999999999999993</v>
      </c>
      <c r="ER39" s="17">
        <v>252.9</v>
      </c>
      <c r="ES39" s="17">
        <v>15.1</v>
      </c>
      <c r="ET39" s="17">
        <v>140</v>
      </c>
      <c r="EU39" s="17">
        <v>0.6</v>
      </c>
      <c r="EV39" s="17">
        <v>115.3</v>
      </c>
      <c r="EW39" s="17">
        <v>164.6</v>
      </c>
      <c r="EX39" s="17">
        <v>104.1</v>
      </c>
      <c r="EY39" s="17">
        <v>4.8</v>
      </c>
      <c r="EZ39" s="17">
        <v>2.2999999999999998</v>
      </c>
      <c r="FA39" s="17">
        <v>1</v>
      </c>
      <c r="FB39" s="17">
        <v>2.2000000000000002</v>
      </c>
      <c r="FC39" s="17">
        <v>15</v>
      </c>
      <c r="FD39" s="17">
        <v>6</v>
      </c>
      <c r="FE39" s="17">
        <v>20</v>
      </c>
      <c r="FF39" s="17">
        <v>20</v>
      </c>
      <c r="FG39" s="17"/>
      <c r="FH39" s="17">
        <v>43.3</v>
      </c>
      <c r="FI39" s="17">
        <v>33.5</v>
      </c>
      <c r="FJ39" s="17">
        <v>18</v>
      </c>
      <c r="FK39" s="17">
        <v>11.3</v>
      </c>
      <c r="FL39" s="17">
        <v>8.6999999999999993</v>
      </c>
      <c r="FM39" s="17">
        <v>10</v>
      </c>
      <c r="FN39" s="17">
        <v>18.899999999999999</v>
      </c>
      <c r="FO39" s="17">
        <v>8010.28</v>
      </c>
      <c r="FP39" s="15"/>
      <c r="FQ39" s="17">
        <v>24.6</v>
      </c>
      <c r="FR39" s="17">
        <v>7.8150000000000004</v>
      </c>
      <c r="FS39" s="17">
        <v>10.1</v>
      </c>
      <c r="FT39" s="17">
        <v>13.2</v>
      </c>
      <c r="FU39" s="17">
        <v>24.3</v>
      </c>
      <c r="FV39" s="17">
        <v>19</v>
      </c>
      <c r="FW39" s="17">
        <v>11.2</v>
      </c>
      <c r="FX39" s="17">
        <v>13.4</v>
      </c>
      <c r="FY39" s="17">
        <v>123.61499999999999</v>
      </c>
    </row>
    <row r="40" spans="1:181" ht="24" customHeight="1" x14ac:dyDescent="0.3">
      <c r="A40" s="16" t="s">
        <v>59</v>
      </c>
      <c r="B40" s="16" t="s">
        <v>773</v>
      </c>
      <c r="C40" s="17">
        <v>202</v>
      </c>
      <c r="D40" s="17">
        <v>658.4</v>
      </c>
      <c r="E40" s="17">
        <v>145.9</v>
      </c>
      <c r="F40" s="17">
        <v>7.3</v>
      </c>
      <c r="G40" s="17">
        <v>7.5</v>
      </c>
      <c r="H40" s="17">
        <v>93.2</v>
      </c>
      <c r="I40" s="17">
        <v>227.5</v>
      </c>
      <c r="J40" s="17"/>
      <c r="K40" s="17">
        <v>81.400000000000006</v>
      </c>
      <c r="L40" s="17"/>
      <c r="M40" s="17"/>
      <c r="N40" s="17"/>
      <c r="O40" s="17"/>
      <c r="P40" s="17"/>
      <c r="Q40" s="17"/>
      <c r="R40" s="17">
        <v>582</v>
      </c>
      <c r="S40" s="17">
        <v>10.7</v>
      </c>
      <c r="T40" s="17">
        <v>13.8</v>
      </c>
      <c r="U40" s="17"/>
      <c r="V40" s="17"/>
      <c r="W40" s="17"/>
      <c r="X40" s="17">
        <v>168.3</v>
      </c>
      <c r="Y40" s="17">
        <v>10.6</v>
      </c>
      <c r="Z40" s="17">
        <v>6.9</v>
      </c>
      <c r="AA40" s="17"/>
      <c r="AB40" s="17">
        <v>6.1</v>
      </c>
      <c r="AC40" s="17"/>
      <c r="AD40" s="17">
        <v>100.4</v>
      </c>
      <c r="AE40" s="17"/>
      <c r="AF40" s="17"/>
      <c r="AG40" s="17">
        <v>24</v>
      </c>
      <c r="AH40" s="17"/>
      <c r="AI40" s="17">
        <v>110.3</v>
      </c>
      <c r="AJ40" s="17">
        <v>221.4</v>
      </c>
      <c r="AK40" s="17">
        <v>0</v>
      </c>
      <c r="AL40" s="17"/>
      <c r="AM40" s="17"/>
      <c r="AN40" s="17">
        <v>6.5</v>
      </c>
      <c r="AO40" s="17">
        <v>365.9</v>
      </c>
      <c r="AP40" s="17">
        <v>81.5</v>
      </c>
      <c r="AQ40" s="17">
        <v>142.1</v>
      </c>
      <c r="AR40" s="17">
        <v>42</v>
      </c>
      <c r="AS40" s="17">
        <v>18.600000000000001</v>
      </c>
      <c r="AT40" s="17">
        <v>19</v>
      </c>
      <c r="AU40" s="17">
        <v>90.1</v>
      </c>
      <c r="AV40" s="17">
        <v>172.1</v>
      </c>
      <c r="AW40" s="17">
        <v>172.1</v>
      </c>
      <c r="AX40" s="17">
        <v>177</v>
      </c>
      <c r="AY40" s="17">
        <v>105.9</v>
      </c>
      <c r="AZ40" s="17">
        <v>33.200000000000003</v>
      </c>
      <c r="BA40" s="17"/>
      <c r="BB40" s="17">
        <v>0</v>
      </c>
      <c r="BC40" s="17">
        <v>28.3</v>
      </c>
      <c r="BD40" s="17">
        <v>146</v>
      </c>
      <c r="BE40" s="17"/>
      <c r="BF40" s="17"/>
      <c r="BG40" s="17">
        <v>44.7</v>
      </c>
      <c r="BH40" s="17"/>
      <c r="BI40" s="17"/>
      <c r="BJ40" s="17">
        <v>42.5</v>
      </c>
      <c r="BK40" s="17"/>
      <c r="BL40" s="17"/>
      <c r="BM40" s="17"/>
      <c r="BN40" s="17">
        <v>131.69999999999999</v>
      </c>
      <c r="BO40" s="17"/>
      <c r="BP40" s="17"/>
      <c r="BQ40" s="17"/>
      <c r="BR40" s="17"/>
      <c r="BS40" s="17"/>
      <c r="BT40" s="17"/>
      <c r="BU40" s="17">
        <v>195.6</v>
      </c>
      <c r="BV40" s="17">
        <v>196.2</v>
      </c>
      <c r="BW40" s="17">
        <v>0</v>
      </c>
      <c r="BX40" s="17">
        <v>0</v>
      </c>
      <c r="BY40" s="17"/>
      <c r="BZ40" s="17"/>
      <c r="CA40" s="17"/>
      <c r="CB40" s="17">
        <v>210</v>
      </c>
      <c r="CC40" s="17">
        <v>132.69999999999999</v>
      </c>
      <c r="CD40" s="17">
        <v>63.4</v>
      </c>
      <c r="CE40" s="17">
        <v>78</v>
      </c>
      <c r="CF40" s="17">
        <v>31.3</v>
      </c>
      <c r="CG40" s="17"/>
      <c r="CH40" s="17"/>
      <c r="CI40" s="17"/>
      <c r="CJ40" s="17">
        <v>137.80000000000001</v>
      </c>
      <c r="CK40" s="17"/>
      <c r="CL40" s="17"/>
      <c r="CM40" s="17"/>
      <c r="CN40" s="17">
        <v>98.6</v>
      </c>
      <c r="CO40" s="17">
        <v>0</v>
      </c>
      <c r="CP40" s="17">
        <v>0</v>
      </c>
      <c r="CQ40" s="17">
        <v>0</v>
      </c>
      <c r="CR40" s="17"/>
      <c r="CS40" s="17"/>
      <c r="CT40" s="17"/>
      <c r="CU40" s="17">
        <v>9.3000000000000007</v>
      </c>
      <c r="CV40" s="17">
        <v>10.199999999999999</v>
      </c>
      <c r="CW40" s="17">
        <v>0.8</v>
      </c>
      <c r="CX40" s="17">
        <v>112.6</v>
      </c>
      <c r="CY40" s="17">
        <v>80.900000000000006</v>
      </c>
      <c r="CZ40" s="17">
        <v>10</v>
      </c>
      <c r="DA40" s="17">
        <v>0</v>
      </c>
      <c r="DB40" s="17">
        <v>20.399999999999999</v>
      </c>
      <c r="DC40" s="17">
        <v>10.4</v>
      </c>
      <c r="DD40" s="17">
        <v>5.7</v>
      </c>
      <c r="DE40" s="17">
        <v>204.9</v>
      </c>
      <c r="DF40" s="17">
        <v>80.11</v>
      </c>
      <c r="DG40" s="17">
        <v>2.2000000000000002</v>
      </c>
      <c r="DH40" s="17">
        <v>1.5</v>
      </c>
      <c r="DI40" s="17">
        <v>4.8</v>
      </c>
      <c r="DJ40" s="17">
        <v>20.399999999999999</v>
      </c>
      <c r="DK40" s="17">
        <v>10</v>
      </c>
      <c r="DL40" s="17">
        <v>18.7</v>
      </c>
      <c r="DM40" s="17">
        <v>3.5</v>
      </c>
      <c r="DN40" s="17">
        <v>18.5</v>
      </c>
      <c r="DO40" s="17">
        <v>14.35</v>
      </c>
      <c r="DP40" s="17">
        <v>17.510000000000002</v>
      </c>
      <c r="DQ40" s="17">
        <v>29.2</v>
      </c>
      <c r="DR40" s="17">
        <v>81.7</v>
      </c>
      <c r="DS40" s="17">
        <v>17.600000000000001</v>
      </c>
      <c r="DT40" s="17">
        <v>2.9</v>
      </c>
      <c r="DU40" s="17">
        <v>20.3</v>
      </c>
      <c r="DV40" s="17">
        <v>3.24</v>
      </c>
      <c r="DW40" s="17"/>
      <c r="DX40" s="17">
        <v>0.4</v>
      </c>
      <c r="DY40" s="17">
        <v>19.8</v>
      </c>
      <c r="DZ40" s="17">
        <v>13.1</v>
      </c>
      <c r="EA40" s="17">
        <v>20.100000000000001</v>
      </c>
      <c r="EB40" s="17">
        <v>20.2</v>
      </c>
      <c r="EC40" s="17">
        <v>1</v>
      </c>
      <c r="ED40" s="17">
        <v>35.1</v>
      </c>
      <c r="EE40" s="17">
        <v>35.9</v>
      </c>
      <c r="EF40" s="17">
        <v>111.1</v>
      </c>
      <c r="EG40" s="17">
        <v>107.4</v>
      </c>
      <c r="EH40" s="17">
        <v>18.3</v>
      </c>
      <c r="EI40" s="17">
        <v>14.6</v>
      </c>
      <c r="EJ40" s="17">
        <v>50</v>
      </c>
      <c r="EK40" s="17">
        <v>20.9</v>
      </c>
      <c r="EL40" s="17">
        <v>8.1999999999999993</v>
      </c>
      <c r="EM40" s="17">
        <v>6.2</v>
      </c>
      <c r="EN40" s="17">
        <v>20.399999999999999</v>
      </c>
      <c r="EO40" s="17">
        <v>20.399999999999999</v>
      </c>
      <c r="EP40" s="17">
        <v>20</v>
      </c>
      <c r="EQ40" s="17">
        <v>7.2</v>
      </c>
      <c r="ER40" s="17">
        <v>253</v>
      </c>
      <c r="ES40" s="17">
        <v>13.4</v>
      </c>
      <c r="ET40" s="17">
        <v>137.4</v>
      </c>
      <c r="EU40" s="17">
        <v>0.6</v>
      </c>
      <c r="EV40" s="17">
        <v>118.4</v>
      </c>
      <c r="EW40" s="17">
        <v>161.9</v>
      </c>
      <c r="EX40" s="17">
        <v>102.4</v>
      </c>
      <c r="EY40" s="17">
        <v>4.8</v>
      </c>
      <c r="EZ40" s="17">
        <v>2.2999999999999998</v>
      </c>
      <c r="FA40" s="17">
        <v>1</v>
      </c>
      <c r="FB40" s="17">
        <v>2.2000000000000002</v>
      </c>
      <c r="FC40" s="17">
        <v>13.3</v>
      </c>
      <c r="FD40" s="17">
        <v>6</v>
      </c>
      <c r="FE40" s="17">
        <v>20</v>
      </c>
      <c r="FF40" s="17">
        <v>20</v>
      </c>
      <c r="FG40" s="17"/>
      <c r="FH40" s="17">
        <v>43.5</v>
      </c>
      <c r="FI40" s="17">
        <v>33.5</v>
      </c>
      <c r="FJ40" s="17">
        <v>17.600000000000001</v>
      </c>
      <c r="FK40" s="17">
        <v>10.8</v>
      </c>
      <c r="FL40" s="17">
        <v>8.3000000000000007</v>
      </c>
      <c r="FM40" s="17">
        <v>11</v>
      </c>
      <c r="FN40" s="17">
        <v>19.600000000000001</v>
      </c>
      <c r="FO40" s="17">
        <v>8003.51</v>
      </c>
      <c r="FP40" s="15"/>
      <c r="FQ40" s="17">
        <v>24.6</v>
      </c>
      <c r="FR40" s="17">
        <v>7.9329999999999998</v>
      </c>
      <c r="FS40" s="17">
        <v>11</v>
      </c>
      <c r="FT40" s="17">
        <v>13.2</v>
      </c>
      <c r="FU40" s="17">
        <v>24.4</v>
      </c>
      <c r="FV40" s="17">
        <v>19</v>
      </c>
      <c r="FW40" s="17">
        <v>11.2</v>
      </c>
      <c r="FX40" s="17">
        <v>13.3</v>
      </c>
      <c r="FY40" s="17">
        <v>124.633</v>
      </c>
    </row>
    <row r="41" spans="1:181" ht="24" customHeight="1" x14ac:dyDescent="0.3">
      <c r="A41" s="16" t="s">
        <v>59</v>
      </c>
      <c r="B41" s="16" t="s">
        <v>774</v>
      </c>
      <c r="C41" s="17">
        <v>199.6</v>
      </c>
      <c r="D41" s="17">
        <v>658.3</v>
      </c>
      <c r="E41" s="17">
        <v>145.9</v>
      </c>
      <c r="F41" s="17">
        <v>7.4</v>
      </c>
      <c r="G41" s="17">
        <v>7.5</v>
      </c>
      <c r="H41" s="17">
        <v>92.8</v>
      </c>
      <c r="I41" s="17">
        <v>228.5</v>
      </c>
      <c r="J41" s="17"/>
      <c r="K41" s="17">
        <v>80.3</v>
      </c>
      <c r="L41" s="17"/>
      <c r="M41" s="17"/>
      <c r="N41" s="17"/>
      <c r="O41" s="17"/>
      <c r="P41" s="17"/>
      <c r="Q41" s="17"/>
      <c r="R41" s="17">
        <v>581.4</v>
      </c>
      <c r="S41" s="17">
        <v>10.7</v>
      </c>
      <c r="T41" s="17">
        <v>14.1</v>
      </c>
      <c r="U41" s="17"/>
      <c r="V41" s="17"/>
      <c r="W41" s="17"/>
      <c r="X41" s="17">
        <v>163.9</v>
      </c>
      <c r="Y41" s="17">
        <v>9.8000000000000007</v>
      </c>
      <c r="Z41" s="17">
        <v>6.9</v>
      </c>
      <c r="AA41" s="17"/>
      <c r="AB41" s="17">
        <v>6.2</v>
      </c>
      <c r="AC41" s="17"/>
      <c r="AD41" s="17">
        <v>100.1</v>
      </c>
      <c r="AE41" s="17"/>
      <c r="AF41" s="17"/>
      <c r="AG41" s="17">
        <v>24</v>
      </c>
      <c r="AH41" s="17"/>
      <c r="AI41" s="17">
        <v>110.2</v>
      </c>
      <c r="AJ41" s="17">
        <v>190.2</v>
      </c>
      <c r="AK41" s="17">
        <v>0</v>
      </c>
      <c r="AL41" s="17"/>
      <c r="AM41" s="17"/>
      <c r="AN41" s="17">
        <v>6.5</v>
      </c>
      <c r="AO41" s="17">
        <v>363.4</v>
      </c>
      <c r="AP41" s="17">
        <v>81.599999999999994</v>
      </c>
      <c r="AQ41" s="17">
        <v>132.9</v>
      </c>
      <c r="AR41" s="17">
        <v>42</v>
      </c>
      <c r="AS41" s="17">
        <v>18.7</v>
      </c>
      <c r="AT41" s="17">
        <v>19</v>
      </c>
      <c r="AU41" s="17">
        <v>90.3</v>
      </c>
      <c r="AV41" s="17">
        <v>112.9</v>
      </c>
      <c r="AW41" s="17">
        <v>113.7</v>
      </c>
      <c r="AX41" s="17">
        <v>146.80000000000001</v>
      </c>
      <c r="AY41" s="17">
        <v>105.6</v>
      </c>
      <c r="AZ41" s="17">
        <v>28.3</v>
      </c>
      <c r="BA41" s="17"/>
      <c r="BB41" s="17">
        <v>0</v>
      </c>
      <c r="BC41" s="17">
        <v>28.4</v>
      </c>
      <c r="BD41" s="17">
        <v>94.8</v>
      </c>
      <c r="BE41" s="17"/>
      <c r="BF41" s="17"/>
      <c r="BG41" s="17">
        <v>30.1</v>
      </c>
      <c r="BH41" s="17"/>
      <c r="BI41" s="17"/>
      <c r="BJ41" s="17">
        <v>42.9</v>
      </c>
      <c r="BK41" s="17"/>
      <c r="BL41" s="17"/>
      <c r="BM41" s="17"/>
      <c r="BN41" s="17">
        <v>131.69999999999999</v>
      </c>
      <c r="BO41" s="17"/>
      <c r="BP41" s="17"/>
      <c r="BQ41" s="17"/>
      <c r="BR41" s="17"/>
      <c r="BS41" s="17"/>
      <c r="BT41" s="17"/>
      <c r="BU41" s="17">
        <v>194.5</v>
      </c>
      <c r="BV41" s="17">
        <v>195.6</v>
      </c>
      <c r="BW41" s="17">
        <v>196.9</v>
      </c>
      <c r="BX41" s="17">
        <v>0</v>
      </c>
      <c r="BY41" s="17"/>
      <c r="BZ41" s="17"/>
      <c r="CA41" s="17"/>
      <c r="CB41" s="17">
        <v>184.2</v>
      </c>
      <c r="CC41" s="17">
        <v>131.69999999999999</v>
      </c>
      <c r="CD41" s="17">
        <v>63</v>
      </c>
      <c r="CE41" s="17">
        <v>78</v>
      </c>
      <c r="CF41" s="17">
        <v>31.1</v>
      </c>
      <c r="CG41" s="17"/>
      <c r="CH41" s="17"/>
      <c r="CI41" s="17"/>
      <c r="CJ41" s="17">
        <v>138.1</v>
      </c>
      <c r="CK41" s="17"/>
      <c r="CL41" s="17"/>
      <c r="CM41" s="17"/>
      <c r="CN41" s="17">
        <v>173.3</v>
      </c>
      <c r="CO41" s="17">
        <v>0</v>
      </c>
      <c r="CP41" s="17">
        <v>0</v>
      </c>
      <c r="CQ41" s="17">
        <v>0</v>
      </c>
      <c r="CR41" s="17"/>
      <c r="CS41" s="17"/>
      <c r="CT41" s="17"/>
      <c r="CU41" s="17">
        <v>9.3000000000000007</v>
      </c>
      <c r="CV41" s="17">
        <v>10.199999999999999</v>
      </c>
      <c r="CW41" s="17">
        <v>0.5</v>
      </c>
      <c r="CX41" s="17">
        <v>112.6</v>
      </c>
      <c r="CY41" s="17">
        <v>80.099999999999994</v>
      </c>
      <c r="CZ41" s="17">
        <v>9.8000000000000007</v>
      </c>
      <c r="DA41" s="17">
        <v>0</v>
      </c>
      <c r="DB41" s="17">
        <v>20.3</v>
      </c>
      <c r="DC41" s="17">
        <v>10.3</v>
      </c>
      <c r="DD41" s="17">
        <v>5.7</v>
      </c>
      <c r="DE41" s="17">
        <v>201.7</v>
      </c>
      <c r="DF41" s="17">
        <v>73.08</v>
      </c>
      <c r="DG41" s="17">
        <v>2.2000000000000002</v>
      </c>
      <c r="DH41" s="17">
        <v>1.5</v>
      </c>
      <c r="DI41" s="17">
        <v>4.8</v>
      </c>
      <c r="DJ41" s="17">
        <v>20.2</v>
      </c>
      <c r="DK41" s="17">
        <v>10</v>
      </c>
      <c r="DL41" s="17">
        <v>18.7</v>
      </c>
      <c r="DM41" s="17">
        <v>3.5</v>
      </c>
      <c r="DN41" s="17">
        <v>18.5</v>
      </c>
      <c r="DO41" s="17">
        <v>13.95</v>
      </c>
      <c r="DP41" s="17">
        <v>17.11</v>
      </c>
      <c r="DQ41" s="17">
        <v>29.2</v>
      </c>
      <c r="DR41" s="17">
        <v>81</v>
      </c>
      <c r="DS41" s="17">
        <v>15.6</v>
      </c>
      <c r="DT41" s="17">
        <v>3</v>
      </c>
      <c r="DU41" s="17">
        <v>20.399999999999999</v>
      </c>
      <c r="DV41" s="17">
        <v>3.24</v>
      </c>
      <c r="DW41" s="17"/>
      <c r="DX41" s="17">
        <v>0.3</v>
      </c>
      <c r="DY41" s="17">
        <v>19.8</v>
      </c>
      <c r="DZ41" s="17">
        <v>13.1</v>
      </c>
      <c r="EA41" s="17">
        <v>20.2</v>
      </c>
      <c r="EB41" s="17">
        <v>20.2</v>
      </c>
      <c r="EC41" s="17">
        <v>0.1</v>
      </c>
      <c r="ED41" s="17">
        <v>31.6</v>
      </c>
      <c r="EE41" s="17">
        <v>37.1</v>
      </c>
      <c r="EF41" s="17">
        <v>107.5</v>
      </c>
      <c r="EG41" s="17">
        <v>102.3</v>
      </c>
      <c r="EH41" s="17">
        <v>19.899999999999999</v>
      </c>
      <c r="EI41" s="17">
        <v>14.5</v>
      </c>
      <c r="EJ41" s="17">
        <v>48.3</v>
      </c>
      <c r="EK41" s="17">
        <v>21</v>
      </c>
      <c r="EL41" s="17">
        <v>8.1999999999999993</v>
      </c>
      <c r="EM41" s="17">
        <v>6</v>
      </c>
      <c r="EN41" s="17">
        <v>20.399999999999999</v>
      </c>
      <c r="EO41" s="17">
        <v>20.399999999999999</v>
      </c>
      <c r="EP41" s="17">
        <v>20</v>
      </c>
      <c r="EQ41" s="17">
        <v>6.8</v>
      </c>
      <c r="ER41" s="17">
        <v>253</v>
      </c>
      <c r="ES41" s="17">
        <v>11.6</v>
      </c>
      <c r="ET41" s="17">
        <v>129.6</v>
      </c>
      <c r="EU41" s="17">
        <v>0.6</v>
      </c>
      <c r="EV41" s="17">
        <v>115.4</v>
      </c>
      <c r="EW41" s="17">
        <v>166</v>
      </c>
      <c r="EX41" s="17">
        <v>99.3</v>
      </c>
      <c r="EY41" s="17">
        <v>4.8</v>
      </c>
      <c r="EZ41" s="17">
        <v>2.2999999999999998</v>
      </c>
      <c r="FA41" s="17">
        <v>1</v>
      </c>
      <c r="FB41" s="17">
        <v>2.2000000000000002</v>
      </c>
      <c r="FC41" s="17">
        <v>11</v>
      </c>
      <c r="FD41" s="17">
        <v>6</v>
      </c>
      <c r="FE41" s="17">
        <v>20</v>
      </c>
      <c r="FF41" s="17">
        <v>20</v>
      </c>
      <c r="FG41" s="17"/>
      <c r="FH41" s="17">
        <v>43.4</v>
      </c>
      <c r="FI41" s="17">
        <v>33</v>
      </c>
      <c r="FJ41" s="17">
        <v>18.3</v>
      </c>
      <c r="FK41" s="17">
        <v>11.3</v>
      </c>
      <c r="FL41" s="17">
        <v>8.1</v>
      </c>
      <c r="FM41" s="17">
        <v>11</v>
      </c>
      <c r="FN41" s="17">
        <v>19.7</v>
      </c>
      <c r="FO41" s="17">
        <v>7935.58</v>
      </c>
      <c r="FP41" s="15"/>
      <c r="FQ41" s="17">
        <v>24.6</v>
      </c>
      <c r="FR41" s="17">
        <v>7.8520000000000003</v>
      </c>
      <c r="FS41" s="17">
        <v>11</v>
      </c>
      <c r="FT41" s="17">
        <v>13.2</v>
      </c>
      <c r="FU41" s="17">
        <v>24.8</v>
      </c>
      <c r="FV41" s="17">
        <v>19</v>
      </c>
      <c r="FW41" s="17">
        <v>11.2</v>
      </c>
      <c r="FX41" s="17">
        <v>13.3</v>
      </c>
      <c r="FY41" s="17">
        <v>124.952</v>
      </c>
    </row>
    <row r="42" spans="1:181" ht="24" customHeight="1" x14ac:dyDescent="0.3">
      <c r="A42" s="18" t="s">
        <v>59</v>
      </c>
      <c r="B42" s="18" t="s">
        <v>775</v>
      </c>
      <c r="C42" s="19">
        <v>197.8</v>
      </c>
      <c r="D42" s="19">
        <v>658.3</v>
      </c>
      <c r="E42" s="19">
        <v>145.80000000000001</v>
      </c>
      <c r="F42" s="19">
        <v>7.5</v>
      </c>
      <c r="G42" s="19">
        <v>7.4</v>
      </c>
      <c r="H42" s="19">
        <v>91.5</v>
      </c>
      <c r="I42" s="19">
        <v>228.2</v>
      </c>
      <c r="J42" s="19"/>
      <c r="K42" s="19">
        <v>80</v>
      </c>
      <c r="L42" s="19"/>
      <c r="M42" s="19"/>
      <c r="N42" s="19"/>
      <c r="O42" s="19"/>
      <c r="P42" s="19"/>
      <c r="Q42" s="19"/>
      <c r="R42" s="19">
        <v>580.29999999999995</v>
      </c>
      <c r="S42" s="19">
        <v>10.7</v>
      </c>
      <c r="T42" s="19">
        <v>13.8</v>
      </c>
      <c r="U42" s="19"/>
      <c r="V42" s="19"/>
      <c r="W42" s="19"/>
      <c r="X42" s="19">
        <v>159.19999999999999</v>
      </c>
      <c r="Y42" s="19">
        <v>9.6999999999999993</v>
      </c>
      <c r="Z42" s="19">
        <v>6.8</v>
      </c>
      <c r="AA42" s="19"/>
      <c r="AB42" s="19">
        <v>6.2</v>
      </c>
      <c r="AC42" s="19"/>
      <c r="AD42" s="19">
        <v>140.69999999999999</v>
      </c>
      <c r="AE42" s="19"/>
      <c r="AF42" s="19"/>
      <c r="AG42" s="19">
        <v>24</v>
      </c>
      <c r="AH42" s="19"/>
      <c r="AI42" s="19">
        <v>109.8</v>
      </c>
      <c r="AJ42" s="19">
        <v>224</v>
      </c>
      <c r="AK42" s="19">
        <v>0</v>
      </c>
      <c r="AL42" s="19"/>
      <c r="AM42" s="19"/>
      <c r="AN42" s="19">
        <v>6.5</v>
      </c>
      <c r="AO42" s="19">
        <v>444.9</v>
      </c>
      <c r="AP42" s="19">
        <v>81.599999999999994</v>
      </c>
      <c r="AQ42" s="19">
        <v>144.5</v>
      </c>
      <c r="AR42" s="19">
        <v>41.9</v>
      </c>
      <c r="AS42" s="19">
        <v>18.8</v>
      </c>
      <c r="AT42" s="19">
        <v>19</v>
      </c>
      <c r="AU42" s="19">
        <v>87.9</v>
      </c>
      <c r="AV42" s="19">
        <v>87.7</v>
      </c>
      <c r="AW42" s="19">
        <v>87.9</v>
      </c>
      <c r="AX42" s="19">
        <v>130.1</v>
      </c>
      <c r="AY42" s="19">
        <v>105.5</v>
      </c>
      <c r="AZ42" s="19">
        <v>43.3</v>
      </c>
      <c r="BA42" s="19"/>
      <c r="BB42" s="19">
        <v>0</v>
      </c>
      <c r="BC42" s="19">
        <v>28.3</v>
      </c>
      <c r="BD42" s="19">
        <v>168.2</v>
      </c>
      <c r="BE42" s="19"/>
      <c r="BF42" s="19"/>
      <c r="BG42" s="19">
        <v>63.2</v>
      </c>
      <c r="BH42" s="19"/>
      <c r="BI42" s="19"/>
      <c r="BJ42" s="19">
        <v>42.9</v>
      </c>
      <c r="BK42" s="19"/>
      <c r="BL42" s="19"/>
      <c r="BM42" s="19"/>
      <c r="BN42" s="19">
        <v>131.30000000000001</v>
      </c>
      <c r="BO42" s="19"/>
      <c r="BP42" s="19"/>
      <c r="BQ42" s="19"/>
      <c r="BR42" s="19"/>
      <c r="BS42" s="19"/>
      <c r="BT42" s="19"/>
      <c r="BU42" s="19">
        <v>194.4</v>
      </c>
      <c r="BV42" s="19">
        <v>194.7</v>
      </c>
      <c r="BW42" s="19">
        <v>195.7</v>
      </c>
      <c r="BX42" s="19">
        <v>0</v>
      </c>
      <c r="BY42" s="19"/>
      <c r="BZ42" s="19"/>
      <c r="CA42" s="19"/>
      <c r="CB42" s="19">
        <v>257.8</v>
      </c>
      <c r="CC42" s="19">
        <v>129.19999999999999</v>
      </c>
      <c r="CD42" s="19">
        <v>62.2</v>
      </c>
      <c r="CE42" s="19">
        <v>77.7</v>
      </c>
      <c r="CF42" s="19">
        <v>27.6</v>
      </c>
      <c r="CG42" s="19"/>
      <c r="CH42" s="19"/>
      <c r="CI42" s="19"/>
      <c r="CJ42" s="19">
        <v>137.69999999999999</v>
      </c>
      <c r="CK42" s="19"/>
      <c r="CL42" s="19"/>
      <c r="CM42" s="19"/>
      <c r="CN42" s="19">
        <v>172.4</v>
      </c>
      <c r="CO42" s="19">
        <v>0</v>
      </c>
      <c r="CP42" s="19">
        <v>0</v>
      </c>
      <c r="CQ42" s="19">
        <v>0</v>
      </c>
      <c r="CR42" s="19"/>
      <c r="CS42" s="19"/>
      <c r="CT42" s="19"/>
      <c r="CU42" s="19">
        <v>9.3000000000000007</v>
      </c>
      <c r="CV42" s="19">
        <v>10.199999999999999</v>
      </c>
      <c r="CW42" s="19">
        <v>0.5</v>
      </c>
      <c r="CX42" s="19">
        <v>112</v>
      </c>
      <c r="CY42" s="19">
        <v>66.099999999999994</v>
      </c>
      <c r="CZ42" s="19">
        <v>11.1</v>
      </c>
      <c r="DA42" s="19">
        <v>0</v>
      </c>
      <c r="DB42" s="19">
        <v>20.2</v>
      </c>
      <c r="DC42" s="19">
        <v>10.3</v>
      </c>
      <c r="DD42" s="19">
        <v>5.7</v>
      </c>
      <c r="DE42" s="19">
        <v>113.6</v>
      </c>
      <c r="DF42" s="19">
        <v>65.09</v>
      </c>
      <c r="DG42" s="19">
        <v>2.2000000000000002</v>
      </c>
      <c r="DH42" s="19">
        <v>1.5</v>
      </c>
      <c r="DI42" s="19">
        <v>4.8</v>
      </c>
      <c r="DJ42" s="19">
        <v>20.2</v>
      </c>
      <c r="DK42" s="19">
        <v>10</v>
      </c>
      <c r="DL42" s="19">
        <v>18.7</v>
      </c>
      <c r="DM42" s="19">
        <v>3.5</v>
      </c>
      <c r="DN42" s="19">
        <v>18.5</v>
      </c>
      <c r="DO42" s="19">
        <v>13.59</v>
      </c>
      <c r="DP42" s="19">
        <v>16.36</v>
      </c>
      <c r="DQ42" s="19">
        <v>29</v>
      </c>
      <c r="DR42" s="19">
        <v>84.1</v>
      </c>
      <c r="DS42" s="19">
        <v>12.5</v>
      </c>
      <c r="DT42" s="19">
        <v>3</v>
      </c>
      <c r="DU42" s="19">
        <v>20.3</v>
      </c>
      <c r="DV42" s="19">
        <v>3.24</v>
      </c>
      <c r="DW42" s="19"/>
      <c r="DX42" s="19">
        <v>0.2</v>
      </c>
      <c r="DY42" s="19">
        <v>19.8</v>
      </c>
      <c r="DZ42" s="19">
        <v>13.1</v>
      </c>
      <c r="EA42" s="19">
        <v>20.2</v>
      </c>
      <c r="EB42" s="19">
        <v>20.2</v>
      </c>
      <c r="EC42" s="19">
        <v>0.7</v>
      </c>
      <c r="ED42" s="19">
        <v>33.6</v>
      </c>
      <c r="EE42" s="19">
        <v>29.4</v>
      </c>
      <c r="EF42" s="19">
        <v>112.5</v>
      </c>
      <c r="EG42" s="19">
        <v>102.5</v>
      </c>
      <c r="EH42" s="19">
        <v>19.3</v>
      </c>
      <c r="EI42" s="19">
        <v>14</v>
      </c>
      <c r="EJ42" s="19">
        <v>51</v>
      </c>
      <c r="EK42" s="19">
        <v>21</v>
      </c>
      <c r="EL42" s="19">
        <v>8.1999999999999993</v>
      </c>
      <c r="EM42" s="19">
        <v>6</v>
      </c>
      <c r="EN42" s="19">
        <v>20.399999999999999</v>
      </c>
      <c r="EO42" s="19">
        <v>20.399999999999999</v>
      </c>
      <c r="EP42" s="19">
        <v>20</v>
      </c>
      <c r="EQ42" s="19">
        <v>6.3</v>
      </c>
      <c r="ER42" s="19">
        <v>107.7</v>
      </c>
      <c r="ES42" s="19">
        <v>8.4</v>
      </c>
      <c r="ET42" s="19">
        <v>127.3</v>
      </c>
      <c r="EU42" s="19">
        <v>0.6</v>
      </c>
      <c r="EV42" s="19">
        <v>118</v>
      </c>
      <c r="EW42" s="19">
        <v>168.5</v>
      </c>
      <c r="EX42" s="19">
        <v>94.5</v>
      </c>
      <c r="EY42" s="19">
        <v>4.8</v>
      </c>
      <c r="EZ42" s="19">
        <v>2.2999999999999998</v>
      </c>
      <c r="FA42" s="19">
        <v>1</v>
      </c>
      <c r="FB42" s="19">
        <v>2.2000000000000002</v>
      </c>
      <c r="FC42" s="19">
        <v>7.2</v>
      </c>
      <c r="FD42" s="19">
        <v>6</v>
      </c>
      <c r="FE42" s="19">
        <v>20.100000000000001</v>
      </c>
      <c r="FF42" s="19">
        <v>20</v>
      </c>
      <c r="FG42" s="19"/>
      <c r="FH42" s="19">
        <v>43.5</v>
      </c>
      <c r="FI42" s="19">
        <v>33</v>
      </c>
      <c r="FJ42" s="19">
        <v>17.8</v>
      </c>
      <c r="FK42" s="19">
        <v>11.5</v>
      </c>
      <c r="FL42" s="19">
        <v>8.6</v>
      </c>
      <c r="FM42" s="19">
        <v>10.4</v>
      </c>
      <c r="FN42" s="19">
        <v>19.3</v>
      </c>
      <c r="FO42" s="19">
        <v>7941.68</v>
      </c>
      <c r="FP42" s="15"/>
      <c r="FQ42" s="19">
        <v>24.6</v>
      </c>
      <c r="FR42" s="19">
        <v>7.8639999999999999</v>
      </c>
      <c r="FS42" s="19">
        <v>10.4</v>
      </c>
      <c r="FT42" s="19">
        <v>13.2</v>
      </c>
      <c r="FU42" s="19">
        <v>24.8</v>
      </c>
      <c r="FV42" s="19">
        <v>19</v>
      </c>
      <c r="FW42" s="19">
        <v>11.3</v>
      </c>
      <c r="FX42" s="19">
        <v>13.3</v>
      </c>
      <c r="FY42" s="19">
        <v>124.464</v>
      </c>
    </row>
    <row r="43" spans="1:181" ht="24" customHeight="1" x14ac:dyDescent="0.3">
      <c r="A43" s="13" t="s">
        <v>59</v>
      </c>
      <c r="B43" s="13" t="s">
        <v>776</v>
      </c>
      <c r="C43" s="14">
        <v>203.1</v>
      </c>
      <c r="D43" s="14">
        <v>657.4</v>
      </c>
      <c r="E43" s="14">
        <v>145.80000000000001</v>
      </c>
      <c r="F43" s="14">
        <v>7.5</v>
      </c>
      <c r="G43" s="14">
        <v>7.5</v>
      </c>
      <c r="H43" s="14">
        <v>93.7</v>
      </c>
      <c r="I43" s="14">
        <v>228.1</v>
      </c>
      <c r="J43" s="14"/>
      <c r="K43" s="14">
        <v>81.3</v>
      </c>
      <c r="L43" s="14"/>
      <c r="M43" s="14"/>
      <c r="N43" s="14"/>
      <c r="O43" s="14"/>
      <c r="P43" s="14"/>
      <c r="Q43" s="14"/>
      <c r="R43" s="14">
        <v>581.5</v>
      </c>
      <c r="S43" s="14">
        <v>10.8</v>
      </c>
      <c r="T43" s="14">
        <v>12</v>
      </c>
      <c r="U43" s="14"/>
      <c r="V43" s="14"/>
      <c r="W43" s="14"/>
      <c r="X43" s="14">
        <v>166.9</v>
      </c>
      <c r="Y43" s="14">
        <v>10</v>
      </c>
      <c r="Z43" s="14">
        <v>7</v>
      </c>
      <c r="AA43" s="14"/>
      <c r="AB43" s="14">
        <v>6</v>
      </c>
      <c r="AC43" s="14"/>
      <c r="AD43" s="14">
        <v>101.1</v>
      </c>
      <c r="AE43" s="14"/>
      <c r="AF43" s="14"/>
      <c r="AG43" s="14">
        <v>21</v>
      </c>
      <c r="AH43" s="14"/>
      <c r="AI43" s="14">
        <v>110</v>
      </c>
      <c r="AJ43" s="14">
        <v>165.4</v>
      </c>
      <c r="AK43" s="14">
        <v>60.1</v>
      </c>
      <c r="AL43" s="14"/>
      <c r="AM43" s="14"/>
      <c r="AN43" s="14">
        <v>6.5</v>
      </c>
      <c r="AO43" s="14">
        <v>365.1</v>
      </c>
      <c r="AP43" s="14">
        <v>81.8</v>
      </c>
      <c r="AQ43" s="14">
        <v>140.19999999999999</v>
      </c>
      <c r="AR43" s="14">
        <v>42</v>
      </c>
      <c r="AS43" s="14">
        <v>18.7</v>
      </c>
      <c r="AT43" s="14">
        <v>18.899999999999999</v>
      </c>
      <c r="AU43" s="14">
        <v>90.3</v>
      </c>
      <c r="AV43" s="14">
        <v>52.3</v>
      </c>
      <c r="AW43" s="14">
        <v>60.5</v>
      </c>
      <c r="AX43" s="14">
        <v>113.9</v>
      </c>
      <c r="AY43" s="14">
        <v>106.7</v>
      </c>
      <c r="AZ43" s="14">
        <v>32.6</v>
      </c>
      <c r="BA43" s="14"/>
      <c r="BB43" s="14">
        <v>0</v>
      </c>
      <c r="BC43" s="14">
        <v>28.2</v>
      </c>
      <c r="BD43" s="14">
        <v>135.1</v>
      </c>
      <c r="BE43" s="14"/>
      <c r="BF43" s="14"/>
      <c r="BG43" s="14">
        <v>38.6</v>
      </c>
      <c r="BH43" s="14"/>
      <c r="BI43" s="14"/>
      <c r="BJ43" s="14">
        <v>42.8</v>
      </c>
      <c r="BK43" s="14"/>
      <c r="BL43" s="14"/>
      <c r="BM43" s="14"/>
      <c r="BN43" s="14">
        <v>131.69999999999999</v>
      </c>
      <c r="BO43" s="14"/>
      <c r="BP43" s="14"/>
      <c r="BQ43" s="14"/>
      <c r="BR43" s="14"/>
      <c r="BS43" s="14"/>
      <c r="BT43" s="14"/>
      <c r="BU43" s="14">
        <v>193.9</v>
      </c>
      <c r="BV43" s="14">
        <v>195.3</v>
      </c>
      <c r="BW43" s="14">
        <v>119.3</v>
      </c>
      <c r="BX43" s="14">
        <v>0</v>
      </c>
      <c r="BY43" s="14"/>
      <c r="BZ43" s="14"/>
      <c r="CA43" s="14"/>
      <c r="CB43" s="14">
        <v>198.7</v>
      </c>
      <c r="CC43" s="14">
        <v>132.6</v>
      </c>
      <c r="CD43" s="14">
        <v>63.2</v>
      </c>
      <c r="CE43" s="14">
        <v>78</v>
      </c>
      <c r="CF43" s="14">
        <v>27.9</v>
      </c>
      <c r="CG43" s="14"/>
      <c r="CH43" s="14"/>
      <c r="CI43" s="14"/>
      <c r="CJ43" s="14">
        <v>138.19999999999999</v>
      </c>
      <c r="CK43" s="14"/>
      <c r="CL43" s="14"/>
      <c r="CM43" s="14"/>
      <c r="CN43" s="14">
        <v>176</v>
      </c>
      <c r="CO43" s="14">
        <v>95.5</v>
      </c>
      <c r="CP43" s="14">
        <v>176.2</v>
      </c>
      <c r="CQ43" s="14">
        <v>0</v>
      </c>
      <c r="CR43" s="14"/>
      <c r="CS43" s="14"/>
      <c r="CT43" s="14"/>
      <c r="CU43" s="14">
        <v>9.3000000000000007</v>
      </c>
      <c r="CV43" s="14">
        <v>10.199999999999999</v>
      </c>
      <c r="CW43" s="14">
        <v>0.5</v>
      </c>
      <c r="CX43" s="14">
        <v>112.7</v>
      </c>
      <c r="CY43" s="14">
        <v>56.7</v>
      </c>
      <c r="CZ43" s="14">
        <v>6.8</v>
      </c>
      <c r="DA43" s="14">
        <v>0</v>
      </c>
      <c r="DB43" s="14">
        <v>20.3</v>
      </c>
      <c r="DC43" s="14">
        <v>10.199999999999999</v>
      </c>
      <c r="DD43" s="14">
        <v>5.7</v>
      </c>
      <c r="DE43" s="14">
        <v>173.5</v>
      </c>
      <c r="DF43" s="14">
        <v>66.73</v>
      </c>
      <c r="DG43" s="14">
        <v>2.2000000000000002</v>
      </c>
      <c r="DH43" s="14">
        <v>1.5</v>
      </c>
      <c r="DI43" s="14">
        <v>4.8</v>
      </c>
      <c r="DJ43" s="14">
        <v>20.5</v>
      </c>
      <c r="DK43" s="14">
        <v>10</v>
      </c>
      <c r="DL43" s="14">
        <v>18.7</v>
      </c>
      <c r="DM43" s="14">
        <v>3.5</v>
      </c>
      <c r="DN43" s="14">
        <v>18.5</v>
      </c>
      <c r="DO43" s="14">
        <v>12.71</v>
      </c>
      <c r="DP43" s="14">
        <v>15.59</v>
      </c>
      <c r="DQ43" s="14">
        <v>28.8</v>
      </c>
      <c r="DR43" s="14">
        <v>82.7</v>
      </c>
      <c r="DS43" s="14">
        <v>4.9000000000000004</v>
      </c>
      <c r="DT43" s="14">
        <v>3.1</v>
      </c>
      <c r="DU43" s="14">
        <v>20.3</v>
      </c>
      <c r="DV43" s="14">
        <v>3.24</v>
      </c>
      <c r="DW43" s="14"/>
      <c r="DX43" s="14">
        <v>0.1</v>
      </c>
      <c r="DY43" s="14">
        <v>19.8</v>
      </c>
      <c r="DZ43" s="14">
        <v>13.1</v>
      </c>
      <c r="EA43" s="14">
        <v>20.2</v>
      </c>
      <c r="EB43" s="14">
        <v>20.2</v>
      </c>
      <c r="EC43" s="14">
        <v>1.1000000000000001</v>
      </c>
      <c r="ED43" s="14">
        <v>34.9</v>
      </c>
      <c r="EE43" s="14">
        <v>17.8</v>
      </c>
      <c r="EF43" s="14">
        <v>110.1</v>
      </c>
      <c r="EG43" s="14">
        <v>99.5</v>
      </c>
      <c r="EH43" s="14">
        <v>19.5</v>
      </c>
      <c r="EI43" s="14">
        <v>15</v>
      </c>
      <c r="EJ43" s="14">
        <v>42.9</v>
      </c>
      <c r="EK43" s="14">
        <v>21</v>
      </c>
      <c r="EL43" s="14">
        <v>8.1999999999999993</v>
      </c>
      <c r="EM43" s="14">
        <v>5.9</v>
      </c>
      <c r="EN43" s="14">
        <v>20.399999999999999</v>
      </c>
      <c r="EO43" s="14">
        <v>20.399999999999999</v>
      </c>
      <c r="EP43" s="14">
        <v>20</v>
      </c>
      <c r="EQ43" s="14">
        <v>2.9</v>
      </c>
      <c r="ER43" s="14">
        <v>193.9</v>
      </c>
      <c r="ES43" s="14">
        <v>3.4</v>
      </c>
      <c r="ET43" s="14">
        <v>104.7</v>
      </c>
      <c r="EU43" s="14">
        <v>0.6</v>
      </c>
      <c r="EV43" s="14">
        <v>121.2</v>
      </c>
      <c r="EW43" s="14">
        <v>167.7</v>
      </c>
      <c r="EX43" s="14">
        <v>85.9</v>
      </c>
      <c r="EY43" s="14">
        <v>4.8</v>
      </c>
      <c r="EZ43" s="14">
        <v>2.2999999999999998</v>
      </c>
      <c r="FA43" s="14">
        <v>1</v>
      </c>
      <c r="FB43" s="14">
        <v>2.2000000000000002</v>
      </c>
      <c r="FC43" s="14">
        <v>5.2</v>
      </c>
      <c r="FD43" s="14">
        <v>6</v>
      </c>
      <c r="FE43" s="14">
        <v>20</v>
      </c>
      <c r="FF43" s="14">
        <v>19.899999999999999</v>
      </c>
      <c r="FG43" s="14"/>
      <c r="FH43" s="14">
        <v>43.5</v>
      </c>
      <c r="FI43" s="14">
        <v>32.799999999999997</v>
      </c>
      <c r="FJ43" s="14">
        <v>17.399999999999999</v>
      </c>
      <c r="FK43" s="14">
        <v>11.6</v>
      </c>
      <c r="FL43" s="14">
        <v>6.7</v>
      </c>
      <c r="FM43" s="14">
        <v>11</v>
      </c>
      <c r="FN43" s="14">
        <v>21.8</v>
      </c>
      <c r="FO43" s="14">
        <v>7897.17</v>
      </c>
      <c r="FP43" s="15"/>
      <c r="FQ43" s="14">
        <v>24.5</v>
      </c>
      <c r="FR43" s="14">
        <v>7.9450000000000003</v>
      </c>
      <c r="FS43" s="14">
        <v>10.4</v>
      </c>
      <c r="FT43" s="14">
        <v>13.2</v>
      </c>
      <c r="FU43" s="14">
        <v>24.9</v>
      </c>
      <c r="FV43" s="14">
        <v>19</v>
      </c>
      <c r="FW43" s="14">
        <v>11.2</v>
      </c>
      <c r="FX43" s="14">
        <v>13.3</v>
      </c>
      <c r="FY43" s="14">
        <v>124.44499999999999</v>
      </c>
    </row>
    <row r="44" spans="1:181" ht="24" customHeight="1" x14ac:dyDescent="0.3">
      <c r="A44" s="16" t="s">
        <v>59</v>
      </c>
      <c r="B44" s="16" t="s">
        <v>777</v>
      </c>
      <c r="C44" s="17">
        <v>202.2</v>
      </c>
      <c r="D44" s="17">
        <v>659.9</v>
      </c>
      <c r="E44" s="17">
        <v>146.1</v>
      </c>
      <c r="F44" s="17">
        <v>7.6</v>
      </c>
      <c r="G44" s="17">
        <v>7.6</v>
      </c>
      <c r="H44" s="17">
        <v>92.6</v>
      </c>
      <c r="I44" s="17">
        <v>227</v>
      </c>
      <c r="J44" s="17"/>
      <c r="K44" s="17">
        <v>82.3</v>
      </c>
      <c r="L44" s="17"/>
      <c r="M44" s="17"/>
      <c r="N44" s="17"/>
      <c r="O44" s="17"/>
      <c r="P44" s="17"/>
      <c r="Q44" s="17"/>
      <c r="R44" s="17">
        <v>582.70000000000005</v>
      </c>
      <c r="S44" s="17">
        <v>10.7</v>
      </c>
      <c r="T44" s="17">
        <v>11.9</v>
      </c>
      <c r="U44" s="17"/>
      <c r="V44" s="17"/>
      <c r="W44" s="17"/>
      <c r="X44" s="17">
        <v>164.2</v>
      </c>
      <c r="Y44" s="17">
        <v>9.9</v>
      </c>
      <c r="Z44" s="17">
        <v>6.6</v>
      </c>
      <c r="AA44" s="17"/>
      <c r="AB44" s="17">
        <v>6.1</v>
      </c>
      <c r="AC44" s="17"/>
      <c r="AD44" s="17">
        <v>100.5</v>
      </c>
      <c r="AE44" s="17"/>
      <c r="AF44" s="17"/>
      <c r="AG44" s="17">
        <v>21</v>
      </c>
      <c r="AH44" s="17"/>
      <c r="AI44" s="17">
        <v>110.1</v>
      </c>
      <c r="AJ44" s="17">
        <v>222.6</v>
      </c>
      <c r="AK44" s="17">
        <v>61.5</v>
      </c>
      <c r="AL44" s="17"/>
      <c r="AM44" s="17"/>
      <c r="AN44" s="17">
        <v>6.5</v>
      </c>
      <c r="AO44" s="17">
        <v>424.9</v>
      </c>
      <c r="AP44" s="17">
        <v>81.8</v>
      </c>
      <c r="AQ44" s="17">
        <v>135.30000000000001</v>
      </c>
      <c r="AR44" s="17">
        <v>41.9</v>
      </c>
      <c r="AS44" s="17">
        <v>18.8</v>
      </c>
      <c r="AT44" s="17">
        <v>18.899999999999999</v>
      </c>
      <c r="AU44" s="17">
        <v>90.8</v>
      </c>
      <c r="AV44" s="17">
        <v>39.6</v>
      </c>
      <c r="AW44" s="17">
        <v>59.5</v>
      </c>
      <c r="AX44" s="17">
        <v>104.3</v>
      </c>
      <c r="AY44" s="17">
        <v>107.1</v>
      </c>
      <c r="AZ44" s="17">
        <v>34</v>
      </c>
      <c r="BA44" s="17"/>
      <c r="BB44" s="17">
        <v>0</v>
      </c>
      <c r="BC44" s="17">
        <v>28.4</v>
      </c>
      <c r="BD44" s="17">
        <v>130.69999999999999</v>
      </c>
      <c r="BE44" s="17"/>
      <c r="BF44" s="17"/>
      <c r="BG44" s="17">
        <v>31.3</v>
      </c>
      <c r="BH44" s="17"/>
      <c r="BI44" s="17"/>
      <c r="BJ44" s="17">
        <v>43.1</v>
      </c>
      <c r="BK44" s="17"/>
      <c r="BL44" s="17"/>
      <c r="BM44" s="17"/>
      <c r="BN44" s="17">
        <v>131.80000000000001</v>
      </c>
      <c r="BO44" s="17"/>
      <c r="BP44" s="17"/>
      <c r="BQ44" s="17"/>
      <c r="BR44" s="17"/>
      <c r="BS44" s="17"/>
      <c r="BT44" s="17"/>
      <c r="BU44" s="17">
        <v>195.3</v>
      </c>
      <c r="BV44" s="17">
        <v>196.4</v>
      </c>
      <c r="BW44" s="17">
        <v>184.3</v>
      </c>
      <c r="BX44" s="17">
        <v>0</v>
      </c>
      <c r="BY44" s="17"/>
      <c r="BZ44" s="17"/>
      <c r="CA44" s="17"/>
      <c r="CB44" s="17">
        <v>225.5</v>
      </c>
      <c r="CC44" s="17">
        <v>131.9</v>
      </c>
      <c r="CD44" s="17">
        <v>62.2</v>
      </c>
      <c r="CE44" s="17">
        <v>78</v>
      </c>
      <c r="CF44" s="17">
        <v>30.9</v>
      </c>
      <c r="CG44" s="17"/>
      <c r="CH44" s="17"/>
      <c r="CI44" s="17"/>
      <c r="CJ44" s="17">
        <v>138.9</v>
      </c>
      <c r="CK44" s="17"/>
      <c r="CL44" s="17"/>
      <c r="CM44" s="17"/>
      <c r="CN44" s="17">
        <v>175.5</v>
      </c>
      <c r="CO44" s="17">
        <v>94.6</v>
      </c>
      <c r="CP44" s="17">
        <v>175.7</v>
      </c>
      <c r="CQ44" s="17">
        <v>0</v>
      </c>
      <c r="CR44" s="17"/>
      <c r="CS44" s="17"/>
      <c r="CT44" s="17"/>
      <c r="CU44" s="17">
        <v>9.3000000000000007</v>
      </c>
      <c r="CV44" s="17">
        <v>10.199999999999999</v>
      </c>
      <c r="CW44" s="17">
        <v>0.4</v>
      </c>
      <c r="CX44" s="17">
        <v>112.8</v>
      </c>
      <c r="CY44" s="17">
        <v>34.1</v>
      </c>
      <c r="CZ44" s="17">
        <v>2.8</v>
      </c>
      <c r="DA44" s="17">
        <v>0</v>
      </c>
      <c r="DB44" s="17">
        <v>20.399999999999999</v>
      </c>
      <c r="DC44" s="17">
        <v>10.7</v>
      </c>
      <c r="DD44" s="17">
        <v>5.7</v>
      </c>
      <c r="DE44" s="17">
        <v>108.7</v>
      </c>
      <c r="DF44" s="17">
        <v>41.48</v>
      </c>
      <c r="DG44" s="17">
        <v>2.2000000000000002</v>
      </c>
      <c r="DH44" s="17">
        <v>2.6</v>
      </c>
      <c r="DI44" s="17">
        <v>4.7</v>
      </c>
      <c r="DJ44" s="17">
        <v>20.399999999999999</v>
      </c>
      <c r="DK44" s="17">
        <v>10</v>
      </c>
      <c r="DL44" s="17">
        <v>18.8</v>
      </c>
      <c r="DM44" s="17">
        <v>3.5</v>
      </c>
      <c r="DN44" s="17">
        <v>18.5</v>
      </c>
      <c r="DO44" s="17">
        <v>11.32</v>
      </c>
      <c r="DP44" s="17">
        <v>11.98</v>
      </c>
      <c r="DQ44" s="17">
        <v>28.8</v>
      </c>
      <c r="DR44" s="17">
        <v>85.2</v>
      </c>
      <c r="DS44" s="17">
        <v>3.3</v>
      </c>
      <c r="DT44" s="17">
        <v>3.1</v>
      </c>
      <c r="DU44" s="17">
        <v>20.399999999999999</v>
      </c>
      <c r="DV44" s="17">
        <v>3.24</v>
      </c>
      <c r="DW44" s="17"/>
      <c r="DX44" s="17">
        <v>0.1</v>
      </c>
      <c r="DY44" s="17">
        <v>19.8</v>
      </c>
      <c r="DZ44" s="17">
        <v>13.2</v>
      </c>
      <c r="EA44" s="17">
        <v>20.2</v>
      </c>
      <c r="EB44" s="17">
        <v>20.2</v>
      </c>
      <c r="EC44" s="17">
        <v>0.8</v>
      </c>
      <c r="ED44" s="17">
        <v>31.6</v>
      </c>
      <c r="EE44" s="17">
        <v>7.9</v>
      </c>
      <c r="EF44" s="17">
        <v>114.9</v>
      </c>
      <c r="EG44" s="17">
        <v>91.6</v>
      </c>
      <c r="EH44" s="17">
        <v>18.8</v>
      </c>
      <c r="EI44" s="17">
        <v>13.8</v>
      </c>
      <c r="EJ44" s="17">
        <v>26.5</v>
      </c>
      <c r="EK44" s="17">
        <v>21</v>
      </c>
      <c r="EL44" s="17">
        <v>8.1999999999999993</v>
      </c>
      <c r="EM44" s="17">
        <v>4.5999999999999996</v>
      </c>
      <c r="EN44" s="17">
        <v>20.399999999999999</v>
      </c>
      <c r="EO44" s="17">
        <v>20.399999999999999</v>
      </c>
      <c r="EP44" s="17">
        <v>20</v>
      </c>
      <c r="EQ44" s="17">
        <v>1.9</v>
      </c>
      <c r="ER44" s="17">
        <v>155.1</v>
      </c>
      <c r="ES44" s="17">
        <v>1.4</v>
      </c>
      <c r="ET44" s="17">
        <v>70.8</v>
      </c>
      <c r="EU44" s="17">
        <v>0.6</v>
      </c>
      <c r="EV44" s="17">
        <v>124.6</v>
      </c>
      <c r="EW44" s="17">
        <v>157.1</v>
      </c>
      <c r="EX44" s="17">
        <v>64</v>
      </c>
      <c r="EY44" s="17">
        <v>4.8</v>
      </c>
      <c r="EZ44" s="17">
        <v>2.2999999999999998</v>
      </c>
      <c r="FA44" s="17">
        <v>1</v>
      </c>
      <c r="FB44" s="17">
        <v>2.2000000000000002</v>
      </c>
      <c r="FC44" s="17">
        <v>3.6</v>
      </c>
      <c r="FD44" s="17">
        <v>6</v>
      </c>
      <c r="FE44" s="17">
        <v>20</v>
      </c>
      <c r="FF44" s="17">
        <v>20</v>
      </c>
      <c r="FG44" s="17"/>
      <c r="FH44" s="17">
        <v>43.5</v>
      </c>
      <c r="FI44" s="17">
        <v>32.799999999999997</v>
      </c>
      <c r="FJ44" s="17">
        <v>17.899999999999999</v>
      </c>
      <c r="FK44" s="17">
        <v>11.6</v>
      </c>
      <c r="FL44" s="17">
        <v>8.4</v>
      </c>
      <c r="FM44" s="17">
        <v>11</v>
      </c>
      <c r="FN44" s="17">
        <v>22.2</v>
      </c>
      <c r="FO44" s="17">
        <v>7812.42</v>
      </c>
      <c r="FP44" s="15"/>
      <c r="FQ44" s="17">
        <v>24.6</v>
      </c>
      <c r="FR44" s="17">
        <v>7.9530000000000003</v>
      </c>
      <c r="FS44" s="17">
        <v>10.3</v>
      </c>
      <c r="FT44" s="17">
        <v>13.2</v>
      </c>
      <c r="FU44" s="17">
        <v>24.9</v>
      </c>
      <c r="FV44" s="17">
        <v>19</v>
      </c>
      <c r="FW44" s="17">
        <v>11.2</v>
      </c>
      <c r="FX44" s="17">
        <v>13.4</v>
      </c>
      <c r="FY44" s="17">
        <v>124.553</v>
      </c>
    </row>
    <row r="45" spans="1:181" ht="24" customHeight="1" x14ac:dyDescent="0.3">
      <c r="A45" s="16" t="s">
        <v>59</v>
      </c>
      <c r="B45" s="16" t="s">
        <v>778</v>
      </c>
      <c r="C45" s="17">
        <v>202</v>
      </c>
      <c r="D45" s="17">
        <v>658.7</v>
      </c>
      <c r="E45" s="17">
        <v>145.69999999999999</v>
      </c>
      <c r="F45" s="17">
        <v>7.6</v>
      </c>
      <c r="G45" s="17">
        <v>7.4</v>
      </c>
      <c r="H45" s="17">
        <v>92.7</v>
      </c>
      <c r="I45" s="17">
        <v>229</v>
      </c>
      <c r="J45" s="17"/>
      <c r="K45" s="17">
        <v>81.099999999999994</v>
      </c>
      <c r="L45" s="17"/>
      <c r="M45" s="17"/>
      <c r="N45" s="17"/>
      <c r="O45" s="17"/>
      <c r="P45" s="17"/>
      <c r="Q45" s="17"/>
      <c r="R45" s="17">
        <v>582.20000000000005</v>
      </c>
      <c r="S45" s="17">
        <v>10.8</v>
      </c>
      <c r="T45" s="17">
        <v>11.5</v>
      </c>
      <c r="U45" s="17"/>
      <c r="V45" s="17"/>
      <c r="W45" s="17"/>
      <c r="X45" s="17">
        <v>165.3</v>
      </c>
      <c r="Y45" s="17">
        <v>9.8000000000000007</v>
      </c>
      <c r="Z45" s="17">
        <v>6.1</v>
      </c>
      <c r="AA45" s="17"/>
      <c r="AB45" s="17">
        <v>6.2</v>
      </c>
      <c r="AC45" s="17"/>
      <c r="AD45" s="17">
        <v>136.80000000000001</v>
      </c>
      <c r="AE45" s="17"/>
      <c r="AF45" s="17"/>
      <c r="AG45" s="17">
        <v>21</v>
      </c>
      <c r="AH45" s="17"/>
      <c r="AI45" s="17">
        <v>110.2</v>
      </c>
      <c r="AJ45" s="17">
        <v>221.3</v>
      </c>
      <c r="AK45" s="17">
        <v>66.8</v>
      </c>
      <c r="AL45" s="17"/>
      <c r="AM45" s="17"/>
      <c r="AN45" s="17">
        <v>6.5</v>
      </c>
      <c r="AO45" s="17">
        <v>422.7</v>
      </c>
      <c r="AP45" s="17">
        <v>74.8</v>
      </c>
      <c r="AQ45" s="17">
        <v>151.4</v>
      </c>
      <c r="AR45" s="17">
        <v>42</v>
      </c>
      <c r="AS45" s="17">
        <v>18.8</v>
      </c>
      <c r="AT45" s="17">
        <v>19</v>
      </c>
      <c r="AU45" s="17">
        <v>90.4</v>
      </c>
      <c r="AV45" s="17">
        <v>39.5</v>
      </c>
      <c r="AW45" s="17">
        <v>59.4</v>
      </c>
      <c r="AX45" s="17">
        <v>105.1</v>
      </c>
      <c r="AY45" s="17">
        <v>106.5</v>
      </c>
      <c r="AZ45" s="17">
        <v>44</v>
      </c>
      <c r="BA45" s="17"/>
      <c r="BB45" s="17">
        <v>3.8</v>
      </c>
      <c r="BC45" s="17">
        <v>28.2</v>
      </c>
      <c r="BD45" s="17">
        <v>168.8</v>
      </c>
      <c r="BE45" s="17"/>
      <c r="BF45" s="17"/>
      <c r="BG45" s="17">
        <v>35.799999999999997</v>
      </c>
      <c r="BH45" s="17"/>
      <c r="BI45" s="17"/>
      <c r="BJ45" s="17">
        <v>42.8</v>
      </c>
      <c r="BK45" s="17"/>
      <c r="BL45" s="17"/>
      <c r="BM45" s="17"/>
      <c r="BN45" s="17">
        <v>131.5</v>
      </c>
      <c r="BO45" s="17"/>
      <c r="BP45" s="17"/>
      <c r="BQ45" s="17"/>
      <c r="BR45" s="17"/>
      <c r="BS45" s="17"/>
      <c r="BT45" s="17"/>
      <c r="BU45" s="17">
        <v>194.2</v>
      </c>
      <c r="BV45" s="17">
        <v>195.6</v>
      </c>
      <c r="BW45" s="17">
        <v>195.9</v>
      </c>
      <c r="BX45" s="17">
        <v>15.6</v>
      </c>
      <c r="BY45" s="17"/>
      <c r="BZ45" s="17"/>
      <c r="CA45" s="17"/>
      <c r="CB45" s="17">
        <v>236.7</v>
      </c>
      <c r="CC45" s="17">
        <v>131.5</v>
      </c>
      <c r="CD45" s="17">
        <v>62.1</v>
      </c>
      <c r="CE45" s="17">
        <v>77.900000000000006</v>
      </c>
      <c r="CF45" s="17">
        <v>31.1</v>
      </c>
      <c r="CG45" s="17"/>
      <c r="CH45" s="17"/>
      <c r="CI45" s="17"/>
      <c r="CJ45" s="17">
        <v>138.4</v>
      </c>
      <c r="CK45" s="17"/>
      <c r="CL45" s="17"/>
      <c r="CM45" s="17"/>
      <c r="CN45" s="17">
        <v>174.7</v>
      </c>
      <c r="CO45" s="17">
        <v>174.9</v>
      </c>
      <c r="CP45" s="17">
        <v>175.4</v>
      </c>
      <c r="CQ45" s="17">
        <v>121.7</v>
      </c>
      <c r="CR45" s="17"/>
      <c r="CS45" s="17"/>
      <c r="CT45" s="17"/>
      <c r="CU45" s="17">
        <v>9.3000000000000007</v>
      </c>
      <c r="CV45" s="17">
        <v>10.199999999999999</v>
      </c>
      <c r="CW45" s="17">
        <v>0.1</v>
      </c>
      <c r="CX45" s="17">
        <v>112.7</v>
      </c>
      <c r="CY45" s="17">
        <v>7.4</v>
      </c>
      <c r="CZ45" s="17">
        <v>0.9</v>
      </c>
      <c r="DA45" s="17">
        <v>0</v>
      </c>
      <c r="DB45" s="17">
        <v>20.3</v>
      </c>
      <c r="DC45" s="17">
        <v>10.5</v>
      </c>
      <c r="DD45" s="17">
        <v>5.8</v>
      </c>
      <c r="DE45" s="17">
        <v>28.7</v>
      </c>
      <c r="DF45" s="17">
        <v>9.4600000000000009</v>
      </c>
      <c r="DG45" s="17">
        <v>2.2000000000000002</v>
      </c>
      <c r="DH45" s="17">
        <v>2.6</v>
      </c>
      <c r="DI45" s="17">
        <v>5</v>
      </c>
      <c r="DJ45" s="17">
        <v>20.3</v>
      </c>
      <c r="DK45" s="17">
        <v>10</v>
      </c>
      <c r="DL45" s="17">
        <v>18.899999999999999</v>
      </c>
      <c r="DM45" s="17">
        <v>3.5</v>
      </c>
      <c r="DN45" s="17">
        <v>18.5</v>
      </c>
      <c r="DO45" s="17">
        <v>5.8</v>
      </c>
      <c r="DP45" s="17">
        <v>7.44</v>
      </c>
      <c r="DQ45" s="17">
        <v>29</v>
      </c>
      <c r="DR45" s="17">
        <v>84.9</v>
      </c>
      <c r="DS45" s="17">
        <v>1</v>
      </c>
      <c r="DT45" s="17">
        <v>2.9</v>
      </c>
      <c r="DU45" s="17">
        <v>20.399999999999999</v>
      </c>
      <c r="DV45" s="17">
        <v>3.24</v>
      </c>
      <c r="DW45" s="17"/>
      <c r="DX45" s="17">
        <v>0.1</v>
      </c>
      <c r="DY45" s="17">
        <v>19.8</v>
      </c>
      <c r="DZ45" s="17">
        <v>13.1</v>
      </c>
      <c r="EA45" s="17">
        <v>20.2</v>
      </c>
      <c r="EB45" s="17">
        <v>20.2</v>
      </c>
      <c r="EC45" s="17">
        <v>0.3</v>
      </c>
      <c r="ED45" s="17">
        <v>27.5</v>
      </c>
      <c r="EE45" s="17">
        <v>5.9</v>
      </c>
      <c r="EF45" s="17">
        <v>109.3</v>
      </c>
      <c r="EG45" s="17">
        <v>97.3</v>
      </c>
      <c r="EH45" s="17">
        <v>17.7</v>
      </c>
      <c r="EI45" s="17">
        <v>14.4</v>
      </c>
      <c r="EJ45" s="17">
        <v>12.5</v>
      </c>
      <c r="EK45" s="17">
        <v>21</v>
      </c>
      <c r="EL45" s="17">
        <v>8.1999999999999993</v>
      </c>
      <c r="EM45" s="17">
        <v>6.7</v>
      </c>
      <c r="EN45" s="17">
        <v>20.399999999999999</v>
      </c>
      <c r="EO45" s="17">
        <v>20.399999999999999</v>
      </c>
      <c r="EP45" s="17">
        <v>20</v>
      </c>
      <c r="EQ45" s="17">
        <v>0.1</v>
      </c>
      <c r="ER45" s="17">
        <v>33.200000000000003</v>
      </c>
      <c r="ES45" s="17">
        <v>0.8</v>
      </c>
      <c r="ET45" s="17">
        <v>27.9</v>
      </c>
      <c r="EU45" s="17">
        <v>0.6</v>
      </c>
      <c r="EV45" s="17">
        <v>124.4</v>
      </c>
      <c r="EW45" s="17">
        <v>168.9</v>
      </c>
      <c r="EX45" s="17">
        <v>25.9</v>
      </c>
      <c r="EY45" s="17">
        <v>4.8</v>
      </c>
      <c r="EZ45" s="17">
        <v>2.2999999999999998</v>
      </c>
      <c r="FA45" s="17">
        <v>1</v>
      </c>
      <c r="FB45" s="17">
        <v>2.4</v>
      </c>
      <c r="FC45" s="17">
        <v>0.8</v>
      </c>
      <c r="FD45" s="17">
        <v>6</v>
      </c>
      <c r="FE45" s="17">
        <v>20</v>
      </c>
      <c r="FF45" s="17">
        <v>20</v>
      </c>
      <c r="FG45" s="17"/>
      <c r="FH45" s="17">
        <v>43.6</v>
      </c>
      <c r="FI45" s="17">
        <v>32.799999999999997</v>
      </c>
      <c r="FJ45" s="17">
        <v>16.5</v>
      </c>
      <c r="FK45" s="17">
        <v>11</v>
      </c>
      <c r="FL45" s="17">
        <v>6.5</v>
      </c>
      <c r="FM45" s="17">
        <v>11</v>
      </c>
      <c r="FN45" s="17">
        <v>22.2</v>
      </c>
      <c r="FO45" s="17">
        <v>7777.64</v>
      </c>
      <c r="FP45" s="15"/>
      <c r="FQ45" s="17">
        <v>24.4</v>
      </c>
      <c r="FR45" s="17">
        <v>7.9580000000000002</v>
      </c>
      <c r="FS45" s="17">
        <v>8.8000000000000007</v>
      </c>
      <c r="FT45" s="17">
        <v>13.2</v>
      </c>
      <c r="FU45" s="17">
        <v>25</v>
      </c>
      <c r="FV45" s="17">
        <v>19</v>
      </c>
      <c r="FW45" s="17">
        <v>11.3</v>
      </c>
      <c r="FX45" s="17">
        <v>13.4</v>
      </c>
      <c r="FY45" s="17">
        <v>123.05800000000001</v>
      </c>
    </row>
    <row r="46" spans="1:181" ht="24" customHeight="1" x14ac:dyDescent="0.3">
      <c r="A46" s="16" t="s">
        <v>59</v>
      </c>
      <c r="B46" s="16" t="s">
        <v>779</v>
      </c>
      <c r="C46" s="17">
        <v>202.7</v>
      </c>
      <c r="D46" s="17">
        <v>657.7</v>
      </c>
      <c r="E46" s="17">
        <v>145.80000000000001</v>
      </c>
      <c r="F46" s="17">
        <v>7.4</v>
      </c>
      <c r="G46" s="17">
        <v>7.4</v>
      </c>
      <c r="H46" s="17">
        <v>92.8</v>
      </c>
      <c r="I46" s="17">
        <v>228.2</v>
      </c>
      <c r="J46" s="17"/>
      <c r="K46" s="17">
        <v>80.599999999999994</v>
      </c>
      <c r="L46" s="17"/>
      <c r="M46" s="17"/>
      <c r="N46" s="17"/>
      <c r="O46" s="17"/>
      <c r="P46" s="17"/>
      <c r="Q46" s="17"/>
      <c r="R46" s="17">
        <v>581.5</v>
      </c>
      <c r="S46" s="17">
        <v>10.8</v>
      </c>
      <c r="T46" s="17">
        <v>10.9</v>
      </c>
      <c r="U46" s="17"/>
      <c r="V46" s="17"/>
      <c r="W46" s="17"/>
      <c r="X46" s="17">
        <v>165.2</v>
      </c>
      <c r="Y46" s="17">
        <v>9.8000000000000007</v>
      </c>
      <c r="Z46" s="17">
        <v>6.1</v>
      </c>
      <c r="AA46" s="17"/>
      <c r="AB46" s="17">
        <v>6.2</v>
      </c>
      <c r="AC46" s="17"/>
      <c r="AD46" s="17">
        <v>140.4</v>
      </c>
      <c r="AE46" s="17"/>
      <c r="AF46" s="17"/>
      <c r="AG46" s="17">
        <v>20.9</v>
      </c>
      <c r="AH46" s="17"/>
      <c r="AI46" s="17">
        <v>110.2</v>
      </c>
      <c r="AJ46" s="17">
        <v>206.5</v>
      </c>
      <c r="AK46" s="17">
        <v>169.7</v>
      </c>
      <c r="AL46" s="17"/>
      <c r="AM46" s="17"/>
      <c r="AN46" s="17">
        <v>6.5</v>
      </c>
      <c r="AO46" s="17">
        <v>377.5</v>
      </c>
      <c r="AP46" s="17">
        <v>66.8</v>
      </c>
      <c r="AQ46" s="17">
        <v>129.30000000000001</v>
      </c>
      <c r="AR46" s="17">
        <v>41.9</v>
      </c>
      <c r="AS46" s="17">
        <v>18.8</v>
      </c>
      <c r="AT46" s="17">
        <v>18.899999999999999</v>
      </c>
      <c r="AU46" s="17">
        <v>90.8</v>
      </c>
      <c r="AV46" s="17">
        <v>38.200000000000003</v>
      </c>
      <c r="AW46" s="17">
        <v>58.4</v>
      </c>
      <c r="AX46" s="17">
        <v>103.4</v>
      </c>
      <c r="AY46" s="17">
        <v>106.3</v>
      </c>
      <c r="AZ46" s="17">
        <v>28</v>
      </c>
      <c r="BA46" s="17"/>
      <c r="BB46" s="17">
        <v>3.8</v>
      </c>
      <c r="BC46" s="17">
        <v>28.9</v>
      </c>
      <c r="BD46" s="17">
        <v>90.9</v>
      </c>
      <c r="BE46" s="17"/>
      <c r="BF46" s="17"/>
      <c r="BG46" s="17">
        <v>94.4</v>
      </c>
      <c r="BH46" s="17"/>
      <c r="BI46" s="17"/>
      <c r="BJ46" s="17">
        <v>42.7</v>
      </c>
      <c r="BK46" s="17"/>
      <c r="BL46" s="17"/>
      <c r="BM46" s="17"/>
      <c r="BN46" s="17">
        <v>131.4</v>
      </c>
      <c r="BO46" s="17"/>
      <c r="BP46" s="17"/>
      <c r="BQ46" s="17"/>
      <c r="BR46" s="17"/>
      <c r="BS46" s="17"/>
      <c r="BT46" s="17"/>
      <c r="BU46" s="17">
        <v>194.7</v>
      </c>
      <c r="BV46" s="17">
        <v>195.1</v>
      </c>
      <c r="BW46" s="17">
        <v>195.5</v>
      </c>
      <c r="BX46" s="17">
        <v>15.5</v>
      </c>
      <c r="BY46" s="17"/>
      <c r="BZ46" s="17"/>
      <c r="CA46" s="17"/>
      <c r="CB46" s="17">
        <v>154.6</v>
      </c>
      <c r="CC46" s="17">
        <v>131</v>
      </c>
      <c r="CD46" s="17">
        <v>61.6</v>
      </c>
      <c r="CE46" s="17">
        <v>77.900000000000006</v>
      </c>
      <c r="CF46" s="17">
        <v>30.9</v>
      </c>
      <c r="CG46" s="17"/>
      <c r="CH46" s="17"/>
      <c r="CI46" s="17"/>
      <c r="CJ46" s="17">
        <v>138.19999999999999</v>
      </c>
      <c r="CK46" s="17"/>
      <c r="CL46" s="17"/>
      <c r="CM46" s="17"/>
      <c r="CN46" s="17">
        <v>173.7</v>
      </c>
      <c r="CO46" s="17">
        <v>173.9</v>
      </c>
      <c r="CP46" s="17">
        <v>174.7</v>
      </c>
      <c r="CQ46" s="17">
        <v>174.4</v>
      </c>
      <c r="CR46" s="17"/>
      <c r="CS46" s="17"/>
      <c r="CT46" s="17"/>
      <c r="CU46" s="17">
        <v>9.3000000000000007</v>
      </c>
      <c r="CV46" s="17">
        <v>10.199999999999999</v>
      </c>
      <c r="CW46" s="17">
        <v>0.1</v>
      </c>
      <c r="CX46" s="17">
        <v>112.8</v>
      </c>
      <c r="CY46" s="17">
        <v>0.3</v>
      </c>
      <c r="CZ46" s="17">
        <v>0</v>
      </c>
      <c r="DA46" s="17">
        <v>0</v>
      </c>
      <c r="DB46" s="17">
        <v>20.3</v>
      </c>
      <c r="DC46" s="17">
        <v>10.5</v>
      </c>
      <c r="DD46" s="17">
        <v>5.6</v>
      </c>
      <c r="DE46" s="17">
        <v>1.7</v>
      </c>
      <c r="DF46" s="17">
        <v>0.76</v>
      </c>
      <c r="DG46" s="17">
        <v>2.2000000000000002</v>
      </c>
      <c r="DH46" s="17">
        <v>2.6</v>
      </c>
      <c r="DI46" s="17">
        <v>5.0999999999999996</v>
      </c>
      <c r="DJ46" s="17">
        <v>20.2</v>
      </c>
      <c r="DK46" s="17">
        <v>10</v>
      </c>
      <c r="DL46" s="17">
        <v>18.600000000000001</v>
      </c>
      <c r="DM46" s="17">
        <v>3.5</v>
      </c>
      <c r="DN46" s="17">
        <v>18.5</v>
      </c>
      <c r="DO46" s="17">
        <v>0.51</v>
      </c>
      <c r="DP46" s="17">
        <v>3.36</v>
      </c>
      <c r="DQ46" s="17">
        <v>29.1</v>
      </c>
      <c r="DR46" s="17">
        <v>84.8</v>
      </c>
      <c r="DS46" s="17">
        <v>0</v>
      </c>
      <c r="DT46" s="17">
        <v>2.9</v>
      </c>
      <c r="DU46" s="17">
        <v>20.399999999999999</v>
      </c>
      <c r="DV46" s="17">
        <v>3.24</v>
      </c>
      <c r="DW46" s="17"/>
      <c r="DX46" s="17">
        <v>0</v>
      </c>
      <c r="DY46" s="17">
        <v>19.8</v>
      </c>
      <c r="DZ46" s="17">
        <v>13.1</v>
      </c>
      <c r="EA46" s="17">
        <v>20.2</v>
      </c>
      <c r="EB46" s="17">
        <v>20.2</v>
      </c>
      <c r="EC46" s="17">
        <v>0</v>
      </c>
      <c r="ED46" s="17">
        <v>22.2</v>
      </c>
      <c r="EE46" s="17">
        <v>0</v>
      </c>
      <c r="EF46" s="17">
        <v>112.9</v>
      </c>
      <c r="EG46" s="17">
        <v>97.7</v>
      </c>
      <c r="EH46" s="17">
        <v>20</v>
      </c>
      <c r="EI46" s="17">
        <v>14.7</v>
      </c>
      <c r="EJ46" s="17">
        <v>9.4</v>
      </c>
      <c r="EK46" s="17">
        <v>21</v>
      </c>
      <c r="EL46" s="17">
        <v>8.1999999999999993</v>
      </c>
      <c r="EM46" s="17">
        <v>8.3000000000000007</v>
      </c>
      <c r="EN46" s="17">
        <v>20.399999999999999</v>
      </c>
      <c r="EO46" s="17">
        <v>20.399999999999999</v>
      </c>
      <c r="EP46" s="17">
        <v>20</v>
      </c>
      <c r="EQ46" s="17">
        <v>0</v>
      </c>
      <c r="ER46" s="17">
        <v>2.6</v>
      </c>
      <c r="ES46" s="17">
        <v>0</v>
      </c>
      <c r="ET46" s="17">
        <v>1</v>
      </c>
      <c r="EU46" s="17">
        <v>0.6</v>
      </c>
      <c r="EV46" s="17">
        <v>127.4</v>
      </c>
      <c r="EW46" s="17">
        <v>169.1</v>
      </c>
      <c r="EX46" s="17">
        <v>1.1000000000000001</v>
      </c>
      <c r="EY46" s="17">
        <v>4.8</v>
      </c>
      <c r="EZ46" s="17">
        <v>2.2999999999999998</v>
      </c>
      <c r="FA46" s="17">
        <v>1</v>
      </c>
      <c r="FB46" s="17">
        <v>2.4</v>
      </c>
      <c r="FC46" s="17">
        <v>0</v>
      </c>
      <c r="FD46" s="17">
        <v>6</v>
      </c>
      <c r="FE46" s="17">
        <v>20</v>
      </c>
      <c r="FF46" s="17">
        <v>19.899999999999999</v>
      </c>
      <c r="FG46" s="17"/>
      <c r="FH46" s="17">
        <v>43.8</v>
      </c>
      <c r="FI46" s="17">
        <v>32.799999999999997</v>
      </c>
      <c r="FJ46" s="17">
        <v>17.3</v>
      </c>
      <c r="FK46" s="17">
        <v>11.2</v>
      </c>
      <c r="FL46" s="17">
        <v>4.7</v>
      </c>
      <c r="FM46" s="17">
        <v>11</v>
      </c>
      <c r="FN46" s="17">
        <v>18</v>
      </c>
      <c r="FO46" s="17">
        <v>7571.47</v>
      </c>
      <c r="FP46" s="15"/>
      <c r="FQ46" s="17">
        <v>24.5</v>
      </c>
      <c r="FR46" s="17">
        <v>7.976</v>
      </c>
      <c r="FS46" s="17">
        <v>8.3000000000000007</v>
      </c>
      <c r="FT46" s="17">
        <v>13.2</v>
      </c>
      <c r="FU46" s="17">
        <v>25</v>
      </c>
      <c r="FV46" s="17">
        <v>19</v>
      </c>
      <c r="FW46" s="17">
        <v>11.3</v>
      </c>
      <c r="FX46" s="17">
        <v>13.3</v>
      </c>
      <c r="FY46" s="17">
        <v>122.57599999999999</v>
      </c>
    </row>
    <row r="47" spans="1:181" ht="24" customHeight="1" x14ac:dyDescent="0.3">
      <c r="A47" s="16" t="s">
        <v>59</v>
      </c>
      <c r="B47" s="16" t="s">
        <v>780</v>
      </c>
      <c r="C47" s="17">
        <v>204.5</v>
      </c>
      <c r="D47" s="17">
        <v>658</v>
      </c>
      <c r="E47" s="17">
        <v>145.69999999999999</v>
      </c>
      <c r="F47" s="17">
        <v>7.5</v>
      </c>
      <c r="G47" s="17">
        <v>7.6</v>
      </c>
      <c r="H47" s="17">
        <v>93.2</v>
      </c>
      <c r="I47" s="17">
        <v>227.4</v>
      </c>
      <c r="J47" s="17"/>
      <c r="K47" s="17">
        <v>82.1</v>
      </c>
      <c r="L47" s="17"/>
      <c r="M47" s="17"/>
      <c r="N47" s="17"/>
      <c r="O47" s="17"/>
      <c r="P47" s="17"/>
      <c r="Q47" s="17"/>
      <c r="R47" s="17">
        <v>582.20000000000005</v>
      </c>
      <c r="S47" s="17">
        <v>10.7</v>
      </c>
      <c r="T47" s="17">
        <v>11.6</v>
      </c>
      <c r="U47" s="17"/>
      <c r="V47" s="17"/>
      <c r="W47" s="17"/>
      <c r="X47" s="17">
        <v>167.6</v>
      </c>
      <c r="Y47" s="17">
        <v>10</v>
      </c>
      <c r="Z47" s="17">
        <v>6.2</v>
      </c>
      <c r="AA47" s="17"/>
      <c r="AB47" s="17">
        <v>6.2</v>
      </c>
      <c r="AC47" s="17"/>
      <c r="AD47" s="17">
        <v>141.19999999999999</v>
      </c>
      <c r="AE47" s="17"/>
      <c r="AF47" s="17"/>
      <c r="AG47" s="17">
        <v>21</v>
      </c>
      <c r="AH47" s="17"/>
      <c r="AI47" s="17">
        <v>110.2</v>
      </c>
      <c r="AJ47" s="17">
        <v>184.5</v>
      </c>
      <c r="AK47" s="17">
        <v>172</v>
      </c>
      <c r="AL47" s="17"/>
      <c r="AM47" s="17"/>
      <c r="AN47" s="17">
        <v>6.5</v>
      </c>
      <c r="AO47" s="17">
        <v>365.2</v>
      </c>
      <c r="AP47" s="17">
        <v>83.1</v>
      </c>
      <c r="AQ47" s="17">
        <v>147.1</v>
      </c>
      <c r="AR47" s="17">
        <v>42</v>
      </c>
      <c r="AS47" s="17">
        <v>18.8</v>
      </c>
      <c r="AT47" s="17">
        <v>18.5</v>
      </c>
      <c r="AU47" s="17">
        <v>92.6</v>
      </c>
      <c r="AV47" s="17">
        <v>85.6</v>
      </c>
      <c r="AW47" s="17">
        <v>85.8</v>
      </c>
      <c r="AX47" s="17">
        <v>128.30000000000001</v>
      </c>
      <c r="AY47" s="17">
        <v>107.7</v>
      </c>
      <c r="AZ47" s="17">
        <v>33</v>
      </c>
      <c r="BA47" s="17"/>
      <c r="BB47" s="17">
        <v>3.8</v>
      </c>
      <c r="BC47" s="17">
        <v>29</v>
      </c>
      <c r="BD47" s="17">
        <v>114.6</v>
      </c>
      <c r="BE47" s="17"/>
      <c r="BF47" s="17"/>
      <c r="BG47" s="17">
        <v>95</v>
      </c>
      <c r="BH47" s="17"/>
      <c r="BI47" s="17"/>
      <c r="BJ47" s="17">
        <v>42.8</v>
      </c>
      <c r="BK47" s="17"/>
      <c r="BL47" s="17"/>
      <c r="BM47" s="17"/>
      <c r="BN47" s="17">
        <v>131.5</v>
      </c>
      <c r="BO47" s="17"/>
      <c r="BP47" s="17"/>
      <c r="BQ47" s="17"/>
      <c r="BR47" s="17"/>
      <c r="BS47" s="17"/>
      <c r="BT47" s="17"/>
      <c r="BU47" s="17">
        <v>194.7</v>
      </c>
      <c r="BV47" s="17">
        <v>195.5</v>
      </c>
      <c r="BW47" s="17">
        <v>195.5</v>
      </c>
      <c r="BX47" s="17">
        <v>32.4</v>
      </c>
      <c r="BY47" s="17"/>
      <c r="BZ47" s="17"/>
      <c r="CA47" s="17"/>
      <c r="CB47" s="17">
        <v>186.5</v>
      </c>
      <c r="CC47" s="17">
        <v>132.4</v>
      </c>
      <c r="CD47" s="17">
        <v>60.1</v>
      </c>
      <c r="CE47" s="17">
        <v>78</v>
      </c>
      <c r="CF47" s="17">
        <v>31.2</v>
      </c>
      <c r="CG47" s="17"/>
      <c r="CH47" s="17"/>
      <c r="CI47" s="17"/>
      <c r="CJ47" s="17">
        <v>138.9</v>
      </c>
      <c r="CK47" s="17"/>
      <c r="CL47" s="17"/>
      <c r="CM47" s="17"/>
      <c r="CN47" s="17">
        <v>176.2</v>
      </c>
      <c r="CO47" s="17">
        <v>176.2</v>
      </c>
      <c r="CP47" s="17">
        <v>176.3</v>
      </c>
      <c r="CQ47" s="17">
        <v>176</v>
      </c>
      <c r="CR47" s="17"/>
      <c r="CS47" s="17"/>
      <c r="CT47" s="17"/>
      <c r="CU47" s="17">
        <v>9.3000000000000007</v>
      </c>
      <c r="CV47" s="17">
        <v>10.199999999999999</v>
      </c>
      <c r="CW47" s="17">
        <v>0</v>
      </c>
      <c r="CX47" s="17">
        <v>112.6</v>
      </c>
      <c r="CY47" s="17">
        <v>0</v>
      </c>
      <c r="CZ47" s="17">
        <v>0</v>
      </c>
      <c r="DA47" s="17">
        <v>0</v>
      </c>
      <c r="DB47" s="17">
        <v>20.3</v>
      </c>
      <c r="DC47" s="17">
        <v>10.5</v>
      </c>
      <c r="DD47" s="17">
        <v>5.6</v>
      </c>
      <c r="DE47" s="17">
        <v>0</v>
      </c>
      <c r="DF47" s="17">
        <v>0</v>
      </c>
      <c r="DG47" s="17">
        <v>2.2000000000000002</v>
      </c>
      <c r="DH47" s="17">
        <v>2.8</v>
      </c>
      <c r="DI47" s="17">
        <v>5</v>
      </c>
      <c r="DJ47" s="17">
        <v>20.5</v>
      </c>
      <c r="DK47" s="17">
        <v>10</v>
      </c>
      <c r="DL47" s="17">
        <v>18.399999999999999</v>
      </c>
      <c r="DM47" s="17">
        <v>3.5</v>
      </c>
      <c r="DN47" s="17">
        <v>18.5</v>
      </c>
      <c r="DO47" s="17">
        <v>0</v>
      </c>
      <c r="DP47" s="17">
        <v>3.36</v>
      </c>
      <c r="DQ47" s="17">
        <v>29.5</v>
      </c>
      <c r="DR47" s="17">
        <v>84.6</v>
      </c>
      <c r="DS47" s="17">
        <v>0</v>
      </c>
      <c r="DT47" s="17">
        <v>2.9</v>
      </c>
      <c r="DU47" s="17">
        <v>20.399999999999999</v>
      </c>
      <c r="DV47" s="17">
        <v>3.24</v>
      </c>
      <c r="DW47" s="17"/>
      <c r="DX47" s="17">
        <v>0</v>
      </c>
      <c r="DY47" s="17">
        <v>19.8</v>
      </c>
      <c r="DZ47" s="17">
        <v>13.1</v>
      </c>
      <c r="EA47" s="17">
        <v>20.2</v>
      </c>
      <c r="EB47" s="17">
        <v>20.2</v>
      </c>
      <c r="EC47" s="17">
        <v>0.4</v>
      </c>
      <c r="ED47" s="17">
        <v>23.7</v>
      </c>
      <c r="EE47" s="17">
        <v>0</v>
      </c>
      <c r="EF47" s="17">
        <v>108.1</v>
      </c>
      <c r="EG47" s="17">
        <v>97.4</v>
      </c>
      <c r="EH47" s="17">
        <v>13.2</v>
      </c>
      <c r="EI47" s="17">
        <v>11.6</v>
      </c>
      <c r="EJ47" s="17">
        <v>0.1</v>
      </c>
      <c r="EK47" s="17">
        <v>21</v>
      </c>
      <c r="EL47" s="17">
        <v>8.1999999999999993</v>
      </c>
      <c r="EM47" s="17">
        <v>8.1999999999999993</v>
      </c>
      <c r="EN47" s="17">
        <v>20.399999999999999</v>
      </c>
      <c r="EO47" s="17">
        <v>20.399999999999999</v>
      </c>
      <c r="EP47" s="17">
        <v>20</v>
      </c>
      <c r="EQ47" s="17">
        <v>0</v>
      </c>
      <c r="ER47" s="17">
        <v>0</v>
      </c>
      <c r="ES47" s="17">
        <v>0</v>
      </c>
      <c r="ET47" s="17">
        <v>0</v>
      </c>
      <c r="EU47" s="17">
        <v>0.6</v>
      </c>
      <c r="EV47" s="17">
        <v>126.9</v>
      </c>
      <c r="EW47" s="17">
        <v>161.30000000000001</v>
      </c>
      <c r="EX47" s="17">
        <v>0</v>
      </c>
      <c r="EY47" s="17">
        <v>4.8</v>
      </c>
      <c r="EZ47" s="17">
        <v>2.2999999999999998</v>
      </c>
      <c r="FA47" s="17">
        <v>1</v>
      </c>
      <c r="FB47" s="17">
        <v>2.4</v>
      </c>
      <c r="FC47" s="17">
        <v>0</v>
      </c>
      <c r="FD47" s="17">
        <v>5.9</v>
      </c>
      <c r="FE47" s="17">
        <v>20</v>
      </c>
      <c r="FF47" s="17">
        <v>20</v>
      </c>
      <c r="FG47" s="17"/>
      <c r="FH47" s="17">
        <v>43.2</v>
      </c>
      <c r="FI47" s="17">
        <v>32.700000000000003</v>
      </c>
      <c r="FJ47" s="17">
        <v>17.5</v>
      </c>
      <c r="FK47" s="17">
        <v>11.2</v>
      </c>
      <c r="FL47" s="17">
        <v>7</v>
      </c>
      <c r="FM47" s="17">
        <v>11</v>
      </c>
      <c r="FN47" s="17">
        <v>19.399999999999999</v>
      </c>
      <c r="FO47" s="17">
        <v>7736.8</v>
      </c>
      <c r="FP47" s="15"/>
      <c r="FQ47" s="17">
        <v>24.5</v>
      </c>
      <c r="FR47" s="17">
        <v>7.9850000000000003</v>
      </c>
      <c r="FS47" s="17">
        <v>8.3000000000000007</v>
      </c>
      <c r="FT47" s="17">
        <v>13.2</v>
      </c>
      <c r="FU47" s="17">
        <v>25.1</v>
      </c>
      <c r="FV47" s="17">
        <v>19</v>
      </c>
      <c r="FW47" s="17">
        <v>11.3</v>
      </c>
      <c r="FX47" s="17">
        <v>13.4</v>
      </c>
      <c r="FY47" s="17">
        <v>122.785</v>
      </c>
    </row>
    <row r="48" spans="1:181" ht="24" customHeight="1" x14ac:dyDescent="0.3">
      <c r="A48" s="16" t="s">
        <v>59</v>
      </c>
      <c r="B48" s="16" t="s">
        <v>781</v>
      </c>
      <c r="C48" s="17">
        <v>202.6</v>
      </c>
      <c r="D48" s="17">
        <v>657.9</v>
      </c>
      <c r="E48" s="17">
        <v>145.9</v>
      </c>
      <c r="F48" s="17">
        <v>7.4</v>
      </c>
      <c r="G48" s="17">
        <v>7.3</v>
      </c>
      <c r="H48" s="17">
        <v>93.1</v>
      </c>
      <c r="I48" s="17">
        <v>228</v>
      </c>
      <c r="J48" s="17"/>
      <c r="K48" s="17">
        <v>80.599999999999994</v>
      </c>
      <c r="L48" s="17"/>
      <c r="M48" s="17"/>
      <c r="N48" s="17"/>
      <c r="O48" s="17"/>
      <c r="P48" s="17"/>
      <c r="Q48" s="17"/>
      <c r="R48" s="17">
        <v>582</v>
      </c>
      <c r="S48" s="17">
        <v>10.7</v>
      </c>
      <c r="T48" s="17">
        <v>11.1</v>
      </c>
      <c r="U48" s="17"/>
      <c r="V48" s="17"/>
      <c r="W48" s="17"/>
      <c r="X48" s="17">
        <v>166.9</v>
      </c>
      <c r="Y48" s="17">
        <v>9.9</v>
      </c>
      <c r="Z48" s="17">
        <v>6.1</v>
      </c>
      <c r="AA48" s="17"/>
      <c r="AB48" s="17">
        <v>6.1</v>
      </c>
      <c r="AC48" s="17"/>
      <c r="AD48" s="17">
        <v>140.6</v>
      </c>
      <c r="AE48" s="17"/>
      <c r="AF48" s="17"/>
      <c r="AG48" s="17">
        <v>24</v>
      </c>
      <c r="AH48" s="17"/>
      <c r="AI48" s="17">
        <v>110.1</v>
      </c>
      <c r="AJ48" s="17">
        <v>207.5</v>
      </c>
      <c r="AK48" s="17">
        <v>169.5</v>
      </c>
      <c r="AL48" s="17"/>
      <c r="AM48" s="17"/>
      <c r="AN48" s="17">
        <v>6.5</v>
      </c>
      <c r="AO48" s="17">
        <v>367.8</v>
      </c>
      <c r="AP48" s="17">
        <v>82.5</v>
      </c>
      <c r="AQ48" s="17">
        <v>126.7</v>
      </c>
      <c r="AR48" s="17">
        <v>38.1</v>
      </c>
      <c r="AS48" s="17">
        <v>18.8</v>
      </c>
      <c r="AT48" s="17">
        <v>18.3</v>
      </c>
      <c r="AU48" s="17">
        <v>88.1</v>
      </c>
      <c r="AV48" s="17">
        <v>163.80000000000001</v>
      </c>
      <c r="AW48" s="17">
        <v>164.2</v>
      </c>
      <c r="AX48" s="17">
        <v>166.8</v>
      </c>
      <c r="AY48" s="17">
        <v>106.7</v>
      </c>
      <c r="AZ48" s="17">
        <v>45.9</v>
      </c>
      <c r="BA48" s="17"/>
      <c r="BB48" s="17">
        <v>3.8</v>
      </c>
      <c r="BC48" s="17">
        <v>28.6</v>
      </c>
      <c r="BD48" s="17">
        <v>91</v>
      </c>
      <c r="BE48" s="17"/>
      <c r="BF48" s="17"/>
      <c r="BG48" s="17">
        <v>94.6</v>
      </c>
      <c r="BH48" s="17"/>
      <c r="BI48" s="17"/>
      <c r="BJ48" s="17">
        <v>42.7</v>
      </c>
      <c r="BK48" s="17"/>
      <c r="BL48" s="17"/>
      <c r="BM48" s="17"/>
      <c r="BN48" s="17">
        <v>131.80000000000001</v>
      </c>
      <c r="BO48" s="17"/>
      <c r="BP48" s="17"/>
      <c r="BQ48" s="17"/>
      <c r="BR48" s="17"/>
      <c r="BS48" s="17"/>
      <c r="BT48" s="17"/>
      <c r="BU48" s="17">
        <v>194.9</v>
      </c>
      <c r="BV48" s="17">
        <v>196.2</v>
      </c>
      <c r="BW48" s="17">
        <v>195.9</v>
      </c>
      <c r="BX48" s="17">
        <v>76.7</v>
      </c>
      <c r="BY48" s="17"/>
      <c r="BZ48" s="17"/>
      <c r="CA48" s="17"/>
      <c r="CB48" s="17">
        <v>185.6</v>
      </c>
      <c r="CC48" s="17">
        <v>135.6</v>
      </c>
      <c r="CD48" s="17">
        <v>63</v>
      </c>
      <c r="CE48" s="17">
        <v>78.099999999999994</v>
      </c>
      <c r="CF48" s="17">
        <v>31.1</v>
      </c>
      <c r="CG48" s="17"/>
      <c r="CH48" s="17"/>
      <c r="CI48" s="17"/>
      <c r="CJ48" s="17">
        <v>138.9</v>
      </c>
      <c r="CK48" s="17"/>
      <c r="CL48" s="17"/>
      <c r="CM48" s="17"/>
      <c r="CN48" s="17">
        <v>174.4</v>
      </c>
      <c r="CO48" s="17">
        <v>174.6</v>
      </c>
      <c r="CP48" s="17">
        <v>175</v>
      </c>
      <c r="CQ48" s="17">
        <v>175.6</v>
      </c>
      <c r="CR48" s="17"/>
      <c r="CS48" s="17"/>
      <c r="CT48" s="17"/>
      <c r="CU48" s="17">
        <v>9.3000000000000007</v>
      </c>
      <c r="CV48" s="17">
        <v>10.199999999999999</v>
      </c>
      <c r="CW48" s="17">
        <v>0</v>
      </c>
      <c r="CX48" s="17">
        <v>111.6</v>
      </c>
      <c r="CY48" s="17">
        <v>0</v>
      </c>
      <c r="CZ48" s="17">
        <v>0.1</v>
      </c>
      <c r="DA48" s="17">
        <v>0</v>
      </c>
      <c r="DB48" s="17">
        <v>20.3</v>
      </c>
      <c r="DC48" s="17">
        <v>10.4</v>
      </c>
      <c r="DD48" s="17">
        <v>5.8</v>
      </c>
      <c r="DE48" s="17">
        <v>0</v>
      </c>
      <c r="DF48" s="17">
        <v>0</v>
      </c>
      <c r="DG48" s="17">
        <v>2.2000000000000002</v>
      </c>
      <c r="DH48" s="17">
        <v>2.9</v>
      </c>
      <c r="DI48" s="17">
        <v>5</v>
      </c>
      <c r="DJ48" s="17">
        <v>20.3</v>
      </c>
      <c r="DK48" s="17">
        <v>10</v>
      </c>
      <c r="DL48" s="17">
        <v>18.399999999999999</v>
      </c>
      <c r="DM48" s="17">
        <v>3.5</v>
      </c>
      <c r="DN48" s="17">
        <v>18.5</v>
      </c>
      <c r="DO48" s="17">
        <v>0</v>
      </c>
      <c r="DP48" s="17">
        <v>0</v>
      </c>
      <c r="DQ48" s="17">
        <v>29.3</v>
      </c>
      <c r="DR48" s="17">
        <v>82.5</v>
      </c>
      <c r="DS48" s="17">
        <v>0</v>
      </c>
      <c r="DT48" s="17">
        <v>2.9</v>
      </c>
      <c r="DU48" s="17">
        <v>20.399999999999999</v>
      </c>
      <c r="DV48" s="17">
        <v>3.2</v>
      </c>
      <c r="DW48" s="17"/>
      <c r="DX48" s="17">
        <v>0</v>
      </c>
      <c r="DY48" s="17">
        <v>19.899999999999999</v>
      </c>
      <c r="DZ48" s="17">
        <v>13.1</v>
      </c>
      <c r="EA48" s="17">
        <v>20.2</v>
      </c>
      <c r="EB48" s="17">
        <v>20.2</v>
      </c>
      <c r="EC48" s="17">
        <v>1.5</v>
      </c>
      <c r="ED48" s="17">
        <v>23.9</v>
      </c>
      <c r="EE48" s="17">
        <v>0</v>
      </c>
      <c r="EF48" s="17">
        <v>106.3</v>
      </c>
      <c r="EG48" s="17">
        <v>97</v>
      </c>
      <c r="EH48" s="17">
        <v>17.399999999999999</v>
      </c>
      <c r="EI48" s="17">
        <v>12.5</v>
      </c>
      <c r="EJ48" s="17">
        <v>0</v>
      </c>
      <c r="EK48" s="17">
        <v>20.9</v>
      </c>
      <c r="EL48" s="17">
        <v>8.1999999999999993</v>
      </c>
      <c r="EM48" s="17">
        <v>8.3000000000000007</v>
      </c>
      <c r="EN48" s="17">
        <v>20.399999999999999</v>
      </c>
      <c r="EO48" s="17">
        <v>20.399999999999999</v>
      </c>
      <c r="EP48" s="17">
        <v>20</v>
      </c>
      <c r="EQ48" s="17">
        <v>0</v>
      </c>
      <c r="ER48" s="17">
        <v>0</v>
      </c>
      <c r="ES48" s="17">
        <v>0</v>
      </c>
      <c r="ET48" s="17">
        <v>0</v>
      </c>
      <c r="EU48" s="17">
        <v>0.6</v>
      </c>
      <c r="EV48" s="17">
        <v>124</v>
      </c>
      <c r="EW48" s="17">
        <v>154.6</v>
      </c>
      <c r="EX48" s="17">
        <v>0</v>
      </c>
      <c r="EY48" s="17">
        <v>4.8</v>
      </c>
      <c r="EZ48" s="17">
        <v>2.2999999999999998</v>
      </c>
      <c r="FA48" s="17">
        <v>1</v>
      </c>
      <c r="FB48" s="17">
        <v>2.5</v>
      </c>
      <c r="FC48" s="17">
        <v>0</v>
      </c>
      <c r="FD48" s="17">
        <v>5.9</v>
      </c>
      <c r="FE48" s="17">
        <v>20</v>
      </c>
      <c r="FF48" s="17">
        <v>20</v>
      </c>
      <c r="FG48" s="17"/>
      <c r="FH48" s="17">
        <v>42.4</v>
      </c>
      <c r="FI48" s="17">
        <v>32.6</v>
      </c>
      <c r="FJ48" s="17">
        <v>17.2</v>
      </c>
      <c r="FK48" s="17">
        <v>11.2</v>
      </c>
      <c r="FL48" s="17">
        <v>6.2</v>
      </c>
      <c r="FM48" s="17">
        <v>11.5</v>
      </c>
      <c r="FN48" s="17">
        <v>19</v>
      </c>
      <c r="FO48" s="17">
        <v>7942.4</v>
      </c>
      <c r="FP48" s="15"/>
      <c r="FQ48" s="17">
        <v>24.6</v>
      </c>
      <c r="FR48" s="17">
        <v>7.9809999999999999</v>
      </c>
      <c r="FS48" s="17">
        <v>8.1</v>
      </c>
      <c r="FT48" s="17">
        <v>13.2</v>
      </c>
      <c r="FU48" s="17">
        <v>25.1</v>
      </c>
      <c r="FV48" s="17">
        <v>19</v>
      </c>
      <c r="FW48" s="17">
        <v>11.2</v>
      </c>
      <c r="FX48" s="17">
        <v>13.4</v>
      </c>
      <c r="FY48" s="17">
        <v>122.581</v>
      </c>
    </row>
    <row r="49" spans="1:181" ht="24" customHeight="1" x14ac:dyDescent="0.3">
      <c r="A49" s="16" t="s">
        <v>59</v>
      </c>
      <c r="B49" s="16" t="s">
        <v>782</v>
      </c>
      <c r="C49" s="17">
        <v>202.5</v>
      </c>
      <c r="D49" s="17">
        <v>656.3</v>
      </c>
      <c r="E49" s="17">
        <v>145.69999999999999</v>
      </c>
      <c r="F49" s="17">
        <v>7.4</v>
      </c>
      <c r="G49" s="17">
        <v>7.4</v>
      </c>
      <c r="H49" s="17">
        <v>93.2</v>
      </c>
      <c r="I49" s="17">
        <v>227.7</v>
      </c>
      <c r="J49" s="17"/>
      <c r="K49" s="17">
        <v>80.8</v>
      </c>
      <c r="L49" s="17"/>
      <c r="M49" s="17"/>
      <c r="N49" s="17"/>
      <c r="O49" s="17"/>
      <c r="P49" s="17"/>
      <c r="Q49" s="17"/>
      <c r="R49" s="17">
        <v>581</v>
      </c>
      <c r="S49" s="17">
        <v>10.7</v>
      </c>
      <c r="T49" s="17">
        <v>10.7</v>
      </c>
      <c r="U49" s="17"/>
      <c r="V49" s="17"/>
      <c r="W49" s="17"/>
      <c r="X49" s="17">
        <v>168.5</v>
      </c>
      <c r="Y49" s="17">
        <v>10</v>
      </c>
      <c r="Z49" s="17">
        <v>6.2</v>
      </c>
      <c r="AA49" s="17"/>
      <c r="AB49" s="17">
        <v>6.1</v>
      </c>
      <c r="AC49" s="17"/>
      <c r="AD49" s="17">
        <v>140.69999999999999</v>
      </c>
      <c r="AE49" s="17"/>
      <c r="AF49" s="17"/>
      <c r="AG49" s="17">
        <v>1.7</v>
      </c>
      <c r="AH49" s="17"/>
      <c r="AI49" s="17">
        <v>110.1</v>
      </c>
      <c r="AJ49" s="17">
        <v>183</v>
      </c>
      <c r="AK49" s="17">
        <v>170.9</v>
      </c>
      <c r="AL49" s="17"/>
      <c r="AM49" s="17"/>
      <c r="AN49" s="17">
        <v>6.5</v>
      </c>
      <c r="AO49" s="17">
        <v>363</v>
      </c>
      <c r="AP49" s="17">
        <v>81.3</v>
      </c>
      <c r="AQ49" s="17">
        <v>148.9</v>
      </c>
      <c r="AR49" s="17">
        <v>38.200000000000003</v>
      </c>
      <c r="AS49" s="17">
        <v>18.600000000000001</v>
      </c>
      <c r="AT49" s="17">
        <v>14.6</v>
      </c>
      <c r="AU49" s="17">
        <v>88.1</v>
      </c>
      <c r="AV49" s="17">
        <v>171.6</v>
      </c>
      <c r="AW49" s="17">
        <v>172</v>
      </c>
      <c r="AX49" s="17">
        <v>175.9</v>
      </c>
      <c r="AY49" s="17">
        <v>108</v>
      </c>
      <c r="AZ49" s="17">
        <v>36</v>
      </c>
      <c r="BA49" s="17"/>
      <c r="BB49" s="17">
        <v>3.8</v>
      </c>
      <c r="BC49" s="17">
        <v>27.8</v>
      </c>
      <c r="BD49" s="17">
        <v>147.80000000000001</v>
      </c>
      <c r="BE49" s="17"/>
      <c r="BF49" s="17"/>
      <c r="BG49" s="17">
        <v>94.7</v>
      </c>
      <c r="BH49" s="17"/>
      <c r="BI49" s="17"/>
      <c r="BJ49" s="17">
        <v>42.5</v>
      </c>
      <c r="BK49" s="17"/>
      <c r="BL49" s="17"/>
      <c r="BM49" s="17"/>
      <c r="BN49" s="17">
        <v>131.6</v>
      </c>
      <c r="BO49" s="17"/>
      <c r="BP49" s="17"/>
      <c r="BQ49" s="17"/>
      <c r="BR49" s="17"/>
      <c r="BS49" s="17"/>
      <c r="BT49" s="17"/>
      <c r="BU49" s="17">
        <v>193.8</v>
      </c>
      <c r="BV49" s="17">
        <v>195.2</v>
      </c>
      <c r="BW49" s="17">
        <v>196</v>
      </c>
      <c r="BX49" s="17">
        <v>112.5</v>
      </c>
      <c r="BY49" s="17"/>
      <c r="BZ49" s="17"/>
      <c r="CA49" s="17"/>
      <c r="CB49" s="17">
        <v>218.7</v>
      </c>
      <c r="CC49" s="17">
        <v>135.80000000000001</v>
      </c>
      <c r="CD49" s="17">
        <v>62.9</v>
      </c>
      <c r="CE49" s="17">
        <v>78</v>
      </c>
      <c r="CF49" s="17">
        <v>31.1</v>
      </c>
      <c r="CG49" s="17"/>
      <c r="CH49" s="17"/>
      <c r="CI49" s="17"/>
      <c r="CJ49" s="17">
        <v>138.30000000000001</v>
      </c>
      <c r="CK49" s="17"/>
      <c r="CL49" s="17"/>
      <c r="CM49" s="17"/>
      <c r="CN49" s="17">
        <v>175.4</v>
      </c>
      <c r="CO49" s="17">
        <v>175.8</v>
      </c>
      <c r="CP49" s="17">
        <v>176.1</v>
      </c>
      <c r="CQ49" s="17">
        <v>94.8</v>
      </c>
      <c r="CR49" s="17"/>
      <c r="CS49" s="17"/>
      <c r="CT49" s="17"/>
      <c r="CU49" s="17">
        <v>9.3000000000000007</v>
      </c>
      <c r="CV49" s="17">
        <v>10.199999999999999</v>
      </c>
      <c r="CW49" s="17">
        <v>0</v>
      </c>
      <c r="CX49" s="17">
        <v>110.4</v>
      </c>
      <c r="CY49" s="17">
        <v>0</v>
      </c>
      <c r="CZ49" s="17">
        <v>0.2</v>
      </c>
      <c r="DA49" s="17">
        <v>0</v>
      </c>
      <c r="DB49" s="17">
        <v>20.3</v>
      </c>
      <c r="DC49" s="17">
        <v>10.4</v>
      </c>
      <c r="DD49" s="17">
        <v>5.7</v>
      </c>
      <c r="DE49" s="17">
        <v>0</v>
      </c>
      <c r="DF49" s="17">
        <v>0</v>
      </c>
      <c r="DG49" s="17">
        <v>2.2000000000000002</v>
      </c>
      <c r="DH49" s="17">
        <v>2.9</v>
      </c>
      <c r="DI49" s="17">
        <v>5</v>
      </c>
      <c r="DJ49" s="17">
        <v>20.5</v>
      </c>
      <c r="DK49" s="17">
        <v>10</v>
      </c>
      <c r="DL49" s="17">
        <v>18.5</v>
      </c>
      <c r="DM49" s="17">
        <v>3.5</v>
      </c>
      <c r="DN49" s="17">
        <v>18.5</v>
      </c>
      <c r="DO49" s="17">
        <v>0</v>
      </c>
      <c r="DP49" s="17">
        <v>6</v>
      </c>
      <c r="DQ49" s="17">
        <v>26.9</v>
      </c>
      <c r="DR49" s="17">
        <v>79.5</v>
      </c>
      <c r="DS49" s="17">
        <v>0</v>
      </c>
      <c r="DT49" s="17">
        <v>2.9</v>
      </c>
      <c r="DU49" s="17">
        <v>20.399999999999999</v>
      </c>
      <c r="DV49" s="17">
        <v>3.2</v>
      </c>
      <c r="DW49" s="17"/>
      <c r="DX49" s="17">
        <v>0</v>
      </c>
      <c r="DY49" s="17">
        <v>19.8</v>
      </c>
      <c r="DZ49" s="17">
        <v>13.1</v>
      </c>
      <c r="EA49" s="17">
        <v>20.2</v>
      </c>
      <c r="EB49" s="17">
        <v>20.2</v>
      </c>
      <c r="EC49" s="17">
        <v>0.7</v>
      </c>
      <c r="ED49" s="17">
        <v>18.7</v>
      </c>
      <c r="EE49" s="17">
        <v>0</v>
      </c>
      <c r="EF49" s="17">
        <v>102.7</v>
      </c>
      <c r="EG49" s="17">
        <v>102.3</v>
      </c>
      <c r="EH49" s="17">
        <v>15.9</v>
      </c>
      <c r="EI49" s="17">
        <v>9.4</v>
      </c>
      <c r="EJ49" s="17">
        <v>0</v>
      </c>
      <c r="EK49" s="17">
        <v>20.9</v>
      </c>
      <c r="EL49" s="17">
        <v>8.1999999999999993</v>
      </c>
      <c r="EM49" s="17">
        <v>8.1999999999999993</v>
      </c>
      <c r="EN49" s="17">
        <v>20.399999999999999</v>
      </c>
      <c r="EO49" s="17">
        <v>20.399999999999999</v>
      </c>
      <c r="EP49" s="17">
        <v>20</v>
      </c>
      <c r="EQ49" s="17">
        <v>0</v>
      </c>
      <c r="ER49" s="17">
        <v>0</v>
      </c>
      <c r="ES49" s="17">
        <v>0</v>
      </c>
      <c r="ET49" s="17">
        <v>0</v>
      </c>
      <c r="EU49" s="17">
        <v>0.6</v>
      </c>
      <c r="EV49" s="17">
        <v>117.1</v>
      </c>
      <c r="EW49" s="17">
        <v>125.1</v>
      </c>
      <c r="EX49" s="17">
        <v>0</v>
      </c>
      <c r="EY49" s="17">
        <v>4.8</v>
      </c>
      <c r="EZ49" s="17">
        <v>2.2999999999999998</v>
      </c>
      <c r="FA49" s="17">
        <v>1</v>
      </c>
      <c r="FB49" s="17">
        <v>2.7</v>
      </c>
      <c r="FC49" s="17">
        <v>0</v>
      </c>
      <c r="FD49" s="17">
        <v>6</v>
      </c>
      <c r="FE49" s="17">
        <v>20</v>
      </c>
      <c r="FF49" s="17">
        <v>20</v>
      </c>
      <c r="FG49" s="17"/>
      <c r="FH49" s="17">
        <v>42.3</v>
      </c>
      <c r="FI49" s="17">
        <v>32.700000000000003</v>
      </c>
      <c r="FJ49" s="17">
        <v>16.8</v>
      </c>
      <c r="FK49" s="17">
        <v>11.5</v>
      </c>
      <c r="FL49" s="17">
        <v>6.3</v>
      </c>
      <c r="FM49" s="17">
        <v>11.5</v>
      </c>
      <c r="FN49" s="17">
        <v>18.2</v>
      </c>
      <c r="FO49" s="17">
        <v>7922.4</v>
      </c>
      <c r="FP49" s="15"/>
      <c r="FQ49" s="17">
        <v>24.6</v>
      </c>
      <c r="FR49" s="17">
        <v>7.9829999999999997</v>
      </c>
      <c r="FS49" s="17">
        <v>8.6</v>
      </c>
      <c r="FT49" s="17">
        <v>13.2</v>
      </c>
      <c r="FU49" s="17">
        <v>25.1</v>
      </c>
      <c r="FV49" s="17">
        <v>19</v>
      </c>
      <c r="FW49" s="17">
        <v>11.1</v>
      </c>
      <c r="FX49" s="17">
        <v>13.2</v>
      </c>
      <c r="FY49" s="17">
        <v>122.783</v>
      </c>
    </row>
    <row r="50" spans="1:181" ht="24" customHeight="1" x14ac:dyDescent="0.3">
      <c r="A50" s="18" t="s">
        <v>59</v>
      </c>
      <c r="B50" s="18" t="s">
        <v>783</v>
      </c>
      <c r="C50" s="19">
        <v>202.7</v>
      </c>
      <c r="D50" s="19">
        <v>658.3</v>
      </c>
      <c r="E50" s="19">
        <v>146</v>
      </c>
      <c r="F50" s="19">
        <v>7.5</v>
      </c>
      <c r="G50" s="19">
        <v>7.5</v>
      </c>
      <c r="H50" s="19">
        <v>93.5</v>
      </c>
      <c r="I50" s="19">
        <v>228.4</v>
      </c>
      <c r="J50" s="19"/>
      <c r="K50" s="19">
        <v>82.1</v>
      </c>
      <c r="L50" s="19"/>
      <c r="M50" s="19"/>
      <c r="N50" s="19"/>
      <c r="O50" s="19"/>
      <c r="P50" s="19"/>
      <c r="Q50" s="19"/>
      <c r="R50" s="19">
        <v>580.79999999999995</v>
      </c>
      <c r="S50" s="19">
        <v>10.7</v>
      </c>
      <c r="T50" s="19">
        <v>10.5</v>
      </c>
      <c r="U50" s="19"/>
      <c r="V50" s="19"/>
      <c r="W50" s="19"/>
      <c r="X50" s="19">
        <v>167.7</v>
      </c>
      <c r="Y50" s="19">
        <v>10</v>
      </c>
      <c r="Z50" s="19">
        <v>6.6</v>
      </c>
      <c r="AA50" s="19"/>
      <c r="AB50" s="19">
        <v>6.1</v>
      </c>
      <c r="AC50" s="19"/>
      <c r="AD50" s="19">
        <v>141</v>
      </c>
      <c r="AE50" s="19"/>
      <c r="AF50" s="19"/>
      <c r="AG50" s="19">
        <v>0</v>
      </c>
      <c r="AH50" s="19"/>
      <c r="AI50" s="19">
        <v>110.3</v>
      </c>
      <c r="AJ50" s="19">
        <v>206.3</v>
      </c>
      <c r="AK50" s="19">
        <v>171.7</v>
      </c>
      <c r="AL50" s="19"/>
      <c r="AM50" s="19"/>
      <c r="AN50" s="19">
        <v>6.5</v>
      </c>
      <c r="AO50" s="19">
        <v>379</v>
      </c>
      <c r="AP50" s="19">
        <v>81.5</v>
      </c>
      <c r="AQ50" s="19">
        <v>151</v>
      </c>
      <c r="AR50" s="19">
        <v>38.4</v>
      </c>
      <c r="AS50" s="19">
        <v>18.600000000000001</v>
      </c>
      <c r="AT50" s="19">
        <v>12.7</v>
      </c>
      <c r="AU50" s="19">
        <v>89.7</v>
      </c>
      <c r="AV50" s="19">
        <v>172.4</v>
      </c>
      <c r="AW50" s="19">
        <v>173</v>
      </c>
      <c r="AX50" s="19">
        <v>176.1</v>
      </c>
      <c r="AY50" s="19">
        <v>108.2</v>
      </c>
      <c r="AZ50" s="19">
        <v>39.700000000000003</v>
      </c>
      <c r="BA50" s="19"/>
      <c r="BB50" s="19">
        <v>3.8</v>
      </c>
      <c r="BC50" s="19">
        <v>29</v>
      </c>
      <c r="BD50" s="19">
        <v>164.5</v>
      </c>
      <c r="BE50" s="19"/>
      <c r="BF50" s="19"/>
      <c r="BG50" s="19">
        <v>94.7</v>
      </c>
      <c r="BH50" s="19"/>
      <c r="BI50" s="19"/>
      <c r="BJ50" s="19">
        <v>42.6</v>
      </c>
      <c r="BK50" s="19"/>
      <c r="BL50" s="19"/>
      <c r="BM50" s="19"/>
      <c r="BN50" s="19">
        <v>131.69999999999999</v>
      </c>
      <c r="BO50" s="19"/>
      <c r="BP50" s="19"/>
      <c r="BQ50" s="19"/>
      <c r="BR50" s="19"/>
      <c r="BS50" s="19"/>
      <c r="BT50" s="19"/>
      <c r="BU50" s="19">
        <v>195.6</v>
      </c>
      <c r="BV50" s="19">
        <v>195.4</v>
      </c>
      <c r="BW50" s="19">
        <v>195.7</v>
      </c>
      <c r="BX50" s="19">
        <v>112.8</v>
      </c>
      <c r="BY50" s="19"/>
      <c r="BZ50" s="19"/>
      <c r="CA50" s="19"/>
      <c r="CB50" s="19">
        <v>239.8</v>
      </c>
      <c r="CC50" s="19">
        <v>136.1</v>
      </c>
      <c r="CD50" s="19">
        <v>63</v>
      </c>
      <c r="CE50" s="19">
        <v>78.099999999999994</v>
      </c>
      <c r="CF50" s="19">
        <v>31.2</v>
      </c>
      <c r="CG50" s="19"/>
      <c r="CH50" s="19"/>
      <c r="CI50" s="19"/>
      <c r="CJ50" s="19">
        <v>138.4</v>
      </c>
      <c r="CK50" s="19"/>
      <c r="CL50" s="19"/>
      <c r="CM50" s="19"/>
      <c r="CN50" s="19">
        <v>176.3</v>
      </c>
      <c r="CO50" s="19">
        <v>176.6</v>
      </c>
      <c r="CP50" s="19">
        <v>176.8</v>
      </c>
      <c r="CQ50" s="19">
        <v>95.8</v>
      </c>
      <c r="CR50" s="19"/>
      <c r="CS50" s="19"/>
      <c r="CT50" s="19"/>
      <c r="CU50" s="19">
        <v>9.3000000000000007</v>
      </c>
      <c r="CV50" s="19">
        <v>10.199999999999999</v>
      </c>
      <c r="CW50" s="19">
        <v>0</v>
      </c>
      <c r="CX50" s="19">
        <v>109</v>
      </c>
      <c r="CY50" s="19">
        <v>0</v>
      </c>
      <c r="CZ50" s="19">
        <v>0</v>
      </c>
      <c r="DA50" s="19">
        <v>0</v>
      </c>
      <c r="DB50" s="19">
        <v>20.3</v>
      </c>
      <c r="DC50" s="19">
        <v>10.5</v>
      </c>
      <c r="DD50" s="19">
        <v>5.7</v>
      </c>
      <c r="DE50" s="19">
        <v>0</v>
      </c>
      <c r="DF50" s="19">
        <v>0</v>
      </c>
      <c r="DG50" s="19">
        <v>2.2000000000000002</v>
      </c>
      <c r="DH50" s="19">
        <v>2.9</v>
      </c>
      <c r="DI50" s="19">
        <v>5</v>
      </c>
      <c r="DJ50" s="19">
        <v>20.5</v>
      </c>
      <c r="DK50" s="19">
        <v>10</v>
      </c>
      <c r="DL50" s="19">
        <v>18.5</v>
      </c>
      <c r="DM50" s="19">
        <v>3.5</v>
      </c>
      <c r="DN50" s="19">
        <v>18.5</v>
      </c>
      <c r="DO50" s="19">
        <v>0</v>
      </c>
      <c r="DP50" s="19">
        <v>0</v>
      </c>
      <c r="DQ50" s="19">
        <v>27.8</v>
      </c>
      <c r="DR50" s="19">
        <v>74.7</v>
      </c>
      <c r="DS50" s="19">
        <v>0</v>
      </c>
      <c r="DT50" s="19">
        <v>2.9</v>
      </c>
      <c r="DU50" s="19">
        <v>20.399999999999999</v>
      </c>
      <c r="DV50" s="19">
        <v>3.2</v>
      </c>
      <c r="DW50" s="19"/>
      <c r="DX50" s="19">
        <v>0</v>
      </c>
      <c r="DY50" s="19">
        <v>19.8</v>
      </c>
      <c r="DZ50" s="19">
        <v>13.1</v>
      </c>
      <c r="EA50" s="19">
        <v>20.2</v>
      </c>
      <c r="EB50" s="19">
        <v>20.2</v>
      </c>
      <c r="EC50" s="19">
        <v>0.4</v>
      </c>
      <c r="ED50" s="19">
        <v>13</v>
      </c>
      <c r="EE50" s="19">
        <v>0</v>
      </c>
      <c r="EF50" s="19">
        <v>91.2</v>
      </c>
      <c r="EG50" s="19">
        <v>101</v>
      </c>
      <c r="EH50" s="19">
        <v>10.1</v>
      </c>
      <c r="EI50" s="19">
        <v>7.2</v>
      </c>
      <c r="EJ50" s="19">
        <v>0</v>
      </c>
      <c r="EK50" s="19">
        <v>20.9</v>
      </c>
      <c r="EL50" s="19">
        <v>8.1999999999999993</v>
      </c>
      <c r="EM50" s="19">
        <v>8.1</v>
      </c>
      <c r="EN50" s="19">
        <v>20.399999999999999</v>
      </c>
      <c r="EO50" s="19">
        <v>20.399999999999999</v>
      </c>
      <c r="EP50" s="19">
        <v>20</v>
      </c>
      <c r="EQ50" s="19">
        <v>0</v>
      </c>
      <c r="ER50" s="19">
        <v>0</v>
      </c>
      <c r="ES50" s="19">
        <v>0</v>
      </c>
      <c r="ET50" s="19">
        <v>0</v>
      </c>
      <c r="EU50" s="19">
        <v>0.6</v>
      </c>
      <c r="EV50" s="19">
        <v>89.1</v>
      </c>
      <c r="EW50" s="19">
        <v>90.6</v>
      </c>
      <c r="EX50" s="19">
        <v>0</v>
      </c>
      <c r="EY50" s="19">
        <v>4.8</v>
      </c>
      <c r="EZ50" s="19">
        <v>2.2999999999999998</v>
      </c>
      <c r="FA50" s="19">
        <v>1.1000000000000001</v>
      </c>
      <c r="FB50" s="19">
        <v>2.7</v>
      </c>
      <c r="FC50" s="19">
        <v>0</v>
      </c>
      <c r="FD50" s="19">
        <v>5.9</v>
      </c>
      <c r="FE50" s="19">
        <v>20</v>
      </c>
      <c r="FF50" s="19">
        <v>20</v>
      </c>
      <c r="FG50" s="19"/>
      <c r="FH50" s="19">
        <v>42.2</v>
      </c>
      <c r="FI50" s="19">
        <v>33</v>
      </c>
      <c r="FJ50" s="19">
        <v>17.7</v>
      </c>
      <c r="FK50" s="19">
        <v>11</v>
      </c>
      <c r="FL50" s="19">
        <v>8.3000000000000007</v>
      </c>
      <c r="FM50" s="19">
        <v>11.5</v>
      </c>
      <c r="FN50" s="19">
        <v>20.3</v>
      </c>
      <c r="FO50" s="19">
        <v>7922.8</v>
      </c>
      <c r="FP50" s="15"/>
      <c r="FQ50" s="19">
        <v>24.6</v>
      </c>
      <c r="FR50" s="19">
        <v>7.9809999999999999</v>
      </c>
      <c r="FS50" s="19">
        <v>9.6</v>
      </c>
      <c r="FT50" s="19">
        <v>13.2</v>
      </c>
      <c r="FU50" s="19">
        <v>25.2</v>
      </c>
      <c r="FV50" s="19">
        <v>19</v>
      </c>
      <c r="FW50" s="19">
        <v>11.3</v>
      </c>
      <c r="FX50" s="19">
        <v>13.3</v>
      </c>
      <c r="FY50" s="19">
        <v>124.181</v>
      </c>
    </row>
    <row r="51" spans="1:181" ht="24" customHeight="1" x14ac:dyDescent="0.3">
      <c r="A51" s="13" t="s">
        <v>59</v>
      </c>
      <c r="B51" s="13" t="s">
        <v>784</v>
      </c>
      <c r="C51" s="14">
        <v>202.9</v>
      </c>
      <c r="D51" s="14">
        <v>658.3</v>
      </c>
      <c r="E51" s="14">
        <v>146</v>
      </c>
      <c r="F51" s="14">
        <v>7.6</v>
      </c>
      <c r="G51" s="14">
        <v>7.6</v>
      </c>
      <c r="H51" s="14">
        <v>92.8</v>
      </c>
      <c r="I51" s="14">
        <v>229.3</v>
      </c>
      <c r="J51" s="14"/>
      <c r="K51" s="14">
        <v>81.7</v>
      </c>
      <c r="L51" s="14"/>
      <c r="M51" s="14"/>
      <c r="N51" s="14"/>
      <c r="O51" s="14"/>
      <c r="P51" s="14"/>
      <c r="Q51" s="14"/>
      <c r="R51" s="14">
        <v>581.5</v>
      </c>
      <c r="S51" s="14">
        <v>10.7</v>
      </c>
      <c r="T51" s="14">
        <v>10</v>
      </c>
      <c r="U51" s="14"/>
      <c r="V51" s="14"/>
      <c r="W51" s="14"/>
      <c r="X51" s="14">
        <v>163.30000000000001</v>
      </c>
      <c r="Y51" s="14">
        <v>9.9</v>
      </c>
      <c r="Z51" s="14">
        <v>6.6</v>
      </c>
      <c r="AA51" s="14"/>
      <c r="AB51" s="14">
        <v>6.2</v>
      </c>
      <c r="AC51" s="14"/>
      <c r="AD51" s="14">
        <v>140.9</v>
      </c>
      <c r="AE51" s="14"/>
      <c r="AF51" s="14"/>
      <c r="AG51" s="14">
        <v>0</v>
      </c>
      <c r="AH51" s="14"/>
      <c r="AI51" s="14">
        <v>110.4</v>
      </c>
      <c r="AJ51" s="14">
        <v>223.5</v>
      </c>
      <c r="AK51" s="14">
        <v>170.3</v>
      </c>
      <c r="AL51" s="14"/>
      <c r="AM51" s="14"/>
      <c r="AN51" s="14">
        <v>6.5</v>
      </c>
      <c r="AO51" s="14">
        <v>376.4</v>
      </c>
      <c r="AP51" s="14">
        <v>80</v>
      </c>
      <c r="AQ51" s="14">
        <v>152.80000000000001</v>
      </c>
      <c r="AR51" s="14">
        <v>38.1</v>
      </c>
      <c r="AS51" s="14">
        <v>18.600000000000001</v>
      </c>
      <c r="AT51" s="14">
        <v>10.8</v>
      </c>
      <c r="AU51" s="14">
        <v>90.7</v>
      </c>
      <c r="AV51" s="14">
        <v>173.2</v>
      </c>
      <c r="AW51" s="14">
        <v>169.6</v>
      </c>
      <c r="AX51" s="14">
        <v>176.7</v>
      </c>
      <c r="AY51" s="14">
        <v>108.1</v>
      </c>
      <c r="AZ51" s="14">
        <v>46.2</v>
      </c>
      <c r="BA51" s="14"/>
      <c r="BB51" s="14">
        <v>3.8</v>
      </c>
      <c r="BC51" s="14">
        <v>28.2</v>
      </c>
      <c r="BD51" s="14">
        <v>135.9</v>
      </c>
      <c r="BE51" s="14"/>
      <c r="BF51" s="14"/>
      <c r="BG51" s="14">
        <v>94.6</v>
      </c>
      <c r="BH51" s="14"/>
      <c r="BI51" s="14"/>
      <c r="BJ51" s="14">
        <v>42.7</v>
      </c>
      <c r="BK51" s="14"/>
      <c r="BL51" s="14"/>
      <c r="BM51" s="14"/>
      <c r="BN51" s="14">
        <v>131.6</v>
      </c>
      <c r="BO51" s="14"/>
      <c r="BP51" s="14"/>
      <c r="BQ51" s="14"/>
      <c r="BR51" s="14"/>
      <c r="BS51" s="14"/>
      <c r="BT51" s="14"/>
      <c r="BU51" s="14">
        <v>194.7</v>
      </c>
      <c r="BV51" s="14">
        <v>195.9</v>
      </c>
      <c r="BW51" s="14">
        <v>195.8</v>
      </c>
      <c r="BX51" s="14">
        <v>112.1</v>
      </c>
      <c r="BY51" s="14"/>
      <c r="BZ51" s="14"/>
      <c r="CA51" s="14"/>
      <c r="CB51" s="14">
        <v>232.1</v>
      </c>
      <c r="CC51" s="14">
        <v>135.5</v>
      </c>
      <c r="CD51" s="14">
        <v>61.9</v>
      </c>
      <c r="CE51" s="14">
        <v>78</v>
      </c>
      <c r="CF51" s="14">
        <v>31.1</v>
      </c>
      <c r="CG51" s="14"/>
      <c r="CH51" s="14"/>
      <c r="CI51" s="14"/>
      <c r="CJ51" s="14">
        <v>138.80000000000001</v>
      </c>
      <c r="CK51" s="14"/>
      <c r="CL51" s="14"/>
      <c r="CM51" s="14"/>
      <c r="CN51" s="14">
        <v>174.8</v>
      </c>
      <c r="CO51" s="14">
        <v>175.3</v>
      </c>
      <c r="CP51" s="14">
        <v>175.9</v>
      </c>
      <c r="CQ51" s="14">
        <v>94.8</v>
      </c>
      <c r="CR51" s="14"/>
      <c r="CS51" s="14"/>
      <c r="CT51" s="14"/>
      <c r="CU51" s="14">
        <v>9.3000000000000007</v>
      </c>
      <c r="CV51" s="14">
        <v>10.199999999999999</v>
      </c>
      <c r="CW51" s="14">
        <v>0</v>
      </c>
      <c r="CX51" s="14">
        <v>108.6</v>
      </c>
      <c r="CY51" s="14">
        <v>0</v>
      </c>
      <c r="CZ51" s="14">
        <v>0</v>
      </c>
      <c r="DA51" s="14">
        <v>0</v>
      </c>
      <c r="DB51" s="14">
        <v>20.3</v>
      </c>
      <c r="DC51" s="14">
        <v>10.3</v>
      </c>
      <c r="DD51" s="14">
        <v>5.8</v>
      </c>
      <c r="DE51" s="14">
        <v>0</v>
      </c>
      <c r="DF51" s="14">
        <v>0</v>
      </c>
      <c r="DG51" s="14">
        <v>2.2000000000000002</v>
      </c>
      <c r="DH51" s="14">
        <v>2.9</v>
      </c>
      <c r="DI51" s="14">
        <v>5.2</v>
      </c>
      <c r="DJ51" s="14">
        <v>20.3</v>
      </c>
      <c r="DK51" s="14">
        <v>10</v>
      </c>
      <c r="DL51" s="14">
        <v>18.600000000000001</v>
      </c>
      <c r="DM51" s="14">
        <v>3.5</v>
      </c>
      <c r="DN51" s="14">
        <v>18.5</v>
      </c>
      <c r="DO51" s="14">
        <v>0</v>
      </c>
      <c r="DP51" s="14">
        <v>0</v>
      </c>
      <c r="DQ51" s="14">
        <v>28</v>
      </c>
      <c r="DR51" s="14">
        <v>79.599999999999994</v>
      </c>
      <c r="DS51" s="14">
        <v>0</v>
      </c>
      <c r="DT51" s="14">
        <v>3</v>
      </c>
      <c r="DU51" s="14">
        <v>20.399999999999999</v>
      </c>
      <c r="DV51" s="14">
        <v>3.2</v>
      </c>
      <c r="DW51" s="14"/>
      <c r="DX51" s="14">
        <v>0</v>
      </c>
      <c r="DY51" s="14">
        <v>19.8</v>
      </c>
      <c r="DZ51" s="14">
        <v>13.1</v>
      </c>
      <c r="EA51" s="14">
        <v>20.2</v>
      </c>
      <c r="EB51" s="14">
        <v>20.2</v>
      </c>
      <c r="EC51" s="14">
        <v>1.8</v>
      </c>
      <c r="ED51" s="14">
        <v>11.2</v>
      </c>
      <c r="EE51" s="14">
        <v>0</v>
      </c>
      <c r="EF51" s="14">
        <v>92</v>
      </c>
      <c r="EG51" s="14">
        <v>96.3</v>
      </c>
      <c r="EH51" s="14">
        <v>10.6</v>
      </c>
      <c r="EI51" s="14">
        <v>4.9000000000000004</v>
      </c>
      <c r="EJ51" s="14">
        <v>0</v>
      </c>
      <c r="EK51" s="14">
        <v>20.9</v>
      </c>
      <c r="EL51" s="14">
        <v>8.1999999999999993</v>
      </c>
      <c r="EM51" s="14">
        <v>8</v>
      </c>
      <c r="EN51" s="14">
        <v>20.399999999999999</v>
      </c>
      <c r="EO51" s="14">
        <v>20.399999999999999</v>
      </c>
      <c r="EP51" s="14">
        <v>20</v>
      </c>
      <c r="EQ51" s="14">
        <v>0</v>
      </c>
      <c r="ER51" s="14">
        <v>0</v>
      </c>
      <c r="ES51" s="14">
        <v>0</v>
      </c>
      <c r="ET51" s="14">
        <v>0</v>
      </c>
      <c r="EU51" s="14">
        <v>0.6</v>
      </c>
      <c r="EV51" s="14">
        <v>84.2</v>
      </c>
      <c r="EW51" s="14">
        <v>82.3</v>
      </c>
      <c r="EX51" s="14">
        <v>0</v>
      </c>
      <c r="EY51" s="14">
        <v>4.8</v>
      </c>
      <c r="EZ51" s="14">
        <v>2.2999999999999998</v>
      </c>
      <c r="FA51" s="14">
        <v>1.1000000000000001</v>
      </c>
      <c r="FB51" s="14">
        <v>2.7</v>
      </c>
      <c r="FC51" s="14">
        <v>0</v>
      </c>
      <c r="FD51" s="14">
        <v>5.8</v>
      </c>
      <c r="FE51" s="14">
        <v>20</v>
      </c>
      <c r="FF51" s="14">
        <v>20</v>
      </c>
      <c r="FG51" s="14"/>
      <c r="FH51" s="14">
        <v>42.1</v>
      </c>
      <c r="FI51" s="14">
        <v>32.9</v>
      </c>
      <c r="FJ51" s="14">
        <v>17.8</v>
      </c>
      <c r="FK51" s="14">
        <v>9.1999999999999993</v>
      </c>
      <c r="FL51" s="14">
        <v>8.1999999999999993</v>
      </c>
      <c r="FM51" s="14">
        <v>10.6</v>
      </c>
      <c r="FN51" s="14">
        <v>20</v>
      </c>
      <c r="FO51" s="14">
        <v>7873.2</v>
      </c>
      <c r="FP51" s="15"/>
      <c r="FQ51" s="14">
        <v>24.5</v>
      </c>
      <c r="FR51" s="14">
        <v>7.98</v>
      </c>
      <c r="FS51" s="14">
        <v>9.8000000000000007</v>
      </c>
      <c r="FT51" s="14">
        <v>13.2</v>
      </c>
      <c r="FU51" s="14">
        <v>25.2</v>
      </c>
      <c r="FV51" s="14">
        <v>19</v>
      </c>
      <c r="FW51" s="14">
        <v>11.2</v>
      </c>
      <c r="FX51" s="14">
        <v>13.4</v>
      </c>
      <c r="FY51" s="14">
        <v>124.28</v>
      </c>
    </row>
    <row r="52" spans="1:181" ht="24" customHeight="1" x14ac:dyDescent="0.3">
      <c r="A52" s="16" t="s">
        <v>59</v>
      </c>
      <c r="B52" s="16" t="s">
        <v>785</v>
      </c>
      <c r="C52" s="17">
        <v>202.5</v>
      </c>
      <c r="D52" s="17">
        <v>658.6</v>
      </c>
      <c r="E52" s="17">
        <v>146</v>
      </c>
      <c r="F52" s="17">
        <v>7.6</v>
      </c>
      <c r="G52" s="17">
        <v>7.4</v>
      </c>
      <c r="H52" s="17">
        <v>93.3</v>
      </c>
      <c r="I52" s="17">
        <v>227.5</v>
      </c>
      <c r="J52" s="17"/>
      <c r="K52" s="17">
        <v>82.3</v>
      </c>
      <c r="L52" s="17"/>
      <c r="M52" s="17"/>
      <c r="N52" s="17"/>
      <c r="O52" s="17"/>
      <c r="P52" s="17"/>
      <c r="Q52" s="17"/>
      <c r="R52" s="17">
        <v>581.5</v>
      </c>
      <c r="S52" s="17">
        <v>10.7</v>
      </c>
      <c r="T52" s="17">
        <v>7.1</v>
      </c>
      <c r="U52" s="17"/>
      <c r="V52" s="17"/>
      <c r="W52" s="17"/>
      <c r="X52" s="17">
        <v>166.4</v>
      </c>
      <c r="Y52" s="17">
        <v>10</v>
      </c>
      <c r="Z52" s="17">
        <v>6.9</v>
      </c>
      <c r="AA52" s="17"/>
      <c r="AB52" s="17">
        <v>6.2</v>
      </c>
      <c r="AC52" s="17"/>
      <c r="AD52" s="17">
        <v>140.9</v>
      </c>
      <c r="AE52" s="17"/>
      <c r="AF52" s="17"/>
      <c r="AG52" s="17">
        <v>0</v>
      </c>
      <c r="AH52" s="17"/>
      <c r="AI52" s="17">
        <v>110.5</v>
      </c>
      <c r="AJ52" s="17">
        <v>222.5</v>
      </c>
      <c r="AK52" s="17">
        <v>171.9</v>
      </c>
      <c r="AL52" s="17"/>
      <c r="AM52" s="17"/>
      <c r="AN52" s="17">
        <v>6.5</v>
      </c>
      <c r="AO52" s="17">
        <v>368.2</v>
      </c>
      <c r="AP52" s="17">
        <v>78.5</v>
      </c>
      <c r="AQ52" s="17">
        <v>139.1</v>
      </c>
      <c r="AR52" s="17">
        <v>34.9</v>
      </c>
      <c r="AS52" s="17">
        <v>18.600000000000001</v>
      </c>
      <c r="AT52" s="17">
        <v>6.3</v>
      </c>
      <c r="AU52" s="17">
        <v>91.1</v>
      </c>
      <c r="AV52" s="17">
        <v>174.7</v>
      </c>
      <c r="AW52" s="17">
        <v>171.1</v>
      </c>
      <c r="AX52" s="17">
        <v>177</v>
      </c>
      <c r="AY52" s="17">
        <v>108.1</v>
      </c>
      <c r="AZ52" s="17">
        <v>36.4</v>
      </c>
      <c r="BA52" s="17"/>
      <c r="BB52" s="17">
        <v>3.8</v>
      </c>
      <c r="BC52" s="17">
        <v>28</v>
      </c>
      <c r="BD52" s="17">
        <v>172.3</v>
      </c>
      <c r="BE52" s="17"/>
      <c r="BF52" s="17"/>
      <c r="BG52" s="17">
        <v>94.7</v>
      </c>
      <c r="BH52" s="17"/>
      <c r="BI52" s="17"/>
      <c r="BJ52" s="17">
        <v>42.8</v>
      </c>
      <c r="BK52" s="17"/>
      <c r="BL52" s="17"/>
      <c r="BM52" s="17"/>
      <c r="BN52" s="17">
        <v>131.6</v>
      </c>
      <c r="BO52" s="17"/>
      <c r="BP52" s="17"/>
      <c r="BQ52" s="17"/>
      <c r="BR52" s="17"/>
      <c r="BS52" s="17"/>
      <c r="BT52" s="17"/>
      <c r="BU52" s="17">
        <v>195.1</v>
      </c>
      <c r="BV52" s="17">
        <v>195.6</v>
      </c>
      <c r="BW52" s="17">
        <v>196.1</v>
      </c>
      <c r="BX52" s="17">
        <v>112.3</v>
      </c>
      <c r="BY52" s="17"/>
      <c r="BZ52" s="17"/>
      <c r="CA52" s="17"/>
      <c r="CB52" s="17">
        <v>219.6</v>
      </c>
      <c r="CC52" s="17">
        <v>136.1</v>
      </c>
      <c r="CD52" s="17">
        <v>62.1</v>
      </c>
      <c r="CE52" s="17">
        <v>79.099999999999994</v>
      </c>
      <c r="CF52" s="17">
        <v>31.2</v>
      </c>
      <c r="CG52" s="17"/>
      <c r="CH52" s="17"/>
      <c r="CI52" s="17"/>
      <c r="CJ52" s="17">
        <v>138.5</v>
      </c>
      <c r="CK52" s="17"/>
      <c r="CL52" s="17"/>
      <c r="CM52" s="17"/>
      <c r="CN52" s="17">
        <v>176.6</v>
      </c>
      <c r="CO52" s="17">
        <v>176.5</v>
      </c>
      <c r="CP52" s="17">
        <v>176.9</v>
      </c>
      <c r="CQ52" s="17">
        <v>96</v>
      </c>
      <c r="CR52" s="17"/>
      <c r="CS52" s="17"/>
      <c r="CT52" s="17"/>
      <c r="CU52" s="17">
        <v>9.1999999999999993</v>
      </c>
      <c r="CV52" s="17">
        <v>10.199999999999999</v>
      </c>
      <c r="CW52" s="17">
        <v>0</v>
      </c>
      <c r="CX52" s="17">
        <v>100</v>
      </c>
      <c r="CY52" s="17">
        <v>0</v>
      </c>
      <c r="CZ52" s="17">
        <v>0</v>
      </c>
      <c r="DA52" s="17">
        <v>0</v>
      </c>
      <c r="DB52" s="17">
        <v>20.3</v>
      </c>
      <c r="DC52" s="17">
        <v>10.4</v>
      </c>
      <c r="DD52" s="17">
        <v>5.7</v>
      </c>
      <c r="DE52" s="17">
        <v>0</v>
      </c>
      <c r="DF52" s="17">
        <v>0</v>
      </c>
      <c r="DG52" s="17">
        <v>2.2000000000000002</v>
      </c>
      <c r="DH52" s="17">
        <v>2.9</v>
      </c>
      <c r="DI52" s="17">
        <v>5.2</v>
      </c>
      <c r="DJ52" s="17">
        <v>20.6</v>
      </c>
      <c r="DK52" s="17">
        <v>10</v>
      </c>
      <c r="DL52" s="17">
        <v>18.600000000000001</v>
      </c>
      <c r="DM52" s="17">
        <v>3.5</v>
      </c>
      <c r="DN52" s="17">
        <v>18.5</v>
      </c>
      <c r="DO52" s="17">
        <v>0</v>
      </c>
      <c r="DP52" s="17">
        <v>0</v>
      </c>
      <c r="DQ52" s="17">
        <v>26.6</v>
      </c>
      <c r="DR52" s="17">
        <v>71</v>
      </c>
      <c r="DS52" s="17">
        <v>0</v>
      </c>
      <c r="DT52" s="17">
        <v>3</v>
      </c>
      <c r="DU52" s="17">
        <v>20.399999999999999</v>
      </c>
      <c r="DV52" s="17">
        <v>3.2</v>
      </c>
      <c r="DW52" s="17"/>
      <c r="DX52" s="17">
        <v>0</v>
      </c>
      <c r="DY52" s="17">
        <v>19.899999999999999</v>
      </c>
      <c r="DZ52" s="17">
        <v>13.1</v>
      </c>
      <c r="EA52" s="17">
        <v>20.2</v>
      </c>
      <c r="EB52" s="17">
        <v>20.2</v>
      </c>
      <c r="EC52" s="17">
        <v>4.2</v>
      </c>
      <c r="ED52" s="17">
        <v>16.5</v>
      </c>
      <c r="EE52" s="17">
        <v>0</v>
      </c>
      <c r="EF52" s="17">
        <v>98.5</v>
      </c>
      <c r="EG52" s="17">
        <v>96.3</v>
      </c>
      <c r="EH52" s="17">
        <v>12.2</v>
      </c>
      <c r="EI52" s="17">
        <v>7.4</v>
      </c>
      <c r="EJ52" s="17">
        <v>0</v>
      </c>
      <c r="EK52" s="17">
        <v>20.5</v>
      </c>
      <c r="EL52" s="17">
        <v>8.1999999999999993</v>
      </c>
      <c r="EM52" s="17">
        <v>8</v>
      </c>
      <c r="EN52" s="17">
        <v>20.399999999999999</v>
      </c>
      <c r="EO52" s="17">
        <v>20.399999999999999</v>
      </c>
      <c r="EP52" s="17">
        <v>20</v>
      </c>
      <c r="EQ52" s="17">
        <v>0</v>
      </c>
      <c r="ER52" s="17">
        <v>0</v>
      </c>
      <c r="ES52" s="17">
        <v>0</v>
      </c>
      <c r="ET52" s="17">
        <v>0</v>
      </c>
      <c r="EU52" s="17">
        <v>0.6</v>
      </c>
      <c r="EV52" s="17">
        <v>76.5</v>
      </c>
      <c r="EW52" s="17">
        <v>76</v>
      </c>
      <c r="EX52" s="17">
        <v>0</v>
      </c>
      <c r="EY52" s="17">
        <v>4.8</v>
      </c>
      <c r="EZ52" s="17">
        <v>2.2999999999999998</v>
      </c>
      <c r="FA52" s="17">
        <v>1.1000000000000001</v>
      </c>
      <c r="FB52" s="17">
        <v>2.7</v>
      </c>
      <c r="FC52" s="17">
        <v>0</v>
      </c>
      <c r="FD52" s="17">
        <v>5.8</v>
      </c>
      <c r="FE52" s="17">
        <v>20</v>
      </c>
      <c r="FF52" s="17">
        <v>20</v>
      </c>
      <c r="FG52" s="17"/>
      <c r="FH52" s="17">
        <v>42.2</v>
      </c>
      <c r="FI52" s="17">
        <v>32.700000000000003</v>
      </c>
      <c r="FJ52" s="17">
        <v>17.899999999999999</v>
      </c>
      <c r="FK52" s="17">
        <v>9.8000000000000007</v>
      </c>
      <c r="FL52" s="17">
        <v>8.6</v>
      </c>
      <c r="FM52" s="17">
        <v>10.5</v>
      </c>
      <c r="FN52" s="17">
        <v>19.600000000000001</v>
      </c>
      <c r="FO52" s="17">
        <v>7853.8</v>
      </c>
      <c r="FP52" s="15"/>
      <c r="FQ52" s="17">
        <v>24.5</v>
      </c>
      <c r="FR52" s="17">
        <v>7.9779999999999998</v>
      </c>
      <c r="FS52" s="17">
        <v>10.8</v>
      </c>
      <c r="FT52" s="17">
        <v>13.2</v>
      </c>
      <c r="FU52" s="17">
        <v>25.4</v>
      </c>
      <c r="FV52" s="17">
        <v>19</v>
      </c>
      <c r="FW52" s="17">
        <v>11.1</v>
      </c>
      <c r="FX52" s="17">
        <v>13.3</v>
      </c>
      <c r="FY52" s="17">
        <v>125.27800000000001</v>
      </c>
    </row>
    <row r="53" spans="1:181" ht="24" customHeight="1" x14ac:dyDescent="0.3">
      <c r="A53" s="16" t="s">
        <v>59</v>
      </c>
      <c r="B53" s="16" t="s">
        <v>786</v>
      </c>
      <c r="C53" s="17">
        <v>203.1</v>
      </c>
      <c r="D53" s="17">
        <v>659.1</v>
      </c>
      <c r="E53" s="17">
        <v>145.80000000000001</v>
      </c>
      <c r="F53" s="17">
        <v>7.6</v>
      </c>
      <c r="G53" s="17">
        <v>7.6</v>
      </c>
      <c r="H53" s="17">
        <v>93.4</v>
      </c>
      <c r="I53" s="17">
        <v>229.3</v>
      </c>
      <c r="J53" s="17"/>
      <c r="K53" s="17">
        <v>82.1</v>
      </c>
      <c r="L53" s="17"/>
      <c r="M53" s="17"/>
      <c r="N53" s="17"/>
      <c r="O53" s="17"/>
      <c r="P53" s="17"/>
      <c r="Q53" s="17"/>
      <c r="R53" s="17">
        <v>581.29999999999995</v>
      </c>
      <c r="S53" s="17">
        <v>10.7</v>
      </c>
      <c r="T53" s="17">
        <v>7.2</v>
      </c>
      <c r="U53" s="17"/>
      <c r="V53" s="17"/>
      <c r="W53" s="17"/>
      <c r="X53" s="17">
        <v>163.6</v>
      </c>
      <c r="Y53" s="17">
        <v>9.9</v>
      </c>
      <c r="Z53" s="17">
        <v>6.8</v>
      </c>
      <c r="AA53" s="17"/>
      <c r="AB53" s="17">
        <v>6.3</v>
      </c>
      <c r="AC53" s="17"/>
      <c r="AD53" s="17">
        <v>140.9</v>
      </c>
      <c r="AE53" s="17"/>
      <c r="AF53" s="17"/>
      <c r="AG53" s="17">
        <v>0</v>
      </c>
      <c r="AH53" s="17"/>
      <c r="AI53" s="17">
        <v>110.4</v>
      </c>
      <c r="AJ53" s="17">
        <v>191.5</v>
      </c>
      <c r="AK53" s="17">
        <v>171</v>
      </c>
      <c r="AL53" s="17"/>
      <c r="AM53" s="17"/>
      <c r="AN53" s="17">
        <v>6.5</v>
      </c>
      <c r="AO53" s="17">
        <v>364.3</v>
      </c>
      <c r="AP53" s="17">
        <v>75.599999999999994</v>
      </c>
      <c r="AQ53" s="17">
        <v>152.5</v>
      </c>
      <c r="AR53" s="17">
        <v>37.6</v>
      </c>
      <c r="AS53" s="17">
        <v>16.8</v>
      </c>
      <c r="AT53" s="17">
        <v>6.3</v>
      </c>
      <c r="AU53" s="17">
        <v>90.9</v>
      </c>
      <c r="AV53" s="17">
        <v>174.3</v>
      </c>
      <c r="AW53" s="17">
        <v>171.3</v>
      </c>
      <c r="AX53" s="17">
        <v>176.7</v>
      </c>
      <c r="AY53" s="17">
        <v>108.1</v>
      </c>
      <c r="AZ53" s="17">
        <v>46.1</v>
      </c>
      <c r="BA53" s="17"/>
      <c r="BB53" s="17">
        <v>3.8</v>
      </c>
      <c r="BC53" s="17">
        <v>27.7</v>
      </c>
      <c r="BD53" s="17">
        <v>100.4</v>
      </c>
      <c r="BE53" s="17"/>
      <c r="BF53" s="17"/>
      <c r="BG53" s="17">
        <v>94.7</v>
      </c>
      <c r="BH53" s="17"/>
      <c r="BI53" s="17"/>
      <c r="BJ53" s="17">
        <v>42.7</v>
      </c>
      <c r="BK53" s="17"/>
      <c r="BL53" s="17"/>
      <c r="BM53" s="17"/>
      <c r="BN53" s="17">
        <v>131.6</v>
      </c>
      <c r="BO53" s="17"/>
      <c r="BP53" s="17"/>
      <c r="BQ53" s="17"/>
      <c r="BR53" s="17"/>
      <c r="BS53" s="17"/>
      <c r="BT53" s="17"/>
      <c r="BU53" s="17">
        <v>195</v>
      </c>
      <c r="BV53" s="17">
        <v>196</v>
      </c>
      <c r="BW53" s="17">
        <v>196.3</v>
      </c>
      <c r="BX53" s="17">
        <v>112</v>
      </c>
      <c r="BY53" s="17"/>
      <c r="BZ53" s="17"/>
      <c r="CA53" s="17"/>
      <c r="CB53" s="17">
        <v>197</v>
      </c>
      <c r="CC53" s="17">
        <v>135.9</v>
      </c>
      <c r="CD53" s="17">
        <v>62</v>
      </c>
      <c r="CE53" s="17">
        <v>79.099999999999994</v>
      </c>
      <c r="CF53" s="17">
        <v>31.2</v>
      </c>
      <c r="CG53" s="17"/>
      <c r="CH53" s="17"/>
      <c r="CI53" s="17"/>
      <c r="CJ53" s="17">
        <v>139.1</v>
      </c>
      <c r="CK53" s="17"/>
      <c r="CL53" s="17"/>
      <c r="CM53" s="17"/>
      <c r="CN53" s="17">
        <v>175.2</v>
      </c>
      <c r="CO53" s="17">
        <v>176.2</v>
      </c>
      <c r="CP53" s="17">
        <v>176.4</v>
      </c>
      <c r="CQ53" s="17">
        <v>95</v>
      </c>
      <c r="CR53" s="17"/>
      <c r="CS53" s="17"/>
      <c r="CT53" s="17"/>
      <c r="CU53" s="17">
        <v>9.3000000000000007</v>
      </c>
      <c r="CV53" s="17">
        <v>10.199999999999999</v>
      </c>
      <c r="CW53" s="17">
        <v>0</v>
      </c>
      <c r="CX53" s="17">
        <v>97.3</v>
      </c>
      <c r="CY53" s="17">
        <v>0</v>
      </c>
      <c r="CZ53" s="17">
        <v>0</v>
      </c>
      <c r="DA53" s="17">
        <v>0</v>
      </c>
      <c r="DB53" s="17">
        <v>20.3</v>
      </c>
      <c r="DC53" s="17">
        <v>10.4</v>
      </c>
      <c r="DD53" s="17">
        <v>5.8</v>
      </c>
      <c r="DE53" s="17">
        <v>0</v>
      </c>
      <c r="DF53" s="17">
        <v>0</v>
      </c>
      <c r="DG53" s="17">
        <v>2.2000000000000002</v>
      </c>
      <c r="DH53" s="17">
        <v>2.9</v>
      </c>
      <c r="DI53" s="17">
        <v>5.2</v>
      </c>
      <c r="DJ53" s="17">
        <v>20.399999999999999</v>
      </c>
      <c r="DK53" s="17">
        <v>10</v>
      </c>
      <c r="DL53" s="17">
        <v>18.600000000000001</v>
      </c>
      <c r="DM53" s="17">
        <v>3.5</v>
      </c>
      <c r="DN53" s="17">
        <v>18.5</v>
      </c>
      <c r="DO53" s="17">
        <v>0</v>
      </c>
      <c r="DP53" s="17">
        <v>0</v>
      </c>
      <c r="DQ53" s="17">
        <v>27.9</v>
      </c>
      <c r="DR53" s="17">
        <v>71.8</v>
      </c>
      <c r="DS53" s="17">
        <v>0</v>
      </c>
      <c r="DT53" s="17">
        <v>3</v>
      </c>
      <c r="DU53" s="17">
        <v>20.399999999999999</v>
      </c>
      <c r="DV53" s="17">
        <v>3.24</v>
      </c>
      <c r="DW53" s="17"/>
      <c r="DX53" s="17">
        <v>0</v>
      </c>
      <c r="DY53" s="17">
        <v>19.899999999999999</v>
      </c>
      <c r="DZ53" s="17">
        <v>13.1</v>
      </c>
      <c r="EA53" s="17">
        <v>20.2</v>
      </c>
      <c r="EB53" s="17">
        <v>20.2</v>
      </c>
      <c r="EC53" s="17">
        <v>5.0999999999999996</v>
      </c>
      <c r="ED53" s="17">
        <v>20.5</v>
      </c>
      <c r="EE53" s="17">
        <v>0</v>
      </c>
      <c r="EF53" s="17">
        <v>95.3</v>
      </c>
      <c r="EG53" s="17">
        <v>93.1</v>
      </c>
      <c r="EH53" s="17">
        <v>14.2</v>
      </c>
      <c r="EI53" s="17">
        <v>7.7</v>
      </c>
      <c r="EJ53" s="17">
        <v>0</v>
      </c>
      <c r="EK53" s="17">
        <v>2.2000000000000002</v>
      </c>
      <c r="EL53" s="17">
        <v>8.1999999999999993</v>
      </c>
      <c r="EM53" s="17">
        <v>8</v>
      </c>
      <c r="EN53" s="17">
        <v>20.399999999999999</v>
      </c>
      <c r="EO53" s="17">
        <v>20.399999999999999</v>
      </c>
      <c r="EP53" s="17">
        <v>20</v>
      </c>
      <c r="EQ53" s="17">
        <v>0</v>
      </c>
      <c r="ER53" s="17">
        <v>0</v>
      </c>
      <c r="ES53" s="17">
        <v>0</v>
      </c>
      <c r="ET53" s="17">
        <v>0</v>
      </c>
      <c r="EU53" s="17">
        <v>0.6</v>
      </c>
      <c r="EV53" s="17">
        <v>83.5</v>
      </c>
      <c r="EW53" s="17">
        <v>81.2</v>
      </c>
      <c r="EX53" s="17">
        <v>0</v>
      </c>
      <c r="EY53" s="17">
        <v>4.8</v>
      </c>
      <c r="EZ53" s="17">
        <v>2.2999999999999998</v>
      </c>
      <c r="FA53" s="17">
        <v>1.1000000000000001</v>
      </c>
      <c r="FB53" s="17">
        <v>2.7</v>
      </c>
      <c r="FC53" s="17">
        <v>0</v>
      </c>
      <c r="FD53" s="17">
        <v>5.8</v>
      </c>
      <c r="FE53" s="17">
        <v>20</v>
      </c>
      <c r="FF53" s="17">
        <v>20</v>
      </c>
      <c r="FG53" s="17"/>
      <c r="FH53" s="17">
        <v>42.3</v>
      </c>
      <c r="FI53" s="17">
        <v>32.799999999999997</v>
      </c>
      <c r="FJ53" s="17">
        <v>17.7</v>
      </c>
      <c r="FK53" s="17">
        <v>10.199999999999999</v>
      </c>
      <c r="FL53" s="17">
        <v>8.3000000000000007</v>
      </c>
      <c r="FM53" s="17">
        <v>10.6</v>
      </c>
      <c r="FN53" s="17">
        <v>19.600000000000001</v>
      </c>
      <c r="FO53" s="17">
        <v>7734.84</v>
      </c>
      <c r="FP53" s="15"/>
      <c r="FQ53" s="17">
        <v>24.5</v>
      </c>
      <c r="FR53" s="17">
        <v>7.9770000000000003</v>
      </c>
      <c r="FS53" s="17">
        <v>10.8</v>
      </c>
      <c r="FT53" s="17">
        <v>13.2</v>
      </c>
      <c r="FU53" s="17">
        <v>25.6</v>
      </c>
      <c r="FV53" s="17">
        <v>19</v>
      </c>
      <c r="FW53" s="17">
        <v>11.1</v>
      </c>
      <c r="FX53" s="17">
        <v>13.2</v>
      </c>
      <c r="FY53" s="17">
        <v>125.377</v>
      </c>
    </row>
    <row r="54" spans="1:181" ht="24" customHeight="1" x14ac:dyDescent="0.3">
      <c r="A54" s="16" t="s">
        <v>59</v>
      </c>
      <c r="B54" s="16" t="s">
        <v>787</v>
      </c>
      <c r="C54" s="17">
        <v>202.5</v>
      </c>
      <c r="D54" s="17">
        <v>657.7</v>
      </c>
      <c r="E54" s="17">
        <v>145.5</v>
      </c>
      <c r="F54" s="17">
        <v>7.7</v>
      </c>
      <c r="G54" s="17">
        <v>7.5</v>
      </c>
      <c r="H54" s="17">
        <v>93</v>
      </c>
      <c r="I54" s="17">
        <v>227.7</v>
      </c>
      <c r="J54" s="17"/>
      <c r="K54" s="17">
        <v>80.099999999999994</v>
      </c>
      <c r="L54" s="17"/>
      <c r="M54" s="17"/>
      <c r="N54" s="17"/>
      <c r="O54" s="17"/>
      <c r="P54" s="17"/>
      <c r="Q54" s="17"/>
      <c r="R54" s="17">
        <v>580.4</v>
      </c>
      <c r="S54" s="17">
        <v>10.7</v>
      </c>
      <c r="T54" s="17">
        <v>7.2</v>
      </c>
      <c r="U54" s="17"/>
      <c r="V54" s="17"/>
      <c r="W54" s="17"/>
      <c r="X54" s="17">
        <v>164.5</v>
      </c>
      <c r="Y54" s="17">
        <v>10.1</v>
      </c>
      <c r="Z54" s="17">
        <v>6.9</v>
      </c>
      <c r="AA54" s="17"/>
      <c r="AB54" s="17">
        <v>6.1</v>
      </c>
      <c r="AC54" s="17"/>
      <c r="AD54" s="17">
        <v>140.9</v>
      </c>
      <c r="AE54" s="17"/>
      <c r="AF54" s="17"/>
      <c r="AG54" s="17">
        <v>0</v>
      </c>
      <c r="AH54" s="17"/>
      <c r="AI54" s="17">
        <v>110.3</v>
      </c>
      <c r="AJ54" s="17">
        <v>166.2</v>
      </c>
      <c r="AK54" s="17">
        <v>170.3</v>
      </c>
      <c r="AL54" s="17"/>
      <c r="AM54" s="17"/>
      <c r="AN54" s="17">
        <v>6.5</v>
      </c>
      <c r="AO54" s="17">
        <v>366.1</v>
      </c>
      <c r="AP54" s="17">
        <v>75</v>
      </c>
      <c r="AQ54" s="17">
        <v>152.69999999999999</v>
      </c>
      <c r="AR54" s="17">
        <v>34.9</v>
      </c>
      <c r="AS54" s="17">
        <v>18.8</v>
      </c>
      <c r="AT54" s="17">
        <v>0</v>
      </c>
      <c r="AU54" s="17">
        <v>91.4</v>
      </c>
      <c r="AV54" s="17">
        <v>173.4</v>
      </c>
      <c r="AW54" s="17">
        <v>169.7</v>
      </c>
      <c r="AX54" s="17">
        <v>176.8</v>
      </c>
      <c r="AY54" s="17">
        <v>108.2</v>
      </c>
      <c r="AZ54" s="17">
        <v>46</v>
      </c>
      <c r="BA54" s="17"/>
      <c r="BB54" s="17">
        <v>3.8</v>
      </c>
      <c r="BC54" s="17">
        <v>28</v>
      </c>
      <c r="BD54" s="17">
        <v>119.8</v>
      </c>
      <c r="BE54" s="17"/>
      <c r="BF54" s="17"/>
      <c r="BG54" s="17">
        <v>94.6</v>
      </c>
      <c r="BH54" s="17"/>
      <c r="BI54" s="17"/>
      <c r="BJ54" s="17">
        <v>42.5</v>
      </c>
      <c r="BK54" s="17"/>
      <c r="BL54" s="17"/>
      <c r="BM54" s="17"/>
      <c r="BN54" s="17">
        <v>131.69999999999999</v>
      </c>
      <c r="BO54" s="17"/>
      <c r="BP54" s="17"/>
      <c r="BQ54" s="17"/>
      <c r="BR54" s="17"/>
      <c r="BS54" s="17"/>
      <c r="BT54" s="17"/>
      <c r="BU54" s="17">
        <v>194.3</v>
      </c>
      <c r="BV54" s="17">
        <v>194.9</v>
      </c>
      <c r="BW54" s="17">
        <v>195.9</v>
      </c>
      <c r="BX54" s="17">
        <v>50.7</v>
      </c>
      <c r="BY54" s="17"/>
      <c r="BZ54" s="17"/>
      <c r="CA54" s="17"/>
      <c r="CB54" s="17">
        <v>215.1</v>
      </c>
      <c r="CC54" s="17">
        <v>135.9</v>
      </c>
      <c r="CD54" s="17">
        <v>62</v>
      </c>
      <c r="CE54" s="17">
        <v>78.900000000000006</v>
      </c>
      <c r="CF54" s="17">
        <v>31.2</v>
      </c>
      <c r="CG54" s="17"/>
      <c r="CH54" s="17"/>
      <c r="CI54" s="17"/>
      <c r="CJ54" s="17">
        <v>139</v>
      </c>
      <c r="CK54" s="17"/>
      <c r="CL54" s="17"/>
      <c r="CM54" s="17"/>
      <c r="CN54" s="17">
        <v>175.5</v>
      </c>
      <c r="CO54" s="17">
        <v>176.1</v>
      </c>
      <c r="CP54" s="17">
        <v>176.6</v>
      </c>
      <c r="CQ54" s="17">
        <v>0</v>
      </c>
      <c r="CR54" s="17"/>
      <c r="CS54" s="17"/>
      <c r="CT54" s="17"/>
      <c r="CU54" s="17">
        <v>9.3000000000000007</v>
      </c>
      <c r="CV54" s="17">
        <v>10.199999999999999</v>
      </c>
      <c r="CW54" s="17">
        <v>0</v>
      </c>
      <c r="CX54" s="17">
        <v>102.7</v>
      </c>
      <c r="CY54" s="17">
        <v>0</v>
      </c>
      <c r="CZ54" s="17">
        <v>0</v>
      </c>
      <c r="DA54" s="17">
        <v>0</v>
      </c>
      <c r="DB54" s="17">
        <v>20.3</v>
      </c>
      <c r="DC54" s="17">
        <v>10.1</v>
      </c>
      <c r="DD54" s="17">
        <v>5.6</v>
      </c>
      <c r="DE54" s="17">
        <v>0</v>
      </c>
      <c r="DF54" s="17">
        <v>0</v>
      </c>
      <c r="DG54" s="17">
        <v>2.2000000000000002</v>
      </c>
      <c r="DH54" s="17">
        <v>2.9</v>
      </c>
      <c r="DI54" s="17">
        <v>5.2</v>
      </c>
      <c r="DJ54" s="17">
        <v>20.5</v>
      </c>
      <c r="DK54" s="17">
        <v>10</v>
      </c>
      <c r="DL54" s="17">
        <v>13.6</v>
      </c>
      <c r="DM54" s="17">
        <v>3.5</v>
      </c>
      <c r="DN54" s="17">
        <v>18.5</v>
      </c>
      <c r="DO54" s="17">
        <v>0</v>
      </c>
      <c r="DP54" s="17">
        <v>0</v>
      </c>
      <c r="DQ54" s="17">
        <v>26.6</v>
      </c>
      <c r="DR54" s="17">
        <v>65.8</v>
      </c>
      <c r="DS54" s="17">
        <v>0</v>
      </c>
      <c r="DT54" s="17">
        <v>2.8</v>
      </c>
      <c r="DU54" s="17">
        <v>20.399999999999999</v>
      </c>
      <c r="DV54" s="17">
        <v>3.2</v>
      </c>
      <c r="DW54" s="17"/>
      <c r="DX54" s="17">
        <v>0</v>
      </c>
      <c r="DY54" s="17">
        <v>19.899999999999999</v>
      </c>
      <c r="DZ54" s="17">
        <v>13.1</v>
      </c>
      <c r="EA54" s="17">
        <v>20.2</v>
      </c>
      <c r="EB54" s="17">
        <v>20.2</v>
      </c>
      <c r="EC54" s="17">
        <v>6.4</v>
      </c>
      <c r="ED54" s="17">
        <v>15.6</v>
      </c>
      <c r="EE54" s="17">
        <v>0</v>
      </c>
      <c r="EF54" s="17">
        <v>81.900000000000006</v>
      </c>
      <c r="EG54" s="17">
        <v>87.3</v>
      </c>
      <c r="EH54" s="17">
        <v>9.8000000000000007</v>
      </c>
      <c r="EI54" s="17">
        <v>3.8</v>
      </c>
      <c r="EJ54" s="17">
        <v>0</v>
      </c>
      <c r="EK54" s="17">
        <v>0</v>
      </c>
      <c r="EL54" s="17">
        <v>8.1999999999999993</v>
      </c>
      <c r="EM54" s="17">
        <v>7.7</v>
      </c>
      <c r="EN54" s="17">
        <v>20.399999999999999</v>
      </c>
      <c r="EO54" s="17">
        <v>20.399999999999999</v>
      </c>
      <c r="EP54" s="17">
        <v>20</v>
      </c>
      <c r="EQ54" s="17">
        <v>0</v>
      </c>
      <c r="ER54" s="17">
        <v>0</v>
      </c>
      <c r="ES54" s="17">
        <v>0</v>
      </c>
      <c r="ET54" s="17">
        <v>0</v>
      </c>
      <c r="EU54" s="17">
        <v>0.6</v>
      </c>
      <c r="EV54" s="17">
        <v>69.2</v>
      </c>
      <c r="EW54" s="17">
        <v>66.3</v>
      </c>
      <c r="EX54" s="17">
        <v>0</v>
      </c>
      <c r="EY54" s="17">
        <v>4.8</v>
      </c>
      <c r="EZ54" s="17">
        <v>2.2999999999999998</v>
      </c>
      <c r="FA54" s="17">
        <v>1.1000000000000001</v>
      </c>
      <c r="FB54" s="17">
        <v>2.8</v>
      </c>
      <c r="FC54" s="17">
        <v>0</v>
      </c>
      <c r="FD54" s="17">
        <v>5.8</v>
      </c>
      <c r="FE54" s="17">
        <v>20</v>
      </c>
      <c r="FF54" s="17">
        <v>20</v>
      </c>
      <c r="FG54" s="17"/>
      <c r="FH54" s="17">
        <v>43.3</v>
      </c>
      <c r="FI54" s="17">
        <v>32.799999999999997</v>
      </c>
      <c r="FJ54" s="17">
        <v>17.5</v>
      </c>
      <c r="FK54" s="17">
        <v>10.8</v>
      </c>
      <c r="FL54" s="17">
        <v>8</v>
      </c>
      <c r="FM54" s="17">
        <v>10.5</v>
      </c>
      <c r="FN54" s="17">
        <v>19.5</v>
      </c>
      <c r="FO54" s="17">
        <v>7504.9</v>
      </c>
      <c r="FP54" s="15"/>
      <c r="FQ54" s="17">
        <v>24.5</v>
      </c>
      <c r="FR54" s="17">
        <v>7.9740000000000002</v>
      </c>
      <c r="FS54" s="17">
        <v>10.4</v>
      </c>
      <c r="FT54" s="17">
        <v>13.2</v>
      </c>
      <c r="FU54" s="17">
        <v>25.6</v>
      </c>
      <c r="FV54" s="17">
        <v>19</v>
      </c>
      <c r="FW54" s="17">
        <v>11.1</v>
      </c>
      <c r="FX54" s="17">
        <v>13.2</v>
      </c>
      <c r="FY54" s="17">
        <v>124.974</v>
      </c>
    </row>
    <row r="55" spans="1:181" ht="24" customHeight="1" x14ac:dyDescent="0.3">
      <c r="A55" s="16" t="s">
        <v>59</v>
      </c>
      <c r="B55" s="16" t="s">
        <v>788</v>
      </c>
      <c r="C55" s="17">
        <v>203.1</v>
      </c>
      <c r="D55" s="17">
        <v>659.4</v>
      </c>
      <c r="E55" s="17">
        <v>146.1</v>
      </c>
      <c r="F55" s="17">
        <v>7.5</v>
      </c>
      <c r="G55" s="17">
        <v>7.4</v>
      </c>
      <c r="H55" s="17">
        <v>93.6</v>
      </c>
      <c r="I55" s="17">
        <v>228.9</v>
      </c>
      <c r="J55" s="17"/>
      <c r="K55" s="17">
        <v>82.3</v>
      </c>
      <c r="L55" s="17"/>
      <c r="M55" s="17"/>
      <c r="N55" s="17"/>
      <c r="O55" s="17"/>
      <c r="P55" s="17"/>
      <c r="Q55" s="17"/>
      <c r="R55" s="17">
        <v>581.79999999999995</v>
      </c>
      <c r="S55" s="17">
        <v>10.7</v>
      </c>
      <c r="T55" s="17">
        <v>2</v>
      </c>
      <c r="U55" s="17"/>
      <c r="V55" s="17"/>
      <c r="W55" s="17"/>
      <c r="X55" s="17">
        <v>166.6</v>
      </c>
      <c r="Y55" s="17">
        <v>10</v>
      </c>
      <c r="Z55" s="17">
        <v>6.8</v>
      </c>
      <c r="AA55" s="17"/>
      <c r="AB55" s="17">
        <v>6.2</v>
      </c>
      <c r="AC55" s="17"/>
      <c r="AD55" s="17">
        <v>140.9</v>
      </c>
      <c r="AE55" s="17"/>
      <c r="AF55" s="17"/>
      <c r="AG55" s="17">
        <v>0</v>
      </c>
      <c r="AH55" s="17"/>
      <c r="AI55" s="17">
        <v>110.6</v>
      </c>
      <c r="AJ55" s="17">
        <v>190.3</v>
      </c>
      <c r="AK55" s="17">
        <v>172.3</v>
      </c>
      <c r="AL55" s="17"/>
      <c r="AM55" s="17"/>
      <c r="AN55" s="17">
        <v>6.5</v>
      </c>
      <c r="AO55" s="17">
        <v>364.2</v>
      </c>
      <c r="AP55" s="17">
        <v>77</v>
      </c>
      <c r="AQ55" s="17">
        <v>139.4</v>
      </c>
      <c r="AR55" s="17">
        <v>34.200000000000003</v>
      </c>
      <c r="AS55" s="17">
        <v>18.600000000000001</v>
      </c>
      <c r="AT55" s="17">
        <v>18.600000000000001</v>
      </c>
      <c r="AU55" s="17">
        <v>90.9</v>
      </c>
      <c r="AV55" s="17">
        <v>145.19999999999999</v>
      </c>
      <c r="AW55" s="17">
        <v>145.9</v>
      </c>
      <c r="AX55" s="17">
        <v>164.7</v>
      </c>
      <c r="AY55" s="17">
        <v>108.1</v>
      </c>
      <c r="AZ55" s="17">
        <v>34.200000000000003</v>
      </c>
      <c r="BA55" s="17"/>
      <c r="BB55" s="17">
        <v>3.8</v>
      </c>
      <c r="BC55" s="17">
        <v>27.8</v>
      </c>
      <c r="BD55" s="17">
        <v>118.3</v>
      </c>
      <c r="BE55" s="17"/>
      <c r="BF55" s="17"/>
      <c r="BG55" s="17">
        <v>94.8</v>
      </c>
      <c r="BH55" s="17"/>
      <c r="BI55" s="17"/>
      <c r="BJ55" s="17">
        <v>43</v>
      </c>
      <c r="BK55" s="17"/>
      <c r="BL55" s="17"/>
      <c r="BM55" s="17"/>
      <c r="BN55" s="17">
        <v>131.69999999999999</v>
      </c>
      <c r="BO55" s="17"/>
      <c r="BP55" s="17"/>
      <c r="BQ55" s="17"/>
      <c r="BR55" s="17"/>
      <c r="BS55" s="17"/>
      <c r="BT55" s="17"/>
      <c r="BU55" s="17">
        <v>194.7</v>
      </c>
      <c r="BV55" s="17">
        <v>195.3</v>
      </c>
      <c r="BW55" s="17">
        <v>196.3</v>
      </c>
      <c r="BX55" s="17">
        <v>32.200000000000003</v>
      </c>
      <c r="BY55" s="17"/>
      <c r="BZ55" s="17"/>
      <c r="CA55" s="17"/>
      <c r="CB55" s="17">
        <v>219.8</v>
      </c>
      <c r="CC55" s="17">
        <v>135.6</v>
      </c>
      <c r="CD55" s="17">
        <v>62</v>
      </c>
      <c r="CE55" s="17">
        <v>79.099999999999994</v>
      </c>
      <c r="CF55" s="17">
        <v>31.2</v>
      </c>
      <c r="CG55" s="17"/>
      <c r="CH55" s="17"/>
      <c r="CI55" s="17"/>
      <c r="CJ55" s="17">
        <v>140.19999999999999</v>
      </c>
      <c r="CK55" s="17"/>
      <c r="CL55" s="17"/>
      <c r="CM55" s="17"/>
      <c r="CN55" s="17">
        <v>176.1</v>
      </c>
      <c r="CO55" s="17">
        <v>96.5</v>
      </c>
      <c r="CP55" s="17">
        <v>177.4</v>
      </c>
      <c r="CQ55" s="17">
        <v>0</v>
      </c>
      <c r="CR55" s="17"/>
      <c r="CS55" s="17"/>
      <c r="CT55" s="17"/>
      <c r="CU55" s="17">
        <v>9.3000000000000007</v>
      </c>
      <c r="CV55" s="17">
        <v>10.199999999999999</v>
      </c>
      <c r="CW55" s="17">
        <v>0</v>
      </c>
      <c r="CX55" s="17">
        <v>94.8</v>
      </c>
      <c r="CY55" s="17">
        <v>0</v>
      </c>
      <c r="CZ55" s="17">
        <v>0</v>
      </c>
      <c r="DA55" s="17">
        <v>0</v>
      </c>
      <c r="DB55" s="17">
        <v>20.3</v>
      </c>
      <c r="DC55" s="17">
        <v>10.199999999999999</v>
      </c>
      <c r="DD55" s="17">
        <v>5.7</v>
      </c>
      <c r="DE55" s="17">
        <v>0</v>
      </c>
      <c r="DF55" s="17">
        <v>0</v>
      </c>
      <c r="DG55" s="17">
        <v>2.2000000000000002</v>
      </c>
      <c r="DH55" s="17">
        <v>2.9</v>
      </c>
      <c r="DI55" s="17">
        <v>5.2</v>
      </c>
      <c r="DJ55" s="17">
        <v>20.399999999999999</v>
      </c>
      <c r="DK55" s="17">
        <v>10</v>
      </c>
      <c r="DL55" s="17">
        <v>0</v>
      </c>
      <c r="DM55" s="17">
        <v>3.5</v>
      </c>
      <c r="DN55" s="17">
        <v>18.5</v>
      </c>
      <c r="DO55" s="17">
        <v>0</v>
      </c>
      <c r="DP55" s="17">
        <v>0</v>
      </c>
      <c r="DQ55" s="17">
        <v>25.5</v>
      </c>
      <c r="DR55" s="17">
        <v>65.099999999999994</v>
      </c>
      <c r="DS55" s="17">
        <v>0</v>
      </c>
      <c r="DT55" s="17">
        <v>2.8</v>
      </c>
      <c r="DU55" s="17">
        <v>20.3</v>
      </c>
      <c r="DV55" s="17">
        <v>3.24</v>
      </c>
      <c r="DW55" s="17"/>
      <c r="DX55" s="17">
        <v>0</v>
      </c>
      <c r="DY55" s="17">
        <v>19.899999999999999</v>
      </c>
      <c r="DZ55" s="17">
        <v>13.1</v>
      </c>
      <c r="EA55" s="17">
        <v>20.3</v>
      </c>
      <c r="EB55" s="17">
        <v>20.2</v>
      </c>
      <c r="EC55" s="17">
        <v>7.2</v>
      </c>
      <c r="ED55" s="17">
        <v>12.1</v>
      </c>
      <c r="EE55" s="17">
        <v>0</v>
      </c>
      <c r="EF55" s="17">
        <v>63</v>
      </c>
      <c r="EG55" s="17">
        <v>78.3</v>
      </c>
      <c r="EH55" s="17">
        <v>8.6</v>
      </c>
      <c r="EI55" s="17">
        <v>3.1</v>
      </c>
      <c r="EJ55" s="17">
        <v>0</v>
      </c>
      <c r="EK55" s="17">
        <v>0</v>
      </c>
      <c r="EL55" s="17">
        <v>8.1999999999999993</v>
      </c>
      <c r="EM55" s="17">
        <v>7.7</v>
      </c>
      <c r="EN55" s="17">
        <v>20.399999999999999</v>
      </c>
      <c r="EO55" s="17">
        <v>20.399999999999999</v>
      </c>
      <c r="EP55" s="17">
        <v>20</v>
      </c>
      <c r="EQ55" s="17">
        <v>0</v>
      </c>
      <c r="ER55" s="17">
        <v>0</v>
      </c>
      <c r="ES55" s="17">
        <v>0</v>
      </c>
      <c r="ET55" s="17">
        <v>0</v>
      </c>
      <c r="EU55" s="17">
        <v>0.6</v>
      </c>
      <c r="EV55" s="17">
        <v>59.1</v>
      </c>
      <c r="EW55" s="17">
        <v>54.3</v>
      </c>
      <c r="EX55" s="17">
        <v>0</v>
      </c>
      <c r="EY55" s="17">
        <v>4.8</v>
      </c>
      <c r="EZ55" s="17">
        <v>2.2999999999999998</v>
      </c>
      <c r="FA55" s="17">
        <v>1.1000000000000001</v>
      </c>
      <c r="FB55" s="17">
        <v>2.8</v>
      </c>
      <c r="FC55" s="17">
        <v>0</v>
      </c>
      <c r="FD55" s="17">
        <v>5.8</v>
      </c>
      <c r="FE55" s="17">
        <v>20</v>
      </c>
      <c r="FF55" s="17">
        <v>20</v>
      </c>
      <c r="FG55" s="17"/>
      <c r="FH55" s="17">
        <v>43.6</v>
      </c>
      <c r="FI55" s="17">
        <v>32.799999999999997</v>
      </c>
      <c r="FJ55" s="17">
        <v>17.3</v>
      </c>
      <c r="FK55" s="17">
        <v>10.8</v>
      </c>
      <c r="FL55" s="17">
        <v>7.7</v>
      </c>
      <c r="FM55" s="17">
        <v>10.7</v>
      </c>
      <c r="FN55" s="17">
        <v>19.3</v>
      </c>
      <c r="FO55" s="17">
        <v>7295.44</v>
      </c>
      <c r="FP55" s="15"/>
      <c r="FQ55" s="17">
        <v>24.6</v>
      </c>
      <c r="FR55" s="17">
        <v>7.9720000000000004</v>
      </c>
      <c r="FS55" s="17">
        <v>10</v>
      </c>
      <c r="FT55" s="17">
        <v>13.2</v>
      </c>
      <c r="FU55" s="17">
        <v>25.4</v>
      </c>
      <c r="FV55" s="17">
        <v>19</v>
      </c>
      <c r="FW55" s="17">
        <v>11.2</v>
      </c>
      <c r="FX55" s="17">
        <v>13.3</v>
      </c>
      <c r="FY55" s="17">
        <v>124.672</v>
      </c>
    </row>
    <row r="56" spans="1:181" ht="24" customHeight="1" x14ac:dyDescent="0.3">
      <c r="A56" s="16" t="s">
        <v>59</v>
      </c>
      <c r="B56" s="16" t="s">
        <v>789</v>
      </c>
      <c r="C56" s="17">
        <v>203.2</v>
      </c>
      <c r="D56" s="17">
        <v>658.2</v>
      </c>
      <c r="E56" s="17">
        <v>145.9</v>
      </c>
      <c r="F56" s="17">
        <v>7.6</v>
      </c>
      <c r="G56" s="17">
        <v>7.6</v>
      </c>
      <c r="H56" s="17">
        <v>92.8</v>
      </c>
      <c r="I56" s="17">
        <v>228.4</v>
      </c>
      <c r="J56" s="17"/>
      <c r="K56" s="17">
        <v>80.599999999999994</v>
      </c>
      <c r="L56" s="17"/>
      <c r="M56" s="17"/>
      <c r="N56" s="17"/>
      <c r="O56" s="17"/>
      <c r="P56" s="17"/>
      <c r="Q56" s="17"/>
      <c r="R56" s="17">
        <v>581.4</v>
      </c>
      <c r="S56" s="17">
        <v>10.7</v>
      </c>
      <c r="T56" s="17">
        <v>0</v>
      </c>
      <c r="U56" s="17"/>
      <c r="V56" s="17"/>
      <c r="W56" s="17"/>
      <c r="X56" s="17">
        <v>164.4</v>
      </c>
      <c r="Y56" s="17">
        <v>9.8000000000000007</v>
      </c>
      <c r="Z56" s="17">
        <v>6.7</v>
      </c>
      <c r="AA56" s="17"/>
      <c r="AB56" s="17">
        <v>6.3</v>
      </c>
      <c r="AC56" s="17"/>
      <c r="AD56" s="17">
        <v>103.5</v>
      </c>
      <c r="AE56" s="17"/>
      <c r="AF56" s="17"/>
      <c r="AG56" s="17">
        <v>0</v>
      </c>
      <c r="AH56" s="17"/>
      <c r="AI56" s="17">
        <v>110.3</v>
      </c>
      <c r="AJ56" s="17">
        <v>178.6</v>
      </c>
      <c r="AK56" s="17">
        <v>170.8</v>
      </c>
      <c r="AL56" s="17"/>
      <c r="AM56" s="17"/>
      <c r="AN56" s="17">
        <v>6.5</v>
      </c>
      <c r="AO56" s="17">
        <v>366.7</v>
      </c>
      <c r="AP56" s="17">
        <v>76.599999999999994</v>
      </c>
      <c r="AQ56" s="17">
        <v>134.6</v>
      </c>
      <c r="AR56" s="17">
        <v>34.4</v>
      </c>
      <c r="AS56" s="17">
        <v>18.600000000000001</v>
      </c>
      <c r="AT56" s="17">
        <v>17.2</v>
      </c>
      <c r="AU56" s="17">
        <v>89.5</v>
      </c>
      <c r="AV56" s="17">
        <v>149.1</v>
      </c>
      <c r="AW56" s="17">
        <v>129.6</v>
      </c>
      <c r="AX56" s="17">
        <v>158.30000000000001</v>
      </c>
      <c r="AY56" s="17">
        <v>108.1</v>
      </c>
      <c r="AZ56" s="17">
        <v>30.3</v>
      </c>
      <c r="BA56" s="17"/>
      <c r="BB56" s="17">
        <v>3.8</v>
      </c>
      <c r="BC56" s="17">
        <v>28.2</v>
      </c>
      <c r="BD56" s="17">
        <v>94.2</v>
      </c>
      <c r="BE56" s="17"/>
      <c r="BF56" s="17"/>
      <c r="BG56" s="17">
        <v>94.3</v>
      </c>
      <c r="BH56" s="17"/>
      <c r="BI56" s="17"/>
      <c r="BJ56" s="17">
        <v>42.6</v>
      </c>
      <c r="BK56" s="17"/>
      <c r="BL56" s="17"/>
      <c r="BM56" s="17"/>
      <c r="BN56" s="17">
        <v>131.6</v>
      </c>
      <c r="BO56" s="17"/>
      <c r="BP56" s="17"/>
      <c r="BQ56" s="17"/>
      <c r="BR56" s="17"/>
      <c r="BS56" s="17"/>
      <c r="BT56" s="17"/>
      <c r="BU56" s="17">
        <v>194.1</v>
      </c>
      <c r="BV56" s="17">
        <v>195.4</v>
      </c>
      <c r="BW56" s="17">
        <v>195.1</v>
      </c>
      <c r="BX56" s="17">
        <v>0</v>
      </c>
      <c r="BY56" s="17"/>
      <c r="BZ56" s="17"/>
      <c r="CA56" s="17"/>
      <c r="CB56" s="17">
        <v>187.4</v>
      </c>
      <c r="CC56" s="17">
        <v>134.80000000000001</v>
      </c>
      <c r="CD56" s="17">
        <v>61.7</v>
      </c>
      <c r="CE56" s="17">
        <v>79</v>
      </c>
      <c r="CF56" s="17">
        <v>31</v>
      </c>
      <c r="CG56" s="17"/>
      <c r="CH56" s="17"/>
      <c r="CI56" s="17"/>
      <c r="CJ56" s="17">
        <v>139.80000000000001</v>
      </c>
      <c r="CK56" s="17"/>
      <c r="CL56" s="17"/>
      <c r="CM56" s="17"/>
      <c r="CN56" s="17">
        <v>175</v>
      </c>
      <c r="CO56" s="17">
        <v>0</v>
      </c>
      <c r="CP56" s="17">
        <v>175.9</v>
      </c>
      <c r="CQ56" s="17">
        <v>0</v>
      </c>
      <c r="CR56" s="17"/>
      <c r="CS56" s="17"/>
      <c r="CT56" s="17"/>
      <c r="CU56" s="17">
        <v>9.3000000000000007</v>
      </c>
      <c r="CV56" s="17">
        <v>10.199999999999999</v>
      </c>
      <c r="CW56" s="17">
        <v>0</v>
      </c>
      <c r="CX56" s="17">
        <v>91.6</v>
      </c>
      <c r="CY56" s="17">
        <v>0</v>
      </c>
      <c r="CZ56" s="17">
        <v>0</v>
      </c>
      <c r="DA56" s="17">
        <v>0</v>
      </c>
      <c r="DB56" s="17">
        <v>20.3</v>
      </c>
      <c r="DC56" s="17">
        <v>10.6</v>
      </c>
      <c r="DD56" s="17">
        <v>5.8</v>
      </c>
      <c r="DE56" s="17">
        <v>0</v>
      </c>
      <c r="DF56" s="17">
        <v>0</v>
      </c>
      <c r="DG56" s="17">
        <v>2.2000000000000002</v>
      </c>
      <c r="DH56" s="17">
        <v>2.9</v>
      </c>
      <c r="DI56" s="17">
        <v>5.2</v>
      </c>
      <c r="DJ56" s="17">
        <v>20.2</v>
      </c>
      <c r="DK56" s="17">
        <v>10</v>
      </c>
      <c r="DL56" s="17">
        <v>0</v>
      </c>
      <c r="DM56" s="17">
        <v>3.5</v>
      </c>
      <c r="DN56" s="17">
        <v>18.5</v>
      </c>
      <c r="DO56" s="17">
        <v>0</v>
      </c>
      <c r="DP56" s="17">
        <v>0</v>
      </c>
      <c r="DQ56" s="17">
        <v>27.6</v>
      </c>
      <c r="DR56" s="17">
        <v>73.3</v>
      </c>
      <c r="DS56" s="17">
        <v>0</v>
      </c>
      <c r="DT56" s="17">
        <v>2.8</v>
      </c>
      <c r="DU56" s="17">
        <v>20.3</v>
      </c>
      <c r="DV56" s="17">
        <v>3.24</v>
      </c>
      <c r="DW56" s="17"/>
      <c r="DX56" s="17">
        <v>0</v>
      </c>
      <c r="DY56" s="17">
        <v>19.899999999999999</v>
      </c>
      <c r="DZ56" s="17">
        <v>13.1</v>
      </c>
      <c r="EA56" s="17">
        <v>20.100000000000001</v>
      </c>
      <c r="EB56" s="17">
        <v>20.2</v>
      </c>
      <c r="EC56" s="17">
        <v>5.8</v>
      </c>
      <c r="ED56" s="17">
        <v>9.1999999999999993</v>
      </c>
      <c r="EE56" s="17">
        <v>0</v>
      </c>
      <c r="EF56" s="17">
        <v>63.2</v>
      </c>
      <c r="EG56" s="17">
        <v>74.7</v>
      </c>
      <c r="EH56" s="17">
        <v>4.5999999999999996</v>
      </c>
      <c r="EI56" s="17">
        <v>1</v>
      </c>
      <c r="EJ56" s="17">
        <v>0</v>
      </c>
      <c r="EK56" s="17">
        <v>0</v>
      </c>
      <c r="EL56" s="17">
        <v>8.1999999999999993</v>
      </c>
      <c r="EM56" s="17">
        <v>7.7</v>
      </c>
      <c r="EN56" s="17">
        <v>20.399999999999999</v>
      </c>
      <c r="EO56" s="17">
        <v>20.399999999999999</v>
      </c>
      <c r="EP56" s="17">
        <v>20</v>
      </c>
      <c r="EQ56" s="17">
        <v>0</v>
      </c>
      <c r="ER56" s="17">
        <v>0</v>
      </c>
      <c r="ES56" s="17">
        <v>0</v>
      </c>
      <c r="ET56" s="17">
        <v>0</v>
      </c>
      <c r="EU56" s="17">
        <v>0.6</v>
      </c>
      <c r="EV56" s="17">
        <v>67.5</v>
      </c>
      <c r="EW56" s="17">
        <v>58.9</v>
      </c>
      <c r="EX56" s="17">
        <v>0</v>
      </c>
      <c r="EY56" s="17">
        <v>4.8</v>
      </c>
      <c r="EZ56" s="17">
        <v>2.2999999999999998</v>
      </c>
      <c r="FA56" s="17">
        <v>1.1000000000000001</v>
      </c>
      <c r="FB56" s="17">
        <v>2.8</v>
      </c>
      <c r="FC56" s="17">
        <v>0</v>
      </c>
      <c r="FD56" s="17">
        <v>5.8</v>
      </c>
      <c r="FE56" s="17">
        <v>20</v>
      </c>
      <c r="FF56" s="17">
        <v>20</v>
      </c>
      <c r="FG56" s="17"/>
      <c r="FH56" s="17">
        <v>43.6</v>
      </c>
      <c r="FI56" s="17">
        <v>32.799999999999997</v>
      </c>
      <c r="FJ56" s="17">
        <v>17.100000000000001</v>
      </c>
      <c r="FK56" s="17">
        <v>11.2</v>
      </c>
      <c r="FL56" s="17">
        <v>6.4</v>
      </c>
      <c r="FM56" s="17">
        <v>10.4</v>
      </c>
      <c r="FN56" s="17">
        <v>18.600000000000001</v>
      </c>
      <c r="FO56" s="17">
        <v>7020.14</v>
      </c>
      <c r="FP56" s="15"/>
      <c r="FQ56" s="17">
        <v>24.6</v>
      </c>
      <c r="FR56" s="17">
        <v>7.9690000000000003</v>
      </c>
      <c r="FS56" s="17">
        <v>10.7</v>
      </c>
      <c r="FT56" s="17">
        <v>13.2</v>
      </c>
      <c r="FU56" s="17">
        <v>25.2</v>
      </c>
      <c r="FV56" s="17">
        <v>19</v>
      </c>
      <c r="FW56" s="17">
        <v>11.1</v>
      </c>
      <c r="FX56" s="17">
        <v>13.3</v>
      </c>
      <c r="FY56" s="17">
        <v>125.069</v>
      </c>
    </row>
    <row r="57" spans="1:181" ht="24" customHeight="1" x14ac:dyDescent="0.3">
      <c r="A57" s="16" t="s">
        <v>59</v>
      </c>
      <c r="B57" s="16" t="s">
        <v>790</v>
      </c>
      <c r="C57" s="17">
        <v>203.3</v>
      </c>
      <c r="D57" s="17">
        <v>659.2</v>
      </c>
      <c r="E57" s="17">
        <v>146.1</v>
      </c>
      <c r="F57" s="17">
        <v>7.4</v>
      </c>
      <c r="G57" s="17">
        <v>7.6</v>
      </c>
      <c r="H57" s="17">
        <v>92.9</v>
      </c>
      <c r="I57" s="17">
        <v>228.1</v>
      </c>
      <c r="J57" s="17"/>
      <c r="K57" s="17">
        <v>81.400000000000006</v>
      </c>
      <c r="L57" s="17"/>
      <c r="M57" s="17"/>
      <c r="N57" s="17"/>
      <c r="O57" s="17"/>
      <c r="P57" s="17"/>
      <c r="Q57" s="17"/>
      <c r="R57" s="17">
        <v>581.4</v>
      </c>
      <c r="S57" s="17">
        <v>10.7</v>
      </c>
      <c r="T57" s="17">
        <v>0</v>
      </c>
      <c r="U57" s="17"/>
      <c r="V57" s="17"/>
      <c r="W57" s="17"/>
      <c r="X57" s="17">
        <v>165.2</v>
      </c>
      <c r="Y57" s="17">
        <v>10</v>
      </c>
      <c r="Z57" s="17">
        <v>6.8</v>
      </c>
      <c r="AA57" s="17"/>
      <c r="AB57" s="17">
        <v>6.3</v>
      </c>
      <c r="AC57" s="17"/>
      <c r="AD57" s="17">
        <v>104</v>
      </c>
      <c r="AE57" s="17"/>
      <c r="AF57" s="17"/>
      <c r="AG57" s="17">
        <v>0</v>
      </c>
      <c r="AH57" s="17"/>
      <c r="AI57" s="17">
        <v>110.2</v>
      </c>
      <c r="AJ57" s="17">
        <v>201.4</v>
      </c>
      <c r="AK57" s="17">
        <v>170.1</v>
      </c>
      <c r="AL57" s="17"/>
      <c r="AM57" s="17"/>
      <c r="AN57" s="17">
        <v>6.5</v>
      </c>
      <c r="AO57" s="17">
        <v>367.8</v>
      </c>
      <c r="AP57" s="17">
        <v>76.2</v>
      </c>
      <c r="AQ57" s="17">
        <v>140.19999999999999</v>
      </c>
      <c r="AR57" s="17">
        <v>37.6</v>
      </c>
      <c r="AS57" s="17">
        <v>18.600000000000001</v>
      </c>
      <c r="AT57" s="17">
        <v>15.2</v>
      </c>
      <c r="AU57" s="17">
        <v>89.9</v>
      </c>
      <c r="AV57" s="17">
        <v>148.9</v>
      </c>
      <c r="AW57" s="17">
        <v>129.19999999999999</v>
      </c>
      <c r="AX57" s="17">
        <v>159</v>
      </c>
      <c r="AY57" s="17">
        <v>108.2</v>
      </c>
      <c r="AZ57" s="17">
        <v>34.4</v>
      </c>
      <c r="BA57" s="17"/>
      <c r="BB57" s="17">
        <v>3.8</v>
      </c>
      <c r="BC57" s="17">
        <v>28.2</v>
      </c>
      <c r="BD57" s="17">
        <v>119</v>
      </c>
      <c r="BE57" s="17"/>
      <c r="BF57" s="17"/>
      <c r="BG57" s="17">
        <v>94.2</v>
      </c>
      <c r="BH57" s="17"/>
      <c r="BI57" s="17"/>
      <c r="BJ57" s="17">
        <v>42.7</v>
      </c>
      <c r="BK57" s="17"/>
      <c r="BL57" s="17"/>
      <c r="BM57" s="17"/>
      <c r="BN57" s="17">
        <v>131.6</v>
      </c>
      <c r="BO57" s="17"/>
      <c r="BP57" s="17"/>
      <c r="BQ57" s="17"/>
      <c r="BR57" s="17"/>
      <c r="BS57" s="17"/>
      <c r="BT57" s="17"/>
      <c r="BU57" s="17">
        <v>195.3</v>
      </c>
      <c r="BV57" s="17">
        <v>196</v>
      </c>
      <c r="BW57" s="17">
        <v>196</v>
      </c>
      <c r="BX57" s="17">
        <v>0</v>
      </c>
      <c r="BY57" s="17"/>
      <c r="BZ57" s="17"/>
      <c r="CA57" s="17"/>
      <c r="CB57" s="17">
        <v>221</v>
      </c>
      <c r="CC57" s="17">
        <v>134.30000000000001</v>
      </c>
      <c r="CD57" s="17">
        <v>61.6</v>
      </c>
      <c r="CE57" s="17">
        <v>79</v>
      </c>
      <c r="CF57" s="17">
        <v>30.9</v>
      </c>
      <c r="CG57" s="17"/>
      <c r="CH57" s="17"/>
      <c r="CI57" s="17"/>
      <c r="CJ57" s="17">
        <v>139.9</v>
      </c>
      <c r="CK57" s="17"/>
      <c r="CL57" s="17"/>
      <c r="CM57" s="17"/>
      <c r="CN57" s="17">
        <v>174.2</v>
      </c>
      <c r="CO57" s="17">
        <v>0</v>
      </c>
      <c r="CP57" s="17">
        <v>0</v>
      </c>
      <c r="CQ57" s="17">
        <v>0</v>
      </c>
      <c r="CR57" s="17"/>
      <c r="CS57" s="17"/>
      <c r="CT57" s="17"/>
      <c r="CU57" s="17">
        <v>9.3000000000000007</v>
      </c>
      <c r="CV57" s="17">
        <v>10.199999999999999</v>
      </c>
      <c r="CW57" s="17">
        <v>0</v>
      </c>
      <c r="CX57" s="17">
        <v>96.3</v>
      </c>
      <c r="CY57" s="17">
        <v>0</v>
      </c>
      <c r="CZ57" s="17">
        <v>0</v>
      </c>
      <c r="DA57" s="17">
        <v>0</v>
      </c>
      <c r="DB57" s="17">
        <v>20.3</v>
      </c>
      <c r="DC57" s="17">
        <v>10.3</v>
      </c>
      <c r="DD57" s="17">
        <v>5.7</v>
      </c>
      <c r="DE57" s="17">
        <v>0</v>
      </c>
      <c r="DF57" s="17">
        <v>0</v>
      </c>
      <c r="DG57" s="17">
        <v>2.2000000000000002</v>
      </c>
      <c r="DH57" s="17">
        <v>2.8</v>
      </c>
      <c r="DI57" s="17">
        <v>5.2</v>
      </c>
      <c r="DJ57" s="17">
        <v>20.100000000000001</v>
      </c>
      <c r="DK57" s="17">
        <v>10</v>
      </c>
      <c r="DL57" s="17">
        <v>19.2</v>
      </c>
      <c r="DM57" s="17">
        <v>3.5</v>
      </c>
      <c r="DN57" s="17">
        <v>18.5</v>
      </c>
      <c r="DO57" s="17">
        <v>0</v>
      </c>
      <c r="DP57" s="17">
        <v>0</v>
      </c>
      <c r="DQ57" s="17">
        <v>26</v>
      </c>
      <c r="DR57" s="17">
        <v>77</v>
      </c>
      <c r="DS57" s="17">
        <v>0</v>
      </c>
      <c r="DT57" s="17">
        <v>2.8</v>
      </c>
      <c r="DU57" s="17">
        <v>20.399999999999999</v>
      </c>
      <c r="DV57" s="17">
        <v>3.24</v>
      </c>
      <c r="DW57" s="17"/>
      <c r="DX57" s="17">
        <v>0</v>
      </c>
      <c r="DY57" s="17">
        <v>19.899999999999999</v>
      </c>
      <c r="DZ57" s="17">
        <v>13.1</v>
      </c>
      <c r="EA57" s="17">
        <v>20.2</v>
      </c>
      <c r="EB57" s="17">
        <v>20.2</v>
      </c>
      <c r="EC57" s="17">
        <v>3.7</v>
      </c>
      <c r="ED57" s="17">
        <v>10.5</v>
      </c>
      <c r="EE57" s="17">
        <v>0</v>
      </c>
      <c r="EF57" s="17">
        <v>56.5</v>
      </c>
      <c r="EG57" s="17">
        <v>54.3</v>
      </c>
      <c r="EH57" s="17">
        <v>3.7</v>
      </c>
      <c r="EI57" s="17">
        <v>1.2</v>
      </c>
      <c r="EJ57" s="17">
        <v>0</v>
      </c>
      <c r="EK57" s="17">
        <v>0</v>
      </c>
      <c r="EL57" s="17">
        <v>8.1999999999999993</v>
      </c>
      <c r="EM57" s="17">
        <v>7.3</v>
      </c>
      <c r="EN57" s="17">
        <v>20.399999999999999</v>
      </c>
      <c r="EO57" s="17">
        <v>20.399999999999999</v>
      </c>
      <c r="EP57" s="17">
        <v>20</v>
      </c>
      <c r="EQ57" s="17">
        <v>0</v>
      </c>
      <c r="ER57" s="17">
        <v>0</v>
      </c>
      <c r="ES57" s="17">
        <v>0</v>
      </c>
      <c r="ET57" s="17">
        <v>0</v>
      </c>
      <c r="EU57" s="17">
        <v>0.6</v>
      </c>
      <c r="EV57" s="17">
        <v>86.3</v>
      </c>
      <c r="EW57" s="17">
        <v>90.6</v>
      </c>
      <c r="EX57" s="17">
        <v>0</v>
      </c>
      <c r="EY57" s="17">
        <v>4.8</v>
      </c>
      <c r="EZ57" s="17">
        <v>2.4</v>
      </c>
      <c r="FA57" s="17">
        <v>1.1000000000000001</v>
      </c>
      <c r="FB57" s="17">
        <v>2.8</v>
      </c>
      <c r="FC57" s="17">
        <v>0</v>
      </c>
      <c r="FD57" s="17">
        <v>5.8</v>
      </c>
      <c r="FE57" s="17">
        <v>20</v>
      </c>
      <c r="FF57" s="17">
        <v>20</v>
      </c>
      <c r="FG57" s="17"/>
      <c r="FH57" s="17">
        <v>42.5</v>
      </c>
      <c r="FI57" s="17">
        <v>32.700000000000003</v>
      </c>
      <c r="FJ57" s="17">
        <v>16.600000000000001</v>
      </c>
      <c r="FK57" s="17">
        <v>11.2</v>
      </c>
      <c r="FL57" s="17">
        <v>8.3000000000000007</v>
      </c>
      <c r="FM57" s="17">
        <v>10.9</v>
      </c>
      <c r="FN57" s="17">
        <v>18</v>
      </c>
      <c r="FO57" s="17">
        <v>6988.74</v>
      </c>
      <c r="FP57" s="15"/>
      <c r="FQ57" s="17">
        <v>24.6</v>
      </c>
      <c r="FR57" s="17">
        <v>7.9690000000000003</v>
      </c>
      <c r="FS57" s="17">
        <v>11.2</v>
      </c>
      <c r="FT57" s="17">
        <v>13.2</v>
      </c>
      <c r="FU57" s="17">
        <v>25.2</v>
      </c>
      <c r="FV57" s="17">
        <v>19</v>
      </c>
      <c r="FW57" s="17">
        <v>11.2</v>
      </c>
      <c r="FX57" s="17">
        <v>13.2</v>
      </c>
      <c r="FY57" s="17">
        <v>125.569</v>
      </c>
    </row>
    <row r="58" spans="1:181" ht="24" customHeight="1" x14ac:dyDescent="0.3">
      <c r="A58" s="18" t="s">
        <v>791</v>
      </c>
      <c r="B58" s="18" t="s">
        <v>60</v>
      </c>
      <c r="C58" s="19">
        <v>204.9</v>
      </c>
      <c r="D58" s="19">
        <v>659</v>
      </c>
      <c r="E58" s="19">
        <v>146.1</v>
      </c>
      <c r="F58" s="19">
        <v>7.4</v>
      </c>
      <c r="G58" s="19">
        <v>7.5</v>
      </c>
      <c r="H58" s="19">
        <v>93.9</v>
      </c>
      <c r="I58" s="19">
        <v>230.6</v>
      </c>
      <c r="J58" s="19"/>
      <c r="K58" s="19">
        <v>82.6</v>
      </c>
      <c r="L58" s="19"/>
      <c r="M58" s="19"/>
      <c r="N58" s="19"/>
      <c r="O58" s="19"/>
      <c r="P58" s="19"/>
      <c r="Q58" s="19"/>
      <c r="R58" s="19">
        <v>581.6</v>
      </c>
      <c r="S58" s="19">
        <v>10.7</v>
      </c>
      <c r="T58" s="19">
        <v>0</v>
      </c>
      <c r="U58" s="19"/>
      <c r="V58" s="19"/>
      <c r="W58" s="19"/>
      <c r="X58" s="19">
        <v>167.2</v>
      </c>
      <c r="Y58" s="19">
        <v>10.1</v>
      </c>
      <c r="Z58" s="19">
        <v>6.8</v>
      </c>
      <c r="AA58" s="19"/>
      <c r="AB58" s="19">
        <v>6.2</v>
      </c>
      <c r="AC58" s="19"/>
      <c r="AD58" s="19">
        <v>104.3</v>
      </c>
      <c r="AE58" s="19"/>
      <c r="AF58" s="19"/>
      <c r="AG58" s="19">
        <v>0</v>
      </c>
      <c r="AH58" s="19"/>
      <c r="AI58" s="19">
        <v>110.3</v>
      </c>
      <c r="AJ58" s="19">
        <v>181.4</v>
      </c>
      <c r="AK58" s="19">
        <v>62.2</v>
      </c>
      <c r="AL58" s="19"/>
      <c r="AM58" s="19"/>
      <c r="AN58" s="19">
        <v>6.5</v>
      </c>
      <c r="AO58" s="19">
        <v>365.6</v>
      </c>
      <c r="AP58" s="19">
        <v>77.3</v>
      </c>
      <c r="AQ58" s="19">
        <v>143.6</v>
      </c>
      <c r="AR58" s="19">
        <v>38.6</v>
      </c>
      <c r="AS58" s="19">
        <v>18.600000000000001</v>
      </c>
      <c r="AT58" s="19">
        <v>14.8</v>
      </c>
      <c r="AU58" s="19">
        <v>90.8</v>
      </c>
      <c r="AV58" s="19">
        <v>151.4</v>
      </c>
      <c r="AW58" s="19">
        <v>132.1</v>
      </c>
      <c r="AX58" s="19">
        <v>158.69999999999999</v>
      </c>
      <c r="AY58" s="19">
        <v>108.3</v>
      </c>
      <c r="AZ58" s="19">
        <v>37.6</v>
      </c>
      <c r="BA58" s="19"/>
      <c r="BB58" s="19">
        <v>3.8</v>
      </c>
      <c r="BC58" s="19">
        <v>28.4</v>
      </c>
      <c r="BD58" s="19">
        <v>136.6</v>
      </c>
      <c r="BE58" s="19"/>
      <c r="BF58" s="19"/>
      <c r="BG58" s="19">
        <v>95</v>
      </c>
      <c r="BH58" s="19"/>
      <c r="BI58" s="19"/>
      <c r="BJ58" s="19">
        <v>42.9</v>
      </c>
      <c r="BK58" s="19"/>
      <c r="BL58" s="19"/>
      <c r="BM58" s="19"/>
      <c r="BN58" s="19">
        <v>131.5</v>
      </c>
      <c r="BO58" s="19"/>
      <c r="BP58" s="19"/>
      <c r="BQ58" s="19"/>
      <c r="BR58" s="19"/>
      <c r="BS58" s="19"/>
      <c r="BT58" s="19"/>
      <c r="BU58" s="19">
        <v>194.4</v>
      </c>
      <c r="BV58" s="19">
        <v>195.7</v>
      </c>
      <c r="BW58" s="19">
        <v>196.3</v>
      </c>
      <c r="BX58" s="19">
        <v>0</v>
      </c>
      <c r="BY58" s="19"/>
      <c r="BZ58" s="19"/>
      <c r="CA58" s="19"/>
      <c r="CB58" s="19">
        <v>241.1</v>
      </c>
      <c r="CC58" s="19">
        <v>136.6</v>
      </c>
      <c r="CD58" s="19">
        <v>62.2</v>
      </c>
      <c r="CE58" s="19">
        <v>79</v>
      </c>
      <c r="CF58" s="19">
        <v>31.3</v>
      </c>
      <c r="CG58" s="19"/>
      <c r="CH58" s="19"/>
      <c r="CI58" s="19"/>
      <c r="CJ58" s="19">
        <v>139.6</v>
      </c>
      <c r="CK58" s="19"/>
      <c r="CL58" s="19"/>
      <c r="CM58" s="19"/>
      <c r="CN58" s="19">
        <v>96.8</v>
      </c>
      <c r="CO58" s="19">
        <v>0</v>
      </c>
      <c r="CP58" s="19">
        <v>0</v>
      </c>
      <c r="CQ58" s="19">
        <v>0</v>
      </c>
      <c r="CR58" s="19"/>
      <c r="CS58" s="19"/>
      <c r="CT58" s="19"/>
      <c r="CU58" s="19">
        <v>9.3000000000000007</v>
      </c>
      <c r="CV58" s="19">
        <v>10.199999999999999</v>
      </c>
      <c r="CW58" s="19">
        <v>0</v>
      </c>
      <c r="CX58" s="19">
        <v>87.6</v>
      </c>
      <c r="CY58" s="19">
        <v>0</v>
      </c>
      <c r="CZ58" s="19">
        <v>0</v>
      </c>
      <c r="DA58" s="19">
        <v>0</v>
      </c>
      <c r="DB58" s="19">
        <v>20.399999999999999</v>
      </c>
      <c r="DC58" s="19">
        <v>10.5</v>
      </c>
      <c r="DD58" s="19">
        <v>5.8</v>
      </c>
      <c r="DE58" s="19">
        <v>0</v>
      </c>
      <c r="DF58" s="19">
        <v>0</v>
      </c>
      <c r="DG58" s="19">
        <v>2.2000000000000002</v>
      </c>
      <c r="DH58" s="19">
        <v>2.2000000000000002</v>
      </c>
      <c r="DI58" s="19">
        <v>5.2</v>
      </c>
      <c r="DJ58" s="19">
        <v>20.7</v>
      </c>
      <c r="DK58" s="19">
        <v>10</v>
      </c>
      <c r="DL58" s="19">
        <v>18.2</v>
      </c>
      <c r="DM58" s="19">
        <v>3.5</v>
      </c>
      <c r="DN58" s="19">
        <v>18.5</v>
      </c>
      <c r="DO58" s="19">
        <v>0</v>
      </c>
      <c r="DP58" s="19">
        <v>0</v>
      </c>
      <c r="DQ58" s="19">
        <v>25.9</v>
      </c>
      <c r="DR58" s="19">
        <v>69.099999999999994</v>
      </c>
      <c r="DS58" s="19">
        <v>0</v>
      </c>
      <c r="DT58" s="19">
        <v>2.7</v>
      </c>
      <c r="DU58" s="19">
        <v>20.399999999999999</v>
      </c>
      <c r="DV58" s="19">
        <v>3.24</v>
      </c>
      <c r="DW58" s="19"/>
      <c r="DX58" s="19">
        <v>0</v>
      </c>
      <c r="DY58" s="19">
        <v>19.899999999999999</v>
      </c>
      <c r="DZ58" s="19">
        <v>13.2</v>
      </c>
      <c r="EA58" s="19">
        <v>20.2</v>
      </c>
      <c r="EB58" s="19">
        <v>20.2</v>
      </c>
      <c r="EC58" s="19">
        <v>4.0999999999999996</v>
      </c>
      <c r="ED58" s="19">
        <v>10.5</v>
      </c>
      <c r="EE58" s="19">
        <v>0</v>
      </c>
      <c r="EF58" s="19">
        <v>39.4</v>
      </c>
      <c r="EG58" s="19">
        <v>0</v>
      </c>
      <c r="EH58" s="19">
        <v>3.8</v>
      </c>
      <c r="EI58" s="19">
        <v>1.2</v>
      </c>
      <c r="EJ58" s="19">
        <v>0</v>
      </c>
      <c r="EK58" s="19">
        <v>1.9</v>
      </c>
      <c r="EL58" s="19">
        <v>8.1999999999999993</v>
      </c>
      <c r="EM58" s="19">
        <v>6.4</v>
      </c>
      <c r="EN58" s="19">
        <v>20.399999999999999</v>
      </c>
      <c r="EO58" s="19">
        <v>20.399999999999999</v>
      </c>
      <c r="EP58" s="19">
        <v>20</v>
      </c>
      <c r="EQ58" s="19">
        <v>0</v>
      </c>
      <c r="ER58" s="19">
        <v>0</v>
      </c>
      <c r="ES58" s="19">
        <v>0</v>
      </c>
      <c r="ET58" s="19">
        <v>0</v>
      </c>
      <c r="EU58" s="19">
        <v>0.6</v>
      </c>
      <c r="EV58" s="19">
        <v>67.3</v>
      </c>
      <c r="EW58" s="19">
        <v>54.5</v>
      </c>
      <c r="EX58" s="19">
        <v>0</v>
      </c>
      <c r="EY58" s="19">
        <v>4.8</v>
      </c>
      <c r="EZ58" s="19">
        <v>2.4</v>
      </c>
      <c r="FA58" s="19">
        <v>1.1000000000000001</v>
      </c>
      <c r="FB58" s="19">
        <v>2.9</v>
      </c>
      <c r="FC58" s="19">
        <v>0</v>
      </c>
      <c r="FD58" s="19">
        <v>5.8</v>
      </c>
      <c r="FE58" s="19">
        <v>20</v>
      </c>
      <c r="FF58" s="19">
        <v>20</v>
      </c>
      <c r="FG58" s="19"/>
      <c r="FH58" s="19">
        <v>42.3</v>
      </c>
      <c r="FI58" s="19">
        <v>32.9</v>
      </c>
      <c r="FJ58" s="19">
        <v>16.3</v>
      </c>
      <c r="FK58" s="19">
        <v>11.1</v>
      </c>
      <c r="FL58" s="19">
        <v>6.6</v>
      </c>
      <c r="FM58" s="19">
        <v>11.4</v>
      </c>
      <c r="FN58" s="19">
        <v>19.600000000000001</v>
      </c>
      <c r="FO58" s="19">
        <v>6702.94</v>
      </c>
      <c r="FP58" s="15"/>
      <c r="FQ58" s="19">
        <v>24.6</v>
      </c>
      <c r="FR58" s="19">
        <v>7.968</v>
      </c>
      <c r="FS58" s="19">
        <v>11.5</v>
      </c>
      <c r="FT58" s="19">
        <v>13.2</v>
      </c>
      <c r="FU58" s="19">
        <v>25.2</v>
      </c>
      <c r="FV58" s="19">
        <v>19</v>
      </c>
      <c r="FW58" s="19">
        <v>11.2</v>
      </c>
      <c r="FX58" s="19">
        <v>13.2</v>
      </c>
      <c r="FY58" s="19">
        <v>125.86799999999999</v>
      </c>
    </row>
    <row r="59" spans="1:181" ht="25.05" customHeight="1" x14ac:dyDescent="0.3">
      <c r="A59" s="203" t="s">
        <v>792</v>
      </c>
      <c r="B59" s="204"/>
      <c r="C59" s="20">
        <v>4856.3</v>
      </c>
      <c r="D59" s="20">
        <v>15795.4</v>
      </c>
      <c r="E59" s="20">
        <v>4514.95</v>
      </c>
      <c r="F59" s="20">
        <v>180.3</v>
      </c>
      <c r="G59" s="20">
        <v>180.55</v>
      </c>
      <c r="H59" s="20">
        <v>2232.9499999999998</v>
      </c>
      <c r="I59" s="20">
        <v>5520.2</v>
      </c>
      <c r="J59" s="20">
        <v>0</v>
      </c>
      <c r="K59" s="20">
        <v>935.15</v>
      </c>
      <c r="L59" s="20">
        <v>0</v>
      </c>
      <c r="M59" s="20">
        <v>0</v>
      </c>
      <c r="N59" s="20">
        <v>0</v>
      </c>
      <c r="O59" s="20">
        <v>0</v>
      </c>
      <c r="P59" s="20">
        <v>0</v>
      </c>
      <c r="Q59" s="20">
        <v>0</v>
      </c>
      <c r="R59" s="20">
        <v>13955</v>
      </c>
      <c r="S59" s="20">
        <v>257.14999999999998</v>
      </c>
      <c r="T59" s="20">
        <v>243</v>
      </c>
      <c r="U59" s="20">
        <v>0</v>
      </c>
      <c r="V59" s="20">
        <v>0</v>
      </c>
      <c r="W59" s="20">
        <v>0</v>
      </c>
      <c r="X59" s="20">
        <v>3973.05</v>
      </c>
      <c r="Y59" s="20">
        <v>256.25</v>
      </c>
      <c r="Z59" s="20">
        <v>166.5</v>
      </c>
      <c r="AA59" s="20">
        <v>0</v>
      </c>
      <c r="AB59" s="20">
        <v>148.4</v>
      </c>
      <c r="AC59" s="20">
        <v>0</v>
      </c>
      <c r="AD59" s="20">
        <v>2748.75</v>
      </c>
      <c r="AE59" s="20">
        <v>0</v>
      </c>
      <c r="AF59" s="20">
        <v>0</v>
      </c>
      <c r="AG59" s="20">
        <v>101.3</v>
      </c>
      <c r="AH59" s="20">
        <v>0</v>
      </c>
      <c r="AI59" s="20">
        <v>2644.65</v>
      </c>
      <c r="AJ59" s="20">
        <v>4573.8999999999996</v>
      </c>
      <c r="AK59" s="20">
        <v>1433.65</v>
      </c>
      <c r="AL59" s="20">
        <v>0</v>
      </c>
      <c r="AM59" s="20">
        <v>0</v>
      </c>
      <c r="AN59" s="20">
        <v>156</v>
      </c>
      <c r="AO59" s="20">
        <v>8991.0499999999993</v>
      </c>
      <c r="AP59" s="20">
        <v>1934.05</v>
      </c>
      <c r="AQ59" s="20">
        <v>3509.05</v>
      </c>
      <c r="AR59" s="20">
        <v>980.25</v>
      </c>
      <c r="AS59" s="20">
        <v>447</v>
      </c>
      <c r="AT59" s="20">
        <v>416.7</v>
      </c>
      <c r="AU59" s="20">
        <v>2172.25</v>
      </c>
      <c r="AV59" s="20">
        <v>2597.4</v>
      </c>
      <c r="AW59" s="20">
        <v>2718.65</v>
      </c>
      <c r="AX59" s="20">
        <v>3379.9</v>
      </c>
      <c r="AY59" s="20">
        <v>2598.85</v>
      </c>
      <c r="AZ59" s="20">
        <v>910</v>
      </c>
      <c r="BA59" s="20">
        <v>0</v>
      </c>
      <c r="BB59" s="20">
        <v>76</v>
      </c>
      <c r="BC59" s="20">
        <v>680.9</v>
      </c>
      <c r="BD59" s="20">
        <v>3159.5</v>
      </c>
      <c r="BE59" s="20">
        <v>0</v>
      </c>
      <c r="BF59" s="20">
        <v>0</v>
      </c>
      <c r="BG59" s="20">
        <v>1762</v>
      </c>
      <c r="BH59" s="20">
        <v>0</v>
      </c>
      <c r="BI59" s="20">
        <v>0</v>
      </c>
      <c r="BJ59" s="20">
        <v>1035.25</v>
      </c>
      <c r="BK59" s="20">
        <v>0</v>
      </c>
      <c r="BL59" s="20">
        <v>0</v>
      </c>
      <c r="BM59" s="20">
        <v>0</v>
      </c>
      <c r="BN59" s="20">
        <v>3156.35</v>
      </c>
      <c r="BO59" s="20">
        <v>0</v>
      </c>
      <c r="BP59" s="20">
        <v>0</v>
      </c>
      <c r="BQ59" s="20">
        <v>0</v>
      </c>
      <c r="BR59" s="20">
        <v>0</v>
      </c>
      <c r="BS59" s="20">
        <v>0</v>
      </c>
      <c r="BT59" s="20">
        <v>0</v>
      </c>
      <c r="BU59" s="20">
        <v>4647</v>
      </c>
      <c r="BV59" s="20">
        <v>4326.75</v>
      </c>
      <c r="BW59" s="20">
        <v>2541.8000000000002</v>
      </c>
      <c r="BX59" s="20">
        <v>392.4</v>
      </c>
      <c r="BY59" s="20">
        <v>0</v>
      </c>
      <c r="BZ59" s="20">
        <v>0</v>
      </c>
      <c r="CA59" s="20">
        <v>0</v>
      </c>
      <c r="CB59" s="20">
        <v>4933.1000000000004</v>
      </c>
      <c r="CC59" s="20">
        <v>3237.15</v>
      </c>
      <c r="CD59" s="20">
        <v>1520.4</v>
      </c>
      <c r="CE59" s="20">
        <v>1882.8</v>
      </c>
      <c r="CF59" s="20">
        <v>736.85</v>
      </c>
      <c r="CG59" s="20">
        <v>0</v>
      </c>
      <c r="CH59" s="20">
        <v>0</v>
      </c>
      <c r="CI59" s="20">
        <v>0</v>
      </c>
      <c r="CJ59" s="20">
        <v>2557.9499999999998</v>
      </c>
      <c r="CK59" s="20">
        <v>0</v>
      </c>
      <c r="CL59" s="20">
        <v>0</v>
      </c>
      <c r="CM59" s="20">
        <v>0</v>
      </c>
      <c r="CN59" s="20">
        <v>1775.7</v>
      </c>
      <c r="CO59" s="20">
        <v>1021.35</v>
      </c>
      <c r="CP59" s="20">
        <v>1327</v>
      </c>
      <c r="CQ59" s="20">
        <v>562.04999999999995</v>
      </c>
      <c r="CR59" s="20">
        <v>0</v>
      </c>
      <c r="CS59" s="20">
        <v>0</v>
      </c>
      <c r="CT59" s="20">
        <v>0</v>
      </c>
      <c r="CU59" s="20">
        <v>222.8</v>
      </c>
      <c r="CV59" s="20">
        <v>244.8</v>
      </c>
      <c r="CW59" s="20">
        <v>7.9</v>
      </c>
      <c r="CX59" s="20">
        <v>2604.9</v>
      </c>
      <c r="CY59" s="20">
        <v>758.8</v>
      </c>
      <c r="CZ59" s="20">
        <v>146.1</v>
      </c>
      <c r="DA59" s="20">
        <v>1.2</v>
      </c>
      <c r="DB59" s="20">
        <v>487.15</v>
      </c>
      <c r="DC59" s="20">
        <v>249.35</v>
      </c>
      <c r="DD59" s="20">
        <v>137.19999999999999</v>
      </c>
      <c r="DE59" s="20">
        <v>1959.5</v>
      </c>
      <c r="DF59" s="20">
        <v>842.15499999999997</v>
      </c>
      <c r="DG59" s="20">
        <v>49.35</v>
      </c>
      <c r="DH59" s="20">
        <v>39.35</v>
      </c>
      <c r="DI59" s="20">
        <v>121.9</v>
      </c>
      <c r="DJ59" s="20">
        <v>488.6</v>
      </c>
      <c r="DK59" s="20">
        <v>240.05</v>
      </c>
      <c r="DL59" s="20">
        <v>426.8</v>
      </c>
      <c r="DM59" s="20">
        <v>84.45</v>
      </c>
      <c r="DN59" s="20">
        <v>442.9</v>
      </c>
      <c r="DO59" s="20">
        <v>144.45500000000001</v>
      </c>
      <c r="DP59" s="20">
        <v>182.27</v>
      </c>
      <c r="DQ59" s="20">
        <v>646.35</v>
      </c>
      <c r="DR59" s="20">
        <v>1801.45</v>
      </c>
      <c r="DS59" s="20">
        <v>175.75</v>
      </c>
      <c r="DT59" s="20">
        <v>69.05</v>
      </c>
      <c r="DU59" s="20">
        <v>488.45</v>
      </c>
      <c r="DV59" s="20">
        <v>77.42</v>
      </c>
      <c r="DW59" s="20">
        <v>0</v>
      </c>
      <c r="DX59" s="20">
        <v>2.85</v>
      </c>
      <c r="DY59" s="20">
        <v>474.5</v>
      </c>
      <c r="DZ59" s="20">
        <v>314.8</v>
      </c>
      <c r="EA59" s="20">
        <v>482.6</v>
      </c>
      <c r="EB59" s="20">
        <v>484.8</v>
      </c>
      <c r="EC59" s="20">
        <v>95.6</v>
      </c>
      <c r="ED59" s="20">
        <v>510.1</v>
      </c>
      <c r="EE59" s="20">
        <v>349.45</v>
      </c>
      <c r="EF59" s="20">
        <v>1490.05</v>
      </c>
      <c r="EG59" s="20">
        <v>1689.05</v>
      </c>
      <c r="EH59" s="20">
        <v>206.1</v>
      </c>
      <c r="EI59" s="20">
        <v>141</v>
      </c>
      <c r="EJ59" s="20">
        <v>480.65</v>
      </c>
      <c r="EK59" s="20">
        <v>398.2</v>
      </c>
      <c r="EL59" s="20">
        <v>196.8</v>
      </c>
      <c r="EM59" s="20">
        <v>158.5</v>
      </c>
      <c r="EN59" s="20">
        <v>489.6</v>
      </c>
      <c r="EO59" s="20">
        <v>489.6</v>
      </c>
      <c r="EP59" s="20">
        <v>480</v>
      </c>
      <c r="EQ59" s="20">
        <v>90.45</v>
      </c>
      <c r="ER59" s="20">
        <v>2400.75</v>
      </c>
      <c r="ES59" s="20">
        <v>128.85</v>
      </c>
      <c r="ET59" s="20">
        <v>1345.05</v>
      </c>
      <c r="EU59" s="20">
        <v>14.4</v>
      </c>
      <c r="EV59" s="20">
        <v>1494.5</v>
      </c>
      <c r="EW59" s="20">
        <v>1803.35</v>
      </c>
      <c r="EX59" s="20">
        <v>1018.55</v>
      </c>
      <c r="EY59" s="20">
        <v>115.2</v>
      </c>
      <c r="EZ59" s="20">
        <v>54.55</v>
      </c>
      <c r="FA59" s="20">
        <v>25.75</v>
      </c>
      <c r="FB59" s="20">
        <v>60.95</v>
      </c>
      <c r="FC59" s="20">
        <v>132.85</v>
      </c>
      <c r="FD59" s="20">
        <v>143.05000000000001</v>
      </c>
      <c r="FE59" s="20">
        <v>480.05</v>
      </c>
      <c r="FF59" s="20">
        <v>479.9</v>
      </c>
      <c r="FG59" s="20">
        <v>0</v>
      </c>
      <c r="FH59" s="20">
        <v>1039.5999999999999</v>
      </c>
      <c r="FI59" s="20">
        <v>788.65</v>
      </c>
      <c r="FJ59" s="20">
        <v>413.8</v>
      </c>
      <c r="FK59" s="20">
        <v>267.2</v>
      </c>
      <c r="FL59" s="20">
        <v>181.75</v>
      </c>
      <c r="FM59" s="20">
        <v>265.45</v>
      </c>
      <c r="FN59" s="20">
        <v>449.85</v>
      </c>
      <c r="FO59" s="20">
        <v>172130.05</v>
      </c>
      <c r="FP59" s="21"/>
      <c r="FQ59" s="20">
        <v>589.95000000000005</v>
      </c>
      <c r="FR59" s="20">
        <v>141.81800000000001</v>
      </c>
      <c r="FS59" s="20">
        <v>248.4</v>
      </c>
      <c r="FT59" s="20">
        <v>316.75</v>
      </c>
      <c r="FU59" s="20">
        <v>605.65</v>
      </c>
      <c r="FV59" s="20">
        <v>456</v>
      </c>
      <c r="FW59" s="20">
        <v>267.60000000000002</v>
      </c>
      <c r="FX59" s="20">
        <v>320.8</v>
      </c>
      <c r="FY59" s="20">
        <v>2946.9679999999998</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6" t="s">
        <v>793</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1"/>
      <c r="FQ5" s="202" t="s">
        <v>513</v>
      </c>
      <c r="FR5" s="201"/>
      <c r="FS5" s="201"/>
      <c r="FT5" s="201"/>
      <c r="FU5" s="201"/>
      <c r="FV5" s="201"/>
      <c r="FW5" s="201"/>
      <c r="FX5" s="201"/>
      <c r="FY5" s="201"/>
    </row>
    <row r="6" spans="1:181" ht="22.05" hidden="1" customHeight="1" x14ac:dyDescent="0.3">
      <c r="A6" s="205" t="s">
        <v>55</v>
      </c>
      <c r="B6" s="205" t="s">
        <v>514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5" t="s">
        <v>515</v>
      </c>
      <c r="FP6" s="1"/>
      <c r="FQ6" s="10">
        <v>221</v>
      </c>
      <c r="FR6" s="10">
        <v>222</v>
      </c>
      <c r="FS6" s="10">
        <v>224</v>
      </c>
      <c r="FT6" s="10">
        <v>2187</v>
      </c>
      <c r="FU6" s="10">
        <v>227</v>
      </c>
      <c r="FV6" s="10">
        <v>49400</v>
      </c>
      <c r="FW6" s="10">
        <v>199</v>
      </c>
      <c r="FX6" s="10">
        <v>200</v>
      </c>
      <c r="FY6" s="201" t="s">
        <v>516</v>
      </c>
    </row>
    <row r="7" spans="1:181" ht="15" hidden="1" customHeight="1" x14ac:dyDescent="0.3">
      <c r="A7" s="205"/>
      <c r="B7" s="205"/>
      <c r="C7" s="9" t="s">
        <v>517</v>
      </c>
      <c r="D7" s="9" t="s">
        <v>518</v>
      </c>
      <c r="E7" s="9" t="s">
        <v>518</v>
      </c>
      <c r="F7" s="9" t="s">
        <v>519</v>
      </c>
      <c r="G7" s="9" t="s">
        <v>519</v>
      </c>
      <c r="H7" s="9" t="s">
        <v>519</v>
      </c>
      <c r="I7" s="9" t="s">
        <v>519</v>
      </c>
      <c r="J7" s="9" t="s">
        <v>518</v>
      </c>
      <c r="K7" s="9" t="s">
        <v>518</v>
      </c>
      <c r="L7" s="9" t="s">
        <v>518</v>
      </c>
      <c r="M7" s="9" t="s">
        <v>518</v>
      </c>
      <c r="N7" s="9" t="s">
        <v>518</v>
      </c>
      <c r="O7" s="9" t="s">
        <v>518</v>
      </c>
      <c r="P7" s="9" t="s">
        <v>518</v>
      </c>
      <c r="Q7" s="9" t="s">
        <v>518</v>
      </c>
      <c r="R7" s="9" t="s">
        <v>518</v>
      </c>
      <c r="S7" s="9" t="s">
        <v>518</v>
      </c>
      <c r="T7" s="9" t="s">
        <v>518</v>
      </c>
      <c r="U7" s="9" t="s">
        <v>518</v>
      </c>
      <c r="V7" s="9" t="s">
        <v>518</v>
      </c>
      <c r="W7" s="9" t="s">
        <v>518</v>
      </c>
      <c r="X7" s="9" t="s">
        <v>517</v>
      </c>
      <c r="Y7" s="9" t="s">
        <v>517</v>
      </c>
      <c r="Z7" s="9" t="s">
        <v>517</v>
      </c>
      <c r="AA7" s="9" t="s">
        <v>518</v>
      </c>
      <c r="AB7" s="9" t="s">
        <v>517</v>
      </c>
      <c r="AC7" s="9" t="s">
        <v>517</v>
      </c>
      <c r="AD7" s="9" t="s">
        <v>517</v>
      </c>
      <c r="AE7" s="9" t="s">
        <v>517</v>
      </c>
      <c r="AF7" s="9" t="s">
        <v>517</v>
      </c>
      <c r="AG7" s="9" t="s">
        <v>517</v>
      </c>
      <c r="AH7" s="9" t="s">
        <v>517</v>
      </c>
      <c r="AI7" s="9" t="s">
        <v>517</v>
      </c>
      <c r="AJ7" s="9" t="s">
        <v>518</v>
      </c>
      <c r="AK7" s="9" t="s">
        <v>519</v>
      </c>
      <c r="AL7" s="9" t="s">
        <v>519</v>
      </c>
      <c r="AM7" s="9" t="s">
        <v>519</v>
      </c>
      <c r="AN7" s="9" t="s">
        <v>518</v>
      </c>
      <c r="AO7" s="9" t="s">
        <v>518</v>
      </c>
      <c r="AP7" s="9" t="s">
        <v>518</v>
      </c>
      <c r="AQ7" s="9" t="s">
        <v>518</v>
      </c>
      <c r="AR7" s="9" t="s">
        <v>518</v>
      </c>
      <c r="AS7" s="9" t="s">
        <v>518</v>
      </c>
      <c r="AT7" s="9" t="s">
        <v>518</v>
      </c>
      <c r="AU7" s="9" t="s">
        <v>517</v>
      </c>
      <c r="AV7" s="9" t="s">
        <v>518</v>
      </c>
      <c r="AW7" s="9" t="s">
        <v>518</v>
      </c>
      <c r="AX7" s="9" t="s">
        <v>518</v>
      </c>
      <c r="AY7" s="9" t="s">
        <v>518</v>
      </c>
      <c r="AZ7" s="9" t="s">
        <v>518</v>
      </c>
      <c r="BA7" s="9" t="s">
        <v>518</v>
      </c>
      <c r="BB7" s="9" t="s">
        <v>517</v>
      </c>
      <c r="BC7" s="9" t="s">
        <v>519</v>
      </c>
      <c r="BD7" s="9" t="s">
        <v>518</v>
      </c>
      <c r="BE7" s="9" t="s">
        <v>518</v>
      </c>
      <c r="BF7" s="9" t="s">
        <v>518</v>
      </c>
      <c r="BG7" s="9" t="s">
        <v>518</v>
      </c>
      <c r="BH7" s="9" t="s">
        <v>519</v>
      </c>
      <c r="BI7" s="9" t="s">
        <v>519</v>
      </c>
      <c r="BJ7" s="9" t="s">
        <v>519</v>
      </c>
      <c r="BK7" s="9" t="s">
        <v>517</v>
      </c>
      <c r="BL7" s="9" t="s">
        <v>517</v>
      </c>
      <c r="BM7" s="9" t="s">
        <v>517</v>
      </c>
      <c r="BN7" s="9" t="s">
        <v>518</v>
      </c>
      <c r="BO7" s="9" t="s">
        <v>518</v>
      </c>
      <c r="BP7" s="9" t="s">
        <v>518</v>
      </c>
      <c r="BQ7" s="9" t="s">
        <v>518</v>
      </c>
      <c r="BR7" s="9" t="s">
        <v>518</v>
      </c>
      <c r="BS7" s="9" t="s">
        <v>518</v>
      </c>
      <c r="BT7" s="9" t="s">
        <v>518</v>
      </c>
      <c r="BU7" s="9" t="s">
        <v>517</v>
      </c>
      <c r="BV7" s="9" t="s">
        <v>517</v>
      </c>
      <c r="BW7" s="9" t="s">
        <v>517</v>
      </c>
      <c r="BX7" s="9" t="s">
        <v>519</v>
      </c>
      <c r="BY7" s="9" t="s">
        <v>517</v>
      </c>
      <c r="BZ7" s="9" t="s">
        <v>518</v>
      </c>
      <c r="CA7" s="9" t="s">
        <v>519</v>
      </c>
      <c r="CB7" s="9" t="s">
        <v>518</v>
      </c>
      <c r="CC7" s="9" t="s">
        <v>518</v>
      </c>
      <c r="CD7" s="9" t="s">
        <v>518</v>
      </c>
      <c r="CE7" s="9" t="s">
        <v>518</v>
      </c>
      <c r="CF7" s="9" t="s">
        <v>518</v>
      </c>
      <c r="CG7" s="9" t="s">
        <v>518</v>
      </c>
      <c r="CH7" s="9" t="s">
        <v>518</v>
      </c>
      <c r="CI7" s="9" t="s">
        <v>518</v>
      </c>
      <c r="CJ7" s="9" t="s">
        <v>518</v>
      </c>
      <c r="CK7" s="9" t="s">
        <v>518</v>
      </c>
      <c r="CL7" s="9" t="s">
        <v>518</v>
      </c>
      <c r="CM7" s="9" t="s">
        <v>518</v>
      </c>
      <c r="CN7" s="9" t="s">
        <v>517</v>
      </c>
      <c r="CO7" s="9" t="s">
        <v>517</v>
      </c>
      <c r="CP7" s="9" t="s">
        <v>517</v>
      </c>
      <c r="CQ7" s="9" t="s">
        <v>517</v>
      </c>
      <c r="CR7" s="9" t="s">
        <v>518</v>
      </c>
      <c r="CS7" s="9" t="s">
        <v>518</v>
      </c>
      <c r="CT7" s="9" t="s">
        <v>518</v>
      </c>
      <c r="CU7" s="9" t="s">
        <v>518</v>
      </c>
      <c r="CV7" s="9" t="s">
        <v>519</v>
      </c>
      <c r="CW7" s="9" t="s">
        <v>518</v>
      </c>
      <c r="CX7" s="9" t="s">
        <v>518</v>
      </c>
      <c r="CY7" s="9" t="s">
        <v>517</v>
      </c>
      <c r="CZ7" s="9" t="s">
        <v>519</v>
      </c>
      <c r="DA7" s="9" t="s">
        <v>519</v>
      </c>
      <c r="DB7" s="9" t="s">
        <v>518</v>
      </c>
      <c r="DC7" s="9" t="s">
        <v>519</v>
      </c>
      <c r="DD7" s="9" t="s">
        <v>519</v>
      </c>
      <c r="DE7" s="9" t="s">
        <v>517</v>
      </c>
      <c r="DF7" s="9" t="s">
        <v>517</v>
      </c>
      <c r="DG7" s="9" t="s">
        <v>517</v>
      </c>
      <c r="DH7" s="9" t="s">
        <v>518</v>
      </c>
      <c r="DI7" s="9" t="s">
        <v>518</v>
      </c>
      <c r="DJ7" s="9" t="s">
        <v>518</v>
      </c>
      <c r="DK7" s="9" t="s">
        <v>519</v>
      </c>
      <c r="DL7" s="9" t="s">
        <v>519</v>
      </c>
      <c r="DM7" s="9" t="s">
        <v>518</v>
      </c>
      <c r="DN7" s="9" t="s">
        <v>518</v>
      </c>
      <c r="DO7" s="9" t="s">
        <v>517</v>
      </c>
      <c r="DP7" s="9" t="s">
        <v>517</v>
      </c>
      <c r="DQ7" s="9" t="s">
        <v>518</v>
      </c>
      <c r="DR7" s="9" t="s">
        <v>518</v>
      </c>
      <c r="DS7" s="9" t="s">
        <v>517</v>
      </c>
      <c r="DT7" s="9" t="s">
        <v>518</v>
      </c>
      <c r="DU7" s="9" t="s">
        <v>518</v>
      </c>
      <c r="DV7" s="9" t="s">
        <v>519</v>
      </c>
      <c r="DW7" s="9" t="s">
        <v>518</v>
      </c>
      <c r="DX7" s="9" t="s">
        <v>518</v>
      </c>
      <c r="DY7" s="9" t="s">
        <v>518</v>
      </c>
      <c r="DZ7" s="9" t="s">
        <v>519</v>
      </c>
      <c r="EA7" s="9" t="s">
        <v>518</v>
      </c>
      <c r="EB7" s="9" t="s">
        <v>518</v>
      </c>
      <c r="EC7" s="9" t="s">
        <v>519</v>
      </c>
      <c r="ED7" s="9" t="s">
        <v>519</v>
      </c>
      <c r="EE7" s="9" t="s">
        <v>517</v>
      </c>
      <c r="EF7" s="9" t="s">
        <v>518</v>
      </c>
      <c r="EG7" s="9" t="s">
        <v>518</v>
      </c>
      <c r="EH7" s="9" t="s">
        <v>518</v>
      </c>
      <c r="EI7" s="9" t="s">
        <v>518</v>
      </c>
      <c r="EJ7" s="9" t="s">
        <v>517</v>
      </c>
      <c r="EK7" s="9" t="s">
        <v>518</v>
      </c>
      <c r="EL7" s="9" t="s">
        <v>518</v>
      </c>
      <c r="EM7" s="9" t="s">
        <v>517</v>
      </c>
      <c r="EN7" s="9" t="s">
        <v>517</v>
      </c>
      <c r="EO7" s="9" t="s">
        <v>517</v>
      </c>
      <c r="EP7" s="9" t="s">
        <v>517</v>
      </c>
      <c r="EQ7" s="9" t="s">
        <v>519</v>
      </c>
      <c r="ER7" s="9" t="s">
        <v>517</v>
      </c>
      <c r="ES7" s="9" t="s">
        <v>517</v>
      </c>
      <c r="ET7" s="9" t="s">
        <v>517</v>
      </c>
      <c r="EU7" s="9" t="s">
        <v>518</v>
      </c>
      <c r="EV7" s="9" t="s">
        <v>518</v>
      </c>
      <c r="EW7" s="9" t="s">
        <v>518</v>
      </c>
      <c r="EX7" s="9" t="s">
        <v>517</v>
      </c>
      <c r="EY7" s="9" t="s">
        <v>518</v>
      </c>
      <c r="EZ7" s="9" t="s">
        <v>518</v>
      </c>
      <c r="FA7" s="9" t="s">
        <v>518</v>
      </c>
      <c r="FB7" s="9" t="s">
        <v>518</v>
      </c>
      <c r="FC7" s="9" t="s">
        <v>517</v>
      </c>
      <c r="FD7" s="9" t="s">
        <v>519</v>
      </c>
      <c r="FE7" s="9" t="s">
        <v>518</v>
      </c>
      <c r="FF7" s="9" t="s">
        <v>518</v>
      </c>
      <c r="FG7" s="9" t="s">
        <v>519</v>
      </c>
      <c r="FH7" s="9" t="s">
        <v>519</v>
      </c>
      <c r="FI7" s="9" t="s">
        <v>519</v>
      </c>
      <c r="FJ7" s="9" t="s">
        <v>518</v>
      </c>
      <c r="FK7" s="9" t="s">
        <v>519</v>
      </c>
      <c r="FL7" s="9" t="s">
        <v>519</v>
      </c>
      <c r="FM7" s="9" t="s">
        <v>519</v>
      </c>
      <c r="FN7" s="9" t="s">
        <v>519</v>
      </c>
      <c r="FO7" s="205"/>
      <c r="FP7" s="1"/>
      <c r="FQ7" s="10" t="s">
        <v>519</v>
      </c>
      <c r="FR7" s="10" t="s">
        <v>518</v>
      </c>
      <c r="FS7" s="10" t="s">
        <v>519</v>
      </c>
      <c r="FT7" s="10" t="s">
        <v>519</v>
      </c>
      <c r="FU7" s="10" t="s">
        <v>519</v>
      </c>
      <c r="FV7" s="10" t="s">
        <v>519</v>
      </c>
      <c r="FW7" s="10" t="s">
        <v>519</v>
      </c>
      <c r="FX7" s="10" t="s">
        <v>519</v>
      </c>
      <c r="FY7" s="201"/>
    </row>
    <row r="8" spans="1:181" ht="15" hidden="1" customHeight="1" x14ac:dyDescent="0.3">
      <c r="A8" s="205"/>
      <c r="B8" s="205"/>
      <c r="C8" s="9" t="s">
        <v>520</v>
      </c>
      <c r="D8" s="9" t="s">
        <v>520</v>
      </c>
      <c r="E8" s="9" t="s">
        <v>520</v>
      </c>
      <c r="F8" s="9" t="s">
        <v>521</v>
      </c>
      <c r="G8" s="9" t="s">
        <v>521</v>
      </c>
      <c r="H8" s="9" t="s">
        <v>520</v>
      </c>
      <c r="I8" s="9" t="s">
        <v>520</v>
      </c>
      <c r="J8" s="9" t="s">
        <v>521</v>
      </c>
      <c r="K8" s="9" t="s">
        <v>521</v>
      </c>
      <c r="L8" s="9" t="s">
        <v>521</v>
      </c>
      <c r="M8" s="9" t="s">
        <v>521</v>
      </c>
      <c r="N8" s="9" t="s">
        <v>521</v>
      </c>
      <c r="O8" s="9" t="s">
        <v>521</v>
      </c>
      <c r="P8" s="9" t="s">
        <v>521</v>
      </c>
      <c r="Q8" s="9" t="s">
        <v>521</v>
      </c>
      <c r="R8" s="9" t="s">
        <v>520</v>
      </c>
      <c r="S8" s="9" t="s">
        <v>520</v>
      </c>
      <c r="T8" s="9" t="s">
        <v>521</v>
      </c>
      <c r="U8" s="9" t="s">
        <v>521</v>
      </c>
      <c r="V8" s="9" t="s">
        <v>521</v>
      </c>
      <c r="W8" s="9" t="s">
        <v>521</v>
      </c>
      <c r="X8" s="9" t="s">
        <v>520</v>
      </c>
      <c r="Y8" s="9" t="s">
        <v>520</v>
      </c>
      <c r="Z8" s="9" t="s">
        <v>520</v>
      </c>
      <c r="AA8" s="9" t="s">
        <v>521</v>
      </c>
      <c r="AB8" s="9" t="s">
        <v>520</v>
      </c>
      <c r="AC8" s="9" t="s">
        <v>520</v>
      </c>
      <c r="AD8" s="9" t="s">
        <v>520</v>
      </c>
      <c r="AE8" s="9" t="s">
        <v>520</v>
      </c>
      <c r="AF8" s="9" t="s">
        <v>521</v>
      </c>
      <c r="AG8" s="9" t="s">
        <v>521</v>
      </c>
      <c r="AH8" s="9" t="s">
        <v>521</v>
      </c>
      <c r="AI8" s="9" t="s">
        <v>520</v>
      </c>
      <c r="AJ8" s="9" t="s">
        <v>520</v>
      </c>
      <c r="AK8" s="9" t="s">
        <v>521</v>
      </c>
      <c r="AL8" s="9" t="s">
        <v>521</v>
      </c>
      <c r="AM8" s="9" t="s">
        <v>521</v>
      </c>
      <c r="AN8" s="9" t="s">
        <v>520</v>
      </c>
      <c r="AO8" s="9" t="s">
        <v>520</v>
      </c>
      <c r="AP8" s="9" t="s">
        <v>520</v>
      </c>
      <c r="AQ8" s="9" t="s">
        <v>520</v>
      </c>
      <c r="AR8" s="9" t="s">
        <v>520</v>
      </c>
      <c r="AS8" s="9" t="s">
        <v>520</v>
      </c>
      <c r="AT8" s="9" t="s">
        <v>520</v>
      </c>
      <c r="AU8" s="9" t="s">
        <v>520</v>
      </c>
      <c r="AV8" s="9" t="s">
        <v>521</v>
      </c>
      <c r="AW8" s="9" t="s">
        <v>521</v>
      </c>
      <c r="AX8" s="9" t="s">
        <v>521</v>
      </c>
      <c r="AY8" s="9" t="s">
        <v>520</v>
      </c>
      <c r="AZ8" s="9" t="s">
        <v>520</v>
      </c>
      <c r="BA8" s="9" t="s">
        <v>520</v>
      </c>
      <c r="BB8" s="9" t="s">
        <v>520</v>
      </c>
      <c r="BC8" s="9" t="s">
        <v>520</v>
      </c>
      <c r="BD8" s="9" t="s">
        <v>520</v>
      </c>
      <c r="BE8" s="9" t="s">
        <v>520</v>
      </c>
      <c r="BF8" s="9" t="s">
        <v>520</v>
      </c>
      <c r="BG8" s="9" t="s">
        <v>520</v>
      </c>
      <c r="BH8" s="9" t="s">
        <v>521</v>
      </c>
      <c r="BI8" s="9" t="s">
        <v>521</v>
      </c>
      <c r="BJ8" s="9" t="s">
        <v>521</v>
      </c>
      <c r="BK8" s="9" t="s">
        <v>521</v>
      </c>
      <c r="BL8" s="9" t="s">
        <v>521</v>
      </c>
      <c r="BM8" s="9" t="s">
        <v>521</v>
      </c>
      <c r="BN8" s="9" t="s">
        <v>520</v>
      </c>
      <c r="BO8" s="9" t="s">
        <v>521</v>
      </c>
      <c r="BP8" s="9" t="s">
        <v>521</v>
      </c>
      <c r="BQ8" s="9" t="s">
        <v>521</v>
      </c>
      <c r="BR8" s="9" t="s">
        <v>521</v>
      </c>
      <c r="BS8" s="9" t="s">
        <v>521</v>
      </c>
      <c r="BT8" s="9" t="s">
        <v>521</v>
      </c>
      <c r="BU8" s="9" t="s">
        <v>521</v>
      </c>
      <c r="BV8" s="9" t="s">
        <v>521</v>
      </c>
      <c r="BW8" s="9" t="s">
        <v>521</v>
      </c>
      <c r="BX8" s="9" t="s">
        <v>520</v>
      </c>
      <c r="BY8" s="9" t="s">
        <v>521</v>
      </c>
      <c r="BZ8" s="9" t="s">
        <v>521</v>
      </c>
      <c r="CA8" s="9" t="s">
        <v>520</v>
      </c>
      <c r="CB8" s="9" t="s">
        <v>520</v>
      </c>
      <c r="CC8" s="9" t="s">
        <v>520</v>
      </c>
      <c r="CD8" s="9" t="s">
        <v>520</v>
      </c>
      <c r="CE8" s="9" t="s">
        <v>520</v>
      </c>
      <c r="CF8" s="9" t="s">
        <v>520</v>
      </c>
      <c r="CG8" s="9" t="s">
        <v>521</v>
      </c>
      <c r="CH8" s="9" t="s">
        <v>521</v>
      </c>
      <c r="CI8" s="9" t="s">
        <v>521</v>
      </c>
      <c r="CJ8" s="9" t="s">
        <v>521</v>
      </c>
      <c r="CK8" s="9" t="s">
        <v>521</v>
      </c>
      <c r="CL8" s="9" t="s">
        <v>521</v>
      </c>
      <c r="CM8" s="9" t="s">
        <v>521</v>
      </c>
      <c r="CN8" s="9" t="s">
        <v>521</v>
      </c>
      <c r="CO8" s="9" t="s">
        <v>521</v>
      </c>
      <c r="CP8" s="9" t="s">
        <v>521</v>
      </c>
      <c r="CQ8" s="9" t="s">
        <v>521</v>
      </c>
      <c r="CR8" s="9" t="s">
        <v>521</v>
      </c>
      <c r="CS8" s="9" t="s">
        <v>521</v>
      </c>
      <c r="CT8" s="9" t="s">
        <v>520</v>
      </c>
      <c r="CU8" s="9" t="s">
        <v>520</v>
      </c>
      <c r="CV8" s="9" t="s">
        <v>520</v>
      </c>
      <c r="CW8" s="9" t="s">
        <v>522</v>
      </c>
      <c r="CX8" s="9" t="s">
        <v>523</v>
      </c>
      <c r="CY8" s="9" t="s">
        <v>522</v>
      </c>
      <c r="CZ8" s="9" t="s">
        <v>523</v>
      </c>
      <c r="DA8" s="9" t="s">
        <v>522</v>
      </c>
      <c r="DB8" s="9" t="s">
        <v>520</v>
      </c>
      <c r="DC8" s="9" t="s">
        <v>520</v>
      </c>
      <c r="DD8" s="9" t="s">
        <v>520</v>
      </c>
      <c r="DE8" s="9" t="s">
        <v>522</v>
      </c>
      <c r="DF8" s="9" t="s">
        <v>522</v>
      </c>
      <c r="DG8" s="9" t="s">
        <v>520</v>
      </c>
      <c r="DH8" s="9" t="s">
        <v>520</v>
      </c>
      <c r="DI8" s="9" t="s">
        <v>520</v>
      </c>
      <c r="DJ8" s="9" t="s">
        <v>520</v>
      </c>
      <c r="DK8" s="9" t="s">
        <v>520</v>
      </c>
      <c r="DL8" s="9" t="s">
        <v>520</v>
      </c>
      <c r="DM8" s="9" t="s">
        <v>520</v>
      </c>
      <c r="DN8" s="9" t="s">
        <v>520</v>
      </c>
      <c r="DO8" s="9" t="s">
        <v>522</v>
      </c>
      <c r="DP8" s="9" t="s">
        <v>522</v>
      </c>
      <c r="DQ8" s="9" t="s">
        <v>523</v>
      </c>
      <c r="DR8" s="9" t="s">
        <v>523</v>
      </c>
      <c r="DS8" s="9" t="s">
        <v>522</v>
      </c>
      <c r="DT8" s="9" t="s">
        <v>520</v>
      </c>
      <c r="DU8" s="9" t="s">
        <v>520</v>
      </c>
      <c r="DV8" s="9" t="s">
        <v>520</v>
      </c>
      <c r="DW8" s="9" t="s">
        <v>520</v>
      </c>
      <c r="DX8" s="9" t="s">
        <v>522</v>
      </c>
      <c r="DY8" s="9" t="s">
        <v>520</v>
      </c>
      <c r="DZ8" s="9" t="s">
        <v>520</v>
      </c>
      <c r="EA8" s="9" t="s">
        <v>520</v>
      </c>
      <c r="EB8" s="9" t="s">
        <v>520</v>
      </c>
      <c r="EC8" s="9" t="s">
        <v>523</v>
      </c>
      <c r="ED8" s="9" t="s">
        <v>523</v>
      </c>
      <c r="EE8" s="9" t="s">
        <v>522</v>
      </c>
      <c r="EF8" s="9" t="s">
        <v>523</v>
      </c>
      <c r="EG8" s="9" t="s">
        <v>523</v>
      </c>
      <c r="EH8" s="9" t="s">
        <v>523</v>
      </c>
      <c r="EI8" s="9" t="s">
        <v>523</v>
      </c>
      <c r="EJ8" s="9" t="s">
        <v>522</v>
      </c>
      <c r="EK8" s="9" t="s">
        <v>520</v>
      </c>
      <c r="EL8" s="9" t="s">
        <v>520</v>
      </c>
      <c r="EM8" s="9" t="s">
        <v>520</v>
      </c>
      <c r="EN8" s="9" t="s">
        <v>520</v>
      </c>
      <c r="EO8" s="9" t="s">
        <v>520</v>
      </c>
      <c r="EP8" s="9" t="s">
        <v>520</v>
      </c>
      <c r="EQ8" s="9" t="s">
        <v>523</v>
      </c>
      <c r="ER8" s="9" t="s">
        <v>522</v>
      </c>
      <c r="ES8" s="9" t="s">
        <v>522</v>
      </c>
      <c r="ET8" s="9" t="s">
        <v>522</v>
      </c>
      <c r="EU8" s="9" t="s">
        <v>520</v>
      </c>
      <c r="EV8" s="9" t="s">
        <v>523</v>
      </c>
      <c r="EW8" s="9" t="s">
        <v>523</v>
      </c>
      <c r="EX8" s="9" t="s">
        <v>522</v>
      </c>
      <c r="EY8" s="9" t="s">
        <v>521</v>
      </c>
      <c r="EZ8" s="9" t="s">
        <v>521</v>
      </c>
      <c r="FA8" s="9" t="s">
        <v>521</v>
      </c>
      <c r="FB8" s="9" t="s">
        <v>521</v>
      </c>
      <c r="FC8" s="9" t="s">
        <v>522</v>
      </c>
      <c r="FD8" s="9" t="s">
        <v>520</v>
      </c>
      <c r="FE8" s="9" t="s">
        <v>520</v>
      </c>
      <c r="FF8" s="9" t="s">
        <v>520</v>
      </c>
      <c r="FG8" s="9" t="s">
        <v>521</v>
      </c>
      <c r="FH8" s="9" t="s">
        <v>521</v>
      </c>
      <c r="FI8" s="9" t="s">
        <v>521</v>
      </c>
      <c r="FJ8" s="9" t="s">
        <v>521</v>
      </c>
      <c r="FK8" s="9" t="s">
        <v>521</v>
      </c>
      <c r="FL8" s="9" t="s">
        <v>521</v>
      </c>
      <c r="FM8" s="9" t="s">
        <v>521</v>
      </c>
      <c r="FN8" s="9" t="s">
        <v>521</v>
      </c>
      <c r="FO8" s="205"/>
      <c r="FP8" s="1"/>
      <c r="FQ8" s="10" t="s">
        <v>520</v>
      </c>
      <c r="FR8" s="10" t="s">
        <v>520</v>
      </c>
      <c r="FS8" s="10" t="s">
        <v>520</v>
      </c>
      <c r="FT8" s="10" t="s">
        <v>520</v>
      </c>
      <c r="FU8" s="10" t="s">
        <v>521</v>
      </c>
      <c r="FV8" s="10" t="s">
        <v>521</v>
      </c>
      <c r="FW8" s="10" t="s">
        <v>520</v>
      </c>
      <c r="FX8" s="10" t="s">
        <v>520</v>
      </c>
      <c r="FY8" s="201"/>
    </row>
    <row r="9" spans="1:181" ht="40.049999999999997" customHeight="1" x14ac:dyDescent="0.3">
      <c r="A9" s="205"/>
      <c r="B9" s="205"/>
      <c r="C9" s="11" t="s">
        <v>524</v>
      </c>
      <c r="D9" s="11" t="s">
        <v>30</v>
      </c>
      <c r="E9" s="11" t="s">
        <v>30</v>
      </c>
      <c r="F9" s="11" t="s">
        <v>30</v>
      </c>
      <c r="G9" s="11" t="s">
        <v>30</v>
      </c>
      <c r="H9" s="11" t="s">
        <v>112</v>
      </c>
      <c r="I9" s="11" t="s">
        <v>112</v>
      </c>
      <c r="J9" s="11" t="s">
        <v>169</v>
      </c>
      <c r="K9" s="11" t="s">
        <v>169</v>
      </c>
      <c r="L9" s="11" t="s">
        <v>96</v>
      </c>
      <c r="M9" s="11" t="s">
        <v>96</v>
      </c>
      <c r="N9" s="11" t="s">
        <v>96</v>
      </c>
      <c r="O9" s="11" t="s">
        <v>96</v>
      </c>
      <c r="P9" s="11" t="s">
        <v>96</v>
      </c>
      <c r="Q9" s="11" t="s">
        <v>96</v>
      </c>
      <c r="R9" s="11" t="s">
        <v>96</v>
      </c>
      <c r="S9" s="11" t="s">
        <v>96</v>
      </c>
      <c r="T9" s="11" t="s">
        <v>437</v>
      </c>
      <c r="U9" s="11" t="s">
        <v>437</v>
      </c>
      <c r="V9" s="11" t="s">
        <v>437</v>
      </c>
      <c r="W9" s="11" t="s">
        <v>437</v>
      </c>
      <c r="X9" s="11" t="s">
        <v>525</v>
      </c>
      <c r="Y9" s="11" t="s">
        <v>238</v>
      </c>
      <c r="Z9" s="11" t="s">
        <v>238</v>
      </c>
      <c r="AA9" s="11" t="s">
        <v>238</v>
      </c>
      <c r="AB9" s="11" t="s">
        <v>67</v>
      </c>
      <c r="AC9" s="11" t="s">
        <v>67</v>
      </c>
      <c r="AD9" s="11" t="s">
        <v>67</v>
      </c>
      <c r="AE9" s="11" t="s">
        <v>67</v>
      </c>
      <c r="AF9" s="11" t="s">
        <v>67</v>
      </c>
      <c r="AG9" s="11" t="s">
        <v>67</v>
      </c>
      <c r="AH9" s="11" t="s">
        <v>67</v>
      </c>
      <c r="AI9" s="11" t="s">
        <v>43</v>
      </c>
      <c r="AJ9" s="11" t="s">
        <v>62</v>
      </c>
      <c r="AK9" s="11" t="s">
        <v>318</v>
      </c>
      <c r="AL9" s="11" t="s">
        <v>526</v>
      </c>
      <c r="AM9" s="11" t="s">
        <v>526</v>
      </c>
      <c r="AN9" s="11" t="s">
        <v>74</v>
      </c>
      <c r="AO9" s="11" t="s">
        <v>74</v>
      </c>
      <c r="AP9" s="11" t="s">
        <v>527</v>
      </c>
      <c r="AQ9" s="11" t="s">
        <v>528</v>
      </c>
      <c r="AR9" s="11" t="s">
        <v>528</v>
      </c>
      <c r="AS9" s="11" t="s">
        <v>529</v>
      </c>
      <c r="AT9" s="11" t="s">
        <v>530</v>
      </c>
      <c r="AU9" s="11" t="s">
        <v>531</v>
      </c>
      <c r="AV9" s="11" t="s">
        <v>93</v>
      </c>
      <c r="AW9" s="11" t="s">
        <v>93</v>
      </c>
      <c r="AX9" s="11" t="s">
        <v>93</v>
      </c>
      <c r="AY9" s="11" t="s">
        <v>160</v>
      </c>
      <c r="AZ9" s="11" t="s">
        <v>160</v>
      </c>
      <c r="BA9" s="11" t="s">
        <v>160</v>
      </c>
      <c r="BB9" s="11" t="s">
        <v>160</v>
      </c>
      <c r="BC9" s="11" t="s">
        <v>160</v>
      </c>
      <c r="BD9" s="11" t="s">
        <v>160</v>
      </c>
      <c r="BE9" s="11" t="s">
        <v>532</v>
      </c>
      <c r="BF9" s="11" t="s">
        <v>532</v>
      </c>
      <c r="BG9" s="11" t="s">
        <v>533</v>
      </c>
      <c r="BH9" s="11" t="s">
        <v>77</v>
      </c>
      <c r="BI9" s="11" t="s">
        <v>77</v>
      </c>
      <c r="BJ9" s="11" t="s">
        <v>77</v>
      </c>
      <c r="BK9" s="11" t="s">
        <v>84</v>
      </c>
      <c r="BL9" s="11" t="s">
        <v>84</v>
      </c>
      <c r="BM9" s="11" t="s">
        <v>84</v>
      </c>
      <c r="BN9" s="11" t="s">
        <v>84</v>
      </c>
      <c r="BO9" s="11" t="s">
        <v>84</v>
      </c>
      <c r="BP9" s="11" t="s">
        <v>84</v>
      </c>
      <c r="BQ9" s="11" t="s">
        <v>84</v>
      </c>
      <c r="BR9" s="11" t="s">
        <v>84</v>
      </c>
      <c r="BS9" s="11" t="s">
        <v>84</v>
      </c>
      <c r="BT9" s="11" t="s">
        <v>84</v>
      </c>
      <c r="BU9" s="11" t="s">
        <v>84</v>
      </c>
      <c r="BV9" s="11" t="s">
        <v>84</v>
      </c>
      <c r="BW9" s="11" t="s">
        <v>84</v>
      </c>
      <c r="BX9" s="11" t="s">
        <v>84</v>
      </c>
      <c r="BY9" s="11" t="s">
        <v>534</v>
      </c>
      <c r="BZ9" s="11" t="s">
        <v>534</v>
      </c>
      <c r="CA9" s="11" t="s">
        <v>535</v>
      </c>
      <c r="CB9" s="11" t="s">
        <v>133</v>
      </c>
      <c r="CC9" s="11" t="s">
        <v>133</v>
      </c>
      <c r="CD9" s="11" t="s">
        <v>133</v>
      </c>
      <c r="CE9" s="11" t="s">
        <v>133</v>
      </c>
      <c r="CF9" s="11" t="s">
        <v>133</v>
      </c>
      <c r="CG9" s="11" t="s">
        <v>133</v>
      </c>
      <c r="CH9" s="11" t="s">
        <v>133</v>
      </c>
      <c r="CI9" s="11" t="s">
        <v>133</v>
      </c>
      <c r="CJ9" s="11" t="s">
        <v>133</v>
      </c>
      <c r="CK9" s="11" t="s">
        <v>133</v>
      </c>
      <c r="CL9" s="11" t="s">
        <v>133</v>
      </c>
      <c r="CM9" s="11" t="s">
        <v>133</v>
      </c>
      <c r="CN9" s="11" t="s">
        <v>157</v>
      </c>
      <c r="CO9" s="11" t="s">
        <v>157</v>
      </c>
      <c r="CP9" s="11" t="s">
        <v>157</v>
      </c>
      <c r="CQ9" s="11" t="s">
        <v>157</v>
      </c>
      <c r="CR9" s="11" t="s">
        <v>165</v>
      </c>
      <c r="CS9" s="11" t="s">
        <v>165</v>
      </c>
      <c r="CT9" s="11" t="s">
        <v>536</v>
      </c>
      <c r="CU9" s="11" t="s">
        <v>536</v>
      </c>
      <c r="CV9" s="11" t="s">
        <v>215</v>
      </c>
      <c r="CW9" s="11" t="s">
        <v>537</v>
      </c>
      <c r="CX9" s="11" t="s">
        <v>538</v>
      </c>
      <c r="CY9" s="11" t="s">
        <v>539</v>
      </c>
      <c r="CZ9" s="11" t="s">
        <v>286</v>
      </c>
      <c r="DA9" s="11" t="s">
        <v>540</v>
      </c>
      <c r="DB9" s="11" t="s">
        <v>541</v>
      </c>
      <c r="DC9" s="11" t="s">
        <v>112</v>
      </c>
      <c r="DD9" s="11" t="s">
        <v>112</v>
      </c>
      <c r="DE9" s="11" t="s">
        <v>96</v>
      </c>
      <c r="DF9" s="11" t="s">
        <v>96</v>
      </c>
      <c r="DG9" s="11" t="s">
        <v>43</v>
      </c>
      <c r="DH9" s="11" t="s">
        <v>542</v>
      </c>
      <c r="DI9" s="11" t="s">
        <v>543</v>
      </c>
      <c r="DJ9" s="11" t="s">
        <v>544</v>
      </c>
      <c r="DK9" s="11" t="s">
        <v>260</v>
      </c>
      <c r="DL9" s="11" t="s">
        <v>545</v>
      </c>
      <c r="DM9" s="11" t="s">
        <v>546</v>
      </c>
      <c r="DN9" s="11" t="s">
        <v>547</v>
      </c>
      <c r="DO9" s="11" t="s">
        <v>548</v>
      </c>
      <c r="DP9" s="11" t="s">
        <v>549</v>
      </c>
      <c r="DQ9" s="11" t="s">
        <v>550</v>
      </c>
      <c r="DR9" s="11" t="s">
        <v>343</v>
      </c>
      <c r="DS9" s="11" t="s">
        <v>551</v>
      </c>
      <c r="DT9" s="11" t="s">
        <v>552</v>
      </c>
      <c r="DU9" s="11" t="s">
        <v>553</v>
      </c>
      <c r="DV9" s="11" t="s">
        <v>554</v>
      </c>
      <c r="DW9" s="11" t="s">
        <v>555</v>
      </c>
      <c r="DX9" s="11" t="s">
        <v>556</v>
      </c>
      <c r="DY9" s="11" t="s">
        <v>557</v>
      </c>
      <c r="DZ9" s="11" t="s">
        <v>557</v>
      </c>
      <c r="EA9" s="11" t="s">
        <v>557</v>
      </c>
      <c r="EB9" s="11" t="s">
        <v>557</v>
      </c>
      <c r="EC9" s="11" t="s">
        <v>558</v>
      </c>
      <c r="ED9" s="11" t="s">
        <v>558</v>
      </c>
      <c r="EE9" s="11" t="s">
        <v>84</v>
      </c>
      <c r="EF9" s="11" t="s">
        <v>84</v>
      </c>
      <c r="EG9" s="11" t="s">
        <v>84</v>
      </c>
      <c r="EH9" s="11" t="s">
        <v>84</v>
      </c>
      <c r="EI9" s="11" t="s">
        <v>84</v>
      </c>
      <c r="EJ9" s="11" t="s">
        <v>84</v>
      </c>
      <c r="EK9" s="11" t="s">
        <v>559</v>
      </c>
      <c r="EL9" s="11" t="s">
        <v>559</v>
      </c>
      <c r="EM9" s="11" t="s">
        <v>560</v>
      </c>
      <c r="EN9" s="11" t="s">
        <v>560</v>
      </c>
      <c r="EO9" s="11" t="s">
        <v>560</v>
      </c>
      <c r="EP9" s="11" t="s">
        <v>560</v>
      </c>
      <c r="EQ9" s="11" t="s">
        <v>280</v>
      </c>
      <c r="ER9" s="11" t="s">
        <v>561</v>
      </c>
      <c r="ES9" s="11" t="s">
        <v>562</v>
      </c>
      <c r="ET9" s="11" t="s">
        <v>133</v>
      </c>
      <c r="EU9" s="11" t="s">
        <v>133</v>
      </c>
      <c r="EV9" s="11" t="s">
        <v>133</v>
      </c>
      <c r="EW9" s="11" t="s">
        <v>133</v>
      </c>
      <c r="EX9" s="11" t="s">
        <v>133</v>
      </c>
      <c r="EY9" s="11" t="s">
        <v>352</v>
      </c>
      <c r="EZ9" s="11" t="s">
        <v>352</v>
      </c>
      <c r="FA9" s="11" t="s">
        <v>352</v>
      </c>
      <c r="FB9" s="11" t="s">
        <v>352</v>
      </c>
      <c r="FC9" s="11" t="s">
        <v>563</v>
      </c>
      <c r="FD9" s="11" t="s">
        <v>564</v>
      </c>
      <c r="FE9" s="11" t="s">
        <v>564</v>
      </c>
      <c r="FF9" s="11" t="s">
        <v>564</v>
      </c>
      <c r="FG9" s="11" t="s">
        <v>211</v>
      </c>
      <c r="FH9" s="11" t="s">
        <v>565</v>
      </c>
      <c r="FI9" s="11" t="s">
        <v>565</v>
      </c>
      <c r="FJ9" s="11" t="s">
        <v>566</v>
      </c>
      <c r="FK9" s="11" t="s">
        <v>567</v>
      </c>
      <c r="FL9" s="11" t="s">
        <v>568</v>
      </c>
      <c r="FM9" s="11" t="s">
        <v>569</v>
      </c>
      <c r="FN9" s="11" t="s">
        <v>570</v>
      </c>
      <c r="FO9" s="205"/>
      <c r="FP9" s="1"/>
      <c r="FQ9" s="12" t="s">
        <v>571</v>
      </c>
      <c r="FR9" s="12" t="s">
        <v>23</v>
      </c>
      <c r="FS9" s="12" t="s">
        <v>572</v>
      </c>
      <c r="FT9" s="12" t="s">
        <v>573</v>
      </c>
      <c r="FU9" s="12" t="s">
        <v>574</v>
      </c>
      <c r="FV9" s="12" t="s">
        <v>575</v>
      </c>
      <c r="FW9" s="12" t="s">
        <v>564</v>
      </c>
      <c r="FX9" s="12" t="s">
        <v>564</v>
      </c>
      <c r="FY9" s="201"/>
    </row>
    <row r="10" spans="1:181" ht="40.049999999999997" customHeight="1" x14ac:dyDescent="0.3">
      <c r="A10" s="205"/>
      <c r="B10" s="205"/>
      <c r="C10" s="9" t="s">
        <v>576</v>
      </c>
      <c r="D10" s="9" t="s">
        <v>577</v>
      </c>
      <c r="E10" s="9" t="s">
        <v>257</v>
      </c>
      <c r="F10" s="9" t="s">
        <v>578</v>
      </c>
      <c r="G10" s="9" t="s">
        <v>579</v>
      </c>
      <c r="H10" s="9" t="s">
        <v>580</v>
      </c>
      <c r="I10" s="9" t="s">
        <v>581</v>
      </c>
      <c r="J10" s="9" t="s">
        <v>582</v>
      </c>
      <c r="K10" s="9" t="s">
        <v>583</v>
      </c>
      <c r="L10" s="9" t="s">
        <v>584</v>
      </c>
      <c r="M10" s="9" t="s">
        <v>585</v>
      </c>
      <c r="N10" s="9" t="s">
        <v>586</v>
      </c>
      <c r="O10" s="9" t="s">
        <v>587</v>
      </c>
      <c r="P10" s="9" t="s">
        <v>588</v>
      </c>
      <c r="Q10" s="9" t="s">
        <v>589</v>
      </c>
      <c r="R10" s="9" t="s">
        <v>590</v>
      </c>
      <c r="S10" s="9" t="s">
        <v>591</v>
      </c>
      <c r="T10" s="9" t="s">
        <v>592</v>
      </c>
      <c r="U10" s="9" t="s">
        <v>593</v>
      </c>
      <c r="V10" s="9" t="s">
        <v>594</v>
      </c>
      <c r="W10" s="9" t="s">
        <v>595</v>
      </c>
      <c r="X10" s="9" t="s">
        <v>596</v>
      </c>
      <c r="Y10" s="9" t="s">
        <v>597</v>
      </c>
      <c r="Z10" s="9" t="s">
        <v>598</v>
      </c>
      <c r="AA10" s="9" t="s">
        <v>251</v>
      </c>
      <c r="AB10" s="9" t="s">
        <v>599</v>
      </c>
      <c r="AC10" s="9" t="s">
        <v>230</v>
      </c>
      <c r="AD10" s="9" t="s">
        <v>232</v>
      </c>
      <c r="AE10" s="9" t="s">
        <v>600</v>
      </c>
      <c r="AF10" s="9" t="s">
        <v>601</v>
      </c>
      <c r="AG10" s="9" t="s">
        <v>602</v>
      </c>
      <c r="AH10" s="9" t="s">
        <v>603</v>
      </c>
      <c r="AI10" s="9" t="s">
        <v>604</v>
      </c>
      <c r="AJ10" s="9" t="s">
        <v>605</v>
      </c>
      <c r="AK10" s="9" t="s">
        <v>606</v>
      </c>
      <c r="AL10" s="9" t="s">
        <v>607</v>
      </c>
      <c r="AM10" s="9" t="s">
        <v>608</v>
      </c>
      <c r="AN10" s="9" t="s">
        <v>609</v>
      </c>
      <c r="AO10" s="9" t="s">
        <v>610</v>
      </c>
      <c r="AP10" s="9" t="s">
        <v>527</v>
      </c>
      <c r="AQ10" s="9" t="s">
        <v>611</v>
      </c>
      <c r="AR10" s="9" t="s">
        <v>612</v>
      </c>
      <c r="AS10" s="9" t="s">
        <v>613</v>
      </c>
      <c r="AT10" s="9" t="s">
        <v>614</v>
      </c>
      <c r="AU10" s="9" t="s">
        <v>615</v>
      </c>
      <c r="AV10" s="9" t="s">
        <v>616</v>
      </c>
      <c r="AW10" s="9" t="s">
        <v>617</v>
      </c>
      <c r="AX10" s="9" t="s">
        <v>618</v>
      </c>
      <c r="AY10" s="9" t="s">
        <v>619</v>
      </c>
      <c r="AZ10" s="9" t="s">
        <v>620</v>
      </c>
      <c r="BA10" s="9" t="s">
        <v>621</v>
      </c>
      <c r="BB10" s="9" t="s">
        <v>622</v>
      </c>
      <c r="BC10" s="9" t="s">
        <v>623</v>
      </c>
      <c r="BD10" s="9" t="s">
        <v>624</v>
      </c>
      <c r="BE10" s="9" t="s">
        <v>625</v>
      </c>
      <c r="BF10" s="9" t="s">
        <v>626</v>
      </c>
      <c r="BG10" s="9" t="s">
        <v>627</v>
      </c>
      <c r="BH10" s="9" t="s">
        <v>628</v>
      </c>
      <c r="BI10" s="9" t="s">
        <v>629</v>
      </c>
      <c r="BJ10" s="9" t="s">
        <v>630</v>
      </c>
      <c r="BK10" s="9" t="s">
        <v>631</v>
      </c>
      <c r="BL10" s="9" t="s">
        <v>632</v>
      </c>
      <c r="BM10" s="9" t="s">
        <v>633</v>
      </c>
      <c r="BN10" s="9" t="s">
        <v>634</v>
      </c>
      <c r="BO10" s="9" t="s">
        <v>635</v>
      </c>
      <c r="BP10" s="9" t="s">
        <v>636</v>
      </c>
      <c r="BQ10" s="9" t="s">
        <v>637</v>
      </c>
      <c r="BR10" s="9" t="s">
        <v>638</v>
      </c>
      <c r="BS10" s="9" t="s">
        <v>639</v>
      </c>
      <c r="BT10" s="9" t="s">
        <v>640</v>
      </c>
      <c r="BU10" s="9" t="s">
        <v>641</v>
      </c>
      <c r="BV10" s="9" t="s">
        <v>642</v>
      </c>
      <c r="BW10" s="9" t="s">
        <v>643</v>
      </c>
      <c r="BX10" s="9" t="s">
        <v>276</v>
      </c>
      <c r="BY10" s="9" t="s">
        <v>644</v>
      </c>
      <c r="BZ10" s="9" t="s">
        <v>645</v>
      </c>
      <c r="CA10" s="9" t="s">
        <v>646</v>
      </c>
      <c r="CB10" s="9" t="s">
        <v>647</v>
      </c>
      <c r="CC10" s="9" t="s">
        <v>648</v>
      </c>
      <c r="CD10" s="9" t="s">
        <v>649</v>
      </c>
      <c r="CE10" s="9" t="s">
        <v>650</v>
      </c>
      <c r="CF10" s="9" t="s">
        <v>651</v>
      </c>
      <c r="CG10" s="9" t="s">
        <v>652</v>
      </c>
      <c r="CH10" s="9" t="s">
        <v>653</v>
      </c>
      <c r="CI10" s="9" t="s">
        <v>654</v>
      </c>
      <c r="CJ10" s="9" t="s">
        <v>655</v>
      </c>
      <c r="CK10" s="9" t="s">
        <v>656</v>
      </c>
      <c r="CL10" s="9" t="s">
        <v>657</v>
      </c>
      <c r="CM10" s="9" t="s">
        <v>658</v>
      </c>
      <c r="CN10" s="9" t="s">
        <v>659</v>
      </c>
      <c r="CO10" s="9" t="s">
        <v>660</v>
      </c>
      <c r="CP10" s="9" t="s">
        <v>661</v>
      </c>
      <c r="CQ10" s="9" t="s">
        <v>662</v>
      </c>
      <c r="CR10" s="9" t="s">
        <v>663</v>
      </c>
      <c r="CS10" s="9" t="s">
        <v>664</v>
      </c>
      <c r="CT10" s="9" t="s">
        <v>665</v>
      </c>
      <c r="CU10" s="9" t="s">
        <v>666</v>
      </c>
      <c r="CV10" s="9" t="s">
        <v>216</v>
      </c>
      <c r="CW10" s="9" t="s">
        <v>667</v>
      </c>
      <c r="CX10" s="9" t="s">
        <v>668</v>
      </c>
      <c r="CY10" s="9" t="s">
        <v>669</v>
      </c>
      <c r="CZ10" s="9" t="s">
        <v>670</v>
      </c>
      <c r="DA10" s="9" t="s">
        <v>671</v>
      </c>
      <c r="DB10" s="9" t="s">
        <v>672</v>
      </c>
      <c r="DC10" s="9" t="s">
        <v>673</v>
      </c>
      <c r="DD10" s="9" t="s">
        <v>674</v>
      </c>
      <c r="DE10" s="9" t="s">
        <v>675</v>
      </c>
      <c r="DF10" s="9" t="s">
        <v>302</v>
      </c>
      <c r="DG10" s="9" t="s">
        <v>676</v>
      </c>
      <c r="DH10" s="9" t="s">
        <v>677</v>
      </c>
      <c r="DI10" s="9" t="s">
        <v>678</v>
      </c>
      <c r="DJ10" s="9" t="s">
        <v>679</v>
      </c>
      <c r="DK10" s="9" t="s">
        <v>261</v>
      </c>
      <c r="DL10" s="9" t="s">
        <v>680</v>
      </c>
      <c r="DM10" s="9" t="s">
        <v>681</v>
      </c>
      <c r="DN10" s="9" t="s">
        <v>682</v>
      </c>
      <c r="DO10" s="9" t="s">
        <v>683</v>
      </c>
      <c r="DP10" s="9" t="s">
        <v>684</v>
      </c>
      <c r="DQ10" s="9" t="s">
        <v>685</v>
      </c>
      <c r="DR10" s="9" t="s">
        <v>686</v>
      </c>
      <c r="DS10" s="9" t="s">
        <v>687</v>
      </c>
      <c r="DT10" s="9" t="s">
        <v>688</v>
      </c>
      <c r="DU10" s="9" t="s">
        <v>689</v>
      </c>
      <c r="DV10" s="9" t="s">
        <v>690</v>
      </c>
      <c r="DW10" s="9" t="s">
        <v>691</v>
      </c>
      <c r="DX10" s="9" t="s">
        <v>692</v>
      </c>
      <c r="DY10" s="9" t="s">
        <v>693</v>
      </c>
      <c r="DZ10" s="9" t="s">
        <v>694</v>
      </c>
      <c r="EA10" s="9" t="s">
        <v>695</v>
      </c>
      <c r="EB10" s="9" t="s">
        <v>696</v>
      </c>
      <c r="EC10" s="9" t="s">
        <v>697</v>
      </c>
      <c r="ED10" s="9" t="s">
        <v>698</v>
      </c>
      <c r="EE10" s="9" t="s">
        <v>699</v>
      </c>
      <c r="EF10" s="9" t="s">
        <v>700</v>
      </c>
      <c r="EG10" s="9" t="s">
        <v>701</v>
      </c>
      <c r="EH10" s="9" t="s">
        <v>702</v>
      </c>
      <c r="EI10" s="9" t="s">
        <v>703</v>
      </c>
      <c r="EJ10" s="9" t="s">
        <v>704</v>
      </c>
      <c r="EK10" s="9" t="s">
        <v>705</v>
      </c>
      <c r="EL10" s="9" t="s">
        <v>706</v>
      </c>
      <c r="EM10" s="9" t="s">
        <v>707</v>
      </c>
      <c r="EN10" s="9" t="s">
        <v>708</v>
      </c>
      <c r="EO10" s="9" t="s">
        <v>709</v>
      </c>
      <c r="EP10" s="9" t="s">
        <v>710</v>
      </c>
      <c r="EQ10" s="9" t="s">
        <v>711</v>
      </c>
      <c r="ER10" s="9" t="s">
        <v>712</v>
      </c>
      <c r="ES10" s="9" t="s">
        <v>713</v>
      </c>
      <c r="ET10" s="9" t="s">
        <v>714</v>
      </c>
      <c r="EU10" s="9" t="s">
        <v>715</v>
      </c>
      <c r="EV10" s="9" t="s">
        <v>716</v>
      </c>
      <c r="EW10" s="9" t="s">
        <v>717</v>
      </c>
      <c r="EX10" s="9" t="s">
        <v>718</v>
      </c>
      <c r="EY10" s="9" t="s">
        <v>719</v>
      </c>
      <c r="EZ10" s="9" t="s">
        <v>720</v>
      </c>
      <c r="FA10" s="9" t="s">
        <v>721</v>
      </c>
      <c r="FB10" s="9" t="s">
        <v>722</v>
      </c>
      <c r="FC10" s="9" t="s">
        <v>723</v>
      </c>
      <c r="FD10" s="9" t="s">
        <v>724</v>
      </c>
      <c r="FE10" s="9" t="s">
        <v>725</v>
      </c>
      <c r="FF10" s="9" t="s">
        <v>726</v>
      </c>
      <c r="FG10" s="9" t="s">
        <v>727</v>
      </c>
      <c r="FH10" s="9" t="s">
        <v>728</v>
      </c>
      <c r="FI10" s="9" t="s">
        <v>729</v>
      </c>
      <c r="FJ10" s="9" t="s">
        <v>730</v>
      </c>
      <c r="FK10" s="9" t="s">
        <v>731</v>
      </c>
      <c r="FL10" s="9" t="s">
        <v>732</v>
      </c>
      <c r="FM10" s="9" t="s">
        <v>733</v>
      </c>
      <c r="FN10" s="9" t="s">
        <v>734</v>
      </c>
      <c r="FO10" s="205" t="s">
        <v>794</v>
      </c>
      <c r="FP10" s="1"/>
      <c r="FQ10" s="10" t="s">
        <v>736</v>
      </c>
      <c r="FR10" s="10" t="s">
        <v>737</v>
      </c>
      <c r="FS10" s="10" t="s">
        <v>738</v>
      </c>
      <c r="FT10" s="10" t="s">
        <v>739</v>
      </c>
      <c r="FU10" s="10" t="s">
        <v>740</v>
      </c>
      <c r="FV10" s="10" t="s">
        <v>741</v>
      </c>
      <c r="FW10" s="10" t="s">
        <v>742</v>
      </c>
      <c r="FX10" s="10" t="s">
        <v>743</v>
      </c>
      <c r="FY10" s="201" t="s">
        <v>794</v>
      </c>
    </row>
    <row r="11" spans="1:181" ht="24" customHeight="1" x14ac:dyDescent="0.3">
      <c r="A11" s="13" t="s">
        <v>59</v>
      </c>
      <c r="B11" s="13" t="s">
        <v>744</v>
      </c>
      <c r="C11" s="14">
        <v>34.299999999999997</v>
      </c>
      <c r="D11" s="14">
        <v>8.3000000000000007</v>
      </c>
      <c r="E11" s="14">
        <v>19.399999999999999</v>
      </c>
      <c r="F11" s="14">
        <v>1.3</v>
      </c>
      <c r="G11" s="14">
        <v>1.3</v>
      </c>
      <c r="H11" s="14">
        <v>-8.3000000000000007</v>
      </c>
      <c r="I11" s="14">
        <v>4.4000000000000004</v>
      </c>
      <c r="J11" s="14"/>
      <c r="K11" s="14">
        <v>0</v>
      </c>
      <c r="L11" s="14"/>
      <c r="M11" s="14"/>
      <c r="N11" s="14"/>
      <c r="O11" s="14"/>
      <c r="P11" s="14"/>
      <c r="Q11" s="14"/>
      <c r="R11" s="14">
        <v>62.1</v>
      </c>
      <c r="S11" s="14">
        <v>0.1</v>
      </c>
      <c r="T11" s="14">
        <v>0</v>
      </c>
      <c r="U11" s="14"/>
      <c r="V11" s="14"/>
      <c r="W11" s="14"/>
      <c r="X11" s="14">
        <v>10.8</v>
      </c>
      <c r="Y11" s="14">
        <v>1.3</v>
      </c>
      <c r="Z11" s="14">
        <v>1.4</v>
      </c>
      <c r="AA11" s="14"/>
      <c r="AB11" s="14">
        <v>-3.3</v>
      </c>
      <c r="AC11" s="14"/>
      <c r="AD11" s="14">
        <v>19.3</v>
      </c>
      <c r="AE11" s="14"/>
      <c r="AF11" s="14"/>
      <c r="AG11" s="14">
        <v>0</v>
      </c>
      <c r="AH11" s="14"/>
      <c r="AI11" s="14">
        <v>16.100000000000001</v>
      </c>
      <c r="AJ11" s="14">
        <v>-22</v>
      </c>
      <c r="AK11" s="14">
        <v>0</v>
      </c>
      <c r="AL11" s="14"/>
      <c r="AM11" s="14"/>
      <c r="AN11" s="14">
        <v>-1.7</v>
      </c>
      <c r="AO11" s="14">
        <v>30.4</v>
      </c>
      <c r="AP11" s="14">
        <v>6.9</v>
      </c>
      <c r="AQ11" s="14">
        <v>14.9</v>
      </c>
      <c r="AR11" s="14">
        <v>-1.9</v>
      </c>
      <c r="AS11" s="14">
        <v>-1</v>
      </c>
      <c r="AT11" s="14">
        <v>2.6</v>
      </c>
      <c r="AU11" s="14">
        <v>1.5</v>
      </c>
      <c r="AV11" s="14">
        <v>-22.3</v>
      </c>
      <c r="AW11" s="14">
        <v>-37.700000000000003</v>
      </c>
      <c r="AX11" s="14">
        <v>-49.5</v>
      </c>
      <c r="AY11" s="14">
        <v>7.3</v>
      </c>
      <c r="AZ11" s="14">
        <v>-2.4</v>
      </c>
      <c r="BA11" s="14"/>
      <c r="BB11" s="14">
        <v>1.2</v>
      </c>
      <c r="BC11" s="14">
        <v>0.3</v>
      </c>
      <c r="BD11" s="14">
        <v>-12.2</v>
      </c>
      <c r="BE11" s="14"/>
      <c r="BF11" s="14"/>
      <c r="BG11" s="14">
        <v>-1</v>
      </c>
      <c r="BH11" s="14"/>
      <c r="BI11" s="14"/>
      <c r="BJ11" s="14">
        <v>1.2</v>
      </c>
      <c r="BK11" s="14"/>
      <c r="BL11" s="14"/>
      <c r="BM11" s="14"/>
      <c r="BN11" s="14">
        <v>0.5</v>
      </c>
      <c r="BO11" s="14"/>
      <c r="BP11" s="14"/>
      <c r="BQ11" s="14"/>
      <c r="BR11" s="14"/>
      <c r="BS11" s="14"/>
      <c r="BT11" s="14"/>
      <c r="BU11" s="14">
        <v>9.8000000000000007</v>
      </c>
      <c r="BV11" s="14">
        <v>2.2999999999999998</v>
      </c>
      <c r="BW11" s="14">
        <v>0</v>
      </c>
      <c r="BX11" s="14">
        <v>0</v>
      </c>
      <c r="BY11" s="14"/>
      <c r="BZ11" s="14"/>
      <c r="CA11" s="14"/>
      <c r="CB11" s="14">
        <v>0.1</v>
      </c>
      <c r="CC11" s="14">
        <v>8.8000000000000007</v>
      </c>
      <c r="CD11" s="14">
        <v>-6.4</v>
      </c>
      <c r="CE11" s="14">
        <v>0.5</v>
      </c>
      <c r="CF11" s="14">
        <v>-3.9</v>
      </c>
      <c r="CG11" s="14"/>
      <c r="CH11" s="14"/>
      <c r="CI11" s="14"/>
      <c r="CJ11" s="14">
        <v>0</v>
      </c>
      <c r="CK11" s="14"/>
      <c r="CL11" s="14"/>
      <c r="CM11" s="14"/>
      <c r="CN11" s="14">
        <v>0</v>
      </c>
      <c r="CO11" s="14">
        <v>0</v>
      </c>
      <c r="CP11" s="14">
        <v>-1.5</v>
      </c>
      <c r="CQ11" s="14">
        <v>0</v>
      </c>
      <c r="CR11" s="14"/>
      <c r="CS11" s="14"/>
      <c r="CT11" s="14"/>
      <c r="CU11" s="14">
        <v>-0.8</v>
      </c>
      <c r="CV11" s="14">
        <v>0.8</v>
      </c>
      <c r="CW11" s="14"/>
      <c r="CX11" s="14">
        <v>-1.5</v>
      </c>
      <c r="CY11" s="14">
        <v>0</v>
      </c>
      <c r="CZ11" s="14">
        <v>0</v>
      </c>
      <c r="DA11" s="14"/>
      <c r="DB11" s="14">
        <v>0</v>
      </c>
      <c r="DC11" s="14">
        <v>0</v>
      </c>
      <c r="DD11" s="14">
        <v>-1.2</v>
      </c>
      <c r="DE11" s="14">
        <v>0</v>
      </c>
      <c r="DF11" s="14">
        <v>0</v>
      </c>
      <c r="DG11" s="14"/>
      <c r="DH11" s="14">
        <v>0.1</v>
      </c>
      <c r="DI11" s="14">
        <v>1.4</v>
      </c>
      <c r="DJ11" s="14">
        <v>1.3</v>
      </c>
      <c r="DK11" s="14">
        <v>0.1</v>
      </c>
      <c r="DL11" s="14">
        <v>0.3</v>
      </c>
      <c r="DM11" s="14">
        <v>0.5</v>
      </c>
      <c r="DN11" s="14"/>
      <c r="DO11" s="14">
        <v>0</v>
      </c>
      <c r="DP11" s="14">
        <v>0</v>
      </c>
      <c r="DQ11" s="14">
        <v>9.1</v>
      </c>
      <c r="DR11" s="14">
        <v>-18.600000000000001</v>
      </c>
      <c r="DS11" s="14">
        <v>0</v>
      </c>
      <c r="DT11" s="14">
        <v>0.1</v>
      </c>
      <c r="DU11" s="14">
        <v>-0.7</v>
      </c>
      <c r="DV11" s="14">
        <v>1.0588</v>
      </c>
      <c r="DW11" s="14"/>
      <c r="DX11" s="14"/>
      <c r="DY11" s="14">
        <v>-4.5999999999999996</v>
      </c>
      <c r="DZ11" s="14">
        <v>1.2</v>
      </c>
      <c r="EA11" s="14">
        <v>2.8</v>
      </c>
      <c r="EB11" s="14">
        <v>2.6</v>
      </c>
      <c r="EC11" s="14"/>
      <c r="ED11" s="14">
        <v>0.1</v>
      </c>
      <c r="EE11" s="14">
        <v>0</v>
      </c>
      <c r="EF11" s="14">
        <v>-7.7</v>
      </c>
      <c r="EG11" s="14">
        <v>-9.3000000000000007</v>
      </c>
      <c r="EH11" s="14">
        <v>-1</v>
      </c>
      <c r="EI11" s="14">
        <v>-0.9</v>
      </c>
      <c r="EJ11" s="14"/>
      <c r="EK11" s="14">
        <v>2.6</v>
      </c>
      <c r="EL11" s="14">
        <v>-0.1</v>
      </c>
      <c r="EM11" s="14">
        <v>1.5</v>
      </c>
      <c r="EN11" s="14">
        <v>0.2</v>
      </c>
      <c r="EO11" s="14">
        <v>0.2</v>
      </c>
      <c r="EP11" s="14">
        <v>0.2</v>
      </c>
      <c r="EQ11" s="14">
        <v>0</v>
      </c>
      <c r="ER11" s="14">
        <v>0</v>
      </c>
      <c r="ES11" s="14">
        <v>0</v>
      </c>
      <c r="ET11" s="14">
        <v>0</v>
      </c>
      <c r="EU11" s="14">
        <v>-0.2</v>
      </c>
      <c r="EV11" s="14">
        <v>-14.1</v>
      </c>
      <c r="EW11" s="14">
        <v>-3.1</v>
      </c>
      <c r="EX11" s="14">
        <v>0</v>
      </c>
      <c r="EY11" s="14">
        <v>1.9</v>
      </c>
      <c r="EZ11" s="14">
        <v>0.6</v>
      </c>
      <c r="FA11" s="14">
        <v>0.3</v>
      </c>
      <c r="FB11" s="14">
        <v>1.1000000000000001</v>
      </c>
      <c r="FC11" s="14">
        <v>0</v>
      </c>
      <c r="FD11" s="14">
        <v>0.4</v>
      </c>
      <c r="FE11" s="14">
        <v>1.8</v>
      </c>
      <c r="FF11" s="14">
        <v>1.5</v>
      </c>
      <c r="FG11" s="14"/>
      <c r="FH11" s="14">
        <v>7.2</v>
      </c>
      <c r="FI11" s="14">
        <v>11.4</v>
      </c>
      <c r="FJ11" s="14">
        <v>1.5</v>
      </c>
      <c r="FK11" s="14">
        <v>0.3</v>
      </c>
      <c r="FL11" s="14">
        <v>1.8</v>
      </c>
      <c r="FM11" s="14">
        <v>4.0999999999999996</v>
      </c>
      <c r="FN11" s="14"/>
      <c r="FO11" s="14">
        <v>89.558800000000005</v>
      </c>
      <c r="FP11" s="15"/>
      <c r="FQ11" s="14"/>
      <c r="FR11" s="14"/>
      <c r="FS11" s="14"/>
      <c r="FT11" s="14">
        <v>1.7</v>
      </c>
      <c r="FU11" s="14">
        <v>0.32700000000000001</v>
      </c>
      <c r="FV11" s="14"/>
      <c r="FW11" s="14">
        <v>-1.4</v>
      </c>
      <c r="FX11" s="14">
        <v>0.4</v>
      </c>
      <c r="FY11" s="14">
        <v>1.0269999999999999</v>
      </c>
    </row>
    <row r="12" spans="1:181" ht="24" customHeight="1" x14ac:dyDescent="0.3">
      <c r="A12" s="16" t="s">
        <v>59</v>
      </c>
      <c r="B12" s="16" t="s">
        <v>745</v>
      </c>
      <c r="C12" s="17">
        <v>33.299999999999997</v>
      </c>
      <c r="D12" s="17">
        <v>4.2</v>
      </c>
      <c r="E12" s="17">
        <v>18.899999999999999</v>
      </c>
      <c r="F12" s="17">
        <v>1.2</v>
      </c>
      <c r="G12" s="17">
        <v>1.2</v>
      </c>
      <c r="H12" s="17">
        <v>-8.8000000000000007</v>
      </c>
      <c r="I12" s="17">
        <v>13.4</v>
      </c>
      <c r="J12" s="17"/>
      <c r="K12" s="17">
        <v>0</v>
      </c>
      <c r="L12" s="17"/>
      <c r="M12" s="17"/>
      <c r="N12" s="17"/>
      <c r="O12" s="17"/>
      <c r="P12" s="17"/>
      <c r="Q12" s="17"/>
      <c r="R12" s="17">
        <v>61.2</v>
      </c>
      <c r="S12" s="17">
        <v>0</v>
      </c>
      <c r="T12" s="17">
        <v>0</v>
      </c>
      <c r="U12" s="17"/>
      <c r="V12" s="17"/>
      <c r="W12" s="17"/>
      <c r="X12" s="17">
        <v>9.8000000000000007</v>
      </c>
      <c r="Y12" s="17">
        <v>1</v>
      </c>
      <c r="Z12" s="17">
        <v>1.3</v>
      </c>
      <c r="AA12" s="17"/>
      <c r="AB12" s="17">
        <v>-3.3</v>
      </c>
      <c r="AC12" s="17"/>
      <c r="AD12" s="17">
        <v>18.600000000000001</v>
      </c>
      <c r="AE12" s="17"/>
      <c r="AF12" s="17"/>
      <c r="AG12" s="17">
        <v>0</v>
      </c>
      <c r="AH12" s="17"/>
      <c r="AI12" s="17">
        <v>14.7</v>
      </c>
      <c r="AJ12" s="17">
        <v>-24.2</v>
      </c>
      <c r="AK12" s="17">
        <v>0</v>
      </c>
      <c r="AL12" s="17"/>
      <c r="AM12" s="17"/>
      <c r="AN12" s="17">
        <v>-1.8</v>
      </c>
      <c r="AO12" s="17">
        <v>28.8</v>
      </c>
      <c r="AP12" s="17">
        <v>6.7</v>
      </c>
      <c r="AQ12" s="17">
        <v>15</v>
      </c>
      <c r="AR12" s="17">
        <v>-2.2000000000000002</v>
      </c>
      <c r="AS12" s="17">
        <v>-0.6</v>
      </c>
      <c r="AT12" s="17">
        <v>2.6</v>
      </c>
      <c r="AU12" s="17">
        <v>1.2</v>
      </c>
      <c r="AV12" s="17">
        <v>-24.9</v>
      </c>
      <c r="AW12" s="17">
        <v>-40.200000000000003</v>
      </c>
      <c r="AX12" s="17">
        <v>-52.4</v>
      </c>
      <c r="AY12" s="17">
        <v>4.8</v>
      </c>
      <c r="AZ12" s="17">
        <v>-3.8</v>
      </c>
      <c r="BA12" s="17"/>
      <c r="BB12" s="17">
        <v>1.2</v>
      </c>
      <c r="BC12" s="17">
        <v>0.3</v>
      </c>
      <c r="BD12" s="17">
        <v>-16.3</v>
      </c>
      <c r="BE12" s="17"/>
      <c r="BF12" s="17"/>
      <c r="BG12" s="17">
        <v>-1</v>
      </c>
      <c r="BH12" s="17"/>
      <c r="BI12" s="17"/>
      <c r="BJ12" s="17">
        <v>0.6</v>
      </c>
      <c r="BK12" s="17"/>
      <c r="BL12" s="17"/>
      <c r="BM12" s="17"/>
      <c r="BN12" s="17">
        <v>0.5</v>
      </c>
      <c r="BO12" s="17"/>
      <c r="BP12" s="17"/>
      <c r="BQ12" s="17"/>
      <c r="BR12" s="17"/>
      <c r="BS12" s="17"/>
      <c r="BT12" s="17"/>
      <c r="BU12" s="17">
        <v>8.4</v>
      </c>
      <c r="BV12" s="17">
        <v>0.8</v>
      </c>
      <c r="BW12" s="17">
        <v>0</v>
      </c>
      <c r="BX12" s="17">
        <v>0</v>
      </c>
      <c r="BY12" s="17"/>
      <c r="BZ12" s="17"/>
      <c r="CA12" s="17"/>
      <c r="CB12" s="17">
        <v>0.2</v>
      </c>
      <c r="CC12" s="17">
        <v>8.4</v>
      </c>
      <c r="CD12" s="17">
        <v>-6</v>
      </c>
      <c r="CE12" s="17">
        <v>2.2000000000000002</v>
      </c>
      <c r="CF12" s="17">
        <v>-3.9</v>
      </c>
      <c r="CG12" s="17"/>
      <c r="CH12" s="17"/>
      <c r="CI12" s="17"/>
      <c r="CJ12" s="17">
        <v>0</v>
      </c>
      <c r="CK12" s="17"/>
      <c r="CL12" s="17"/>
      <c r="CM12" s="17"/>
      <c r="CN12" s="17">
        <v>-1.8</v>
      </c>
      <c r="CO12" s="17">
        <v>0</v>
      </c>
      <c r="CP12" s="17">
        <v>-3.4</v>
      </c>
      <c r="CQ12" s="17">
        <v>0</v>
      </c>
      <c r="CR12" s="17"/>
      <c r="CS12" s="17"/>
      <c r="CT12" s="17"/>
      <c r="CU12" s="17">
        <v>-0.9</v>
      </c>
      <c r="CV12" s="17">
        <v>0.8</v>
      </c>
      <c r="CW12" s="17"/>
      <c r="CX12" s="17">
        <v>-1.6</v>
      </c>
      <c r="CY12" s="17">
        <v>0</v>
      </c>
      <c r="CZ12" s="17">
        <v>0</v>
      </c>
      <c r="DA12" s="17"/>
      <c r="DB12" s="17">
        <v>0.1</v>
      </c>
      <c r="DC12" s="17">
        <v>0</v>
      </c>
      <c r="DD12" s="17">
        <v>-1.3</v>
      </c>
      <c r="DE12" s="17">
        <v>0</v>
      </c>
      <c r="DF12" s="17">
        <v>0</v>
      </c>
      <c r="DG12" s="17"/>
      <c r="DH12" s="17">
        <v>0.1</v>
      </c>
      <c r="DI12" s="17">
        <v>1.3</v>
      </c>
      <c r="DJ12" s="17">
        <v>1.2</v>
      </c>
      <c r="DK12" s="17">
        <v>0.1</v>
      </c>
      <c r="DL12" s="17">
        <v>0.4</v>
      </c>
      <c r="DM12" s="17">
        <v>0.5</v>
      </c>
      <c r="DN12" s="17"/>
      <c r="DO12" s="17">
        <v>0</v>
      </c>
      <c r="DP12" s="17">
        <v>0</v>
      </c>
      <c r="DQ12" s="17">
        <v>9</v>
      </c>
      <c r="DR12" s="17">
        <v>-18.7</v>
      </c>
      <c r="DS12" s="17">
        <v>0</v>
      </c>
      <c r="DT12" s="17">
        <v>-0.1</v>
      </c>
      <c r="DU12" s="17">
        <v>-0.7</v>
      </c>
      <c r="DV12" s="17">
        <v>1.0651999999999999</v>
      </c>
      <c r="DW12" s="17"/>
      <c r="DX12" s="17"/>
      <c r="DY12" s="17">
        <v>-4.5</v>
      </c>
      <c r="DZ12" s="17">
        <v>0.9</v>
      </c>
      <c r="EA12" s="17">
        <v>2.8</v>
      </c>
      <c r="EB12" s="17">
        <v>2.6</v>
      </c>
      <c r="EC12" s="17"/>
      <c r="ED12" s="17">
        <v>1.4</v>
      </c>
      <c r="EE12" s="17">
        <v>0</v>
      </c>
      <c r="EF12" s="17">
        <v>-8</v>
      </c>
      <c r="EG12" s="17">
        <v>-9.6999999999999993</v>
      </c>
      <c r="EH12" s="17">
        <v>0</v>
      </c>
      <c r="EI12" s="17">
        <v>-0.9</v>
      </c>
      <c r="EJ12" s="17"/>
      <c r="EK12" s="17">
        <v>2.6</v>
      </c>
      <c r="EL12" s="17">
        <v>-0.1</v>
      </c>
      <c r="EM12" s="17">
        <v>1.3</v>
      </c>
      <c r="EN12" s="17">
        <v>0.2</v>
      </c>
      <c r="EO12" s="17">
        <v>0.2</v>
      </c>
      <c r="EP12" s="17">
        <v>0.2</v>
      </c>
      <c r="EQ12" s="17">
        <v>0</v>
      </c>
      <c r="ER12" s="17">
        <v>0</v>
      </c>
      <c r="ES12" s="17">
        <v>0</v>
      </c>
      <c r="ET12" s="17">
        <v>0</v>
      </c>
      <c r="EU12" s="17">
        <v>-0.2</v>
      </c>
      <c r="EV12" s="17">
        <v>-14.2</v>
      </c>
      <c r="EW12" s="17">
        <v>-2.7</v>
      </c>
      <c r="EX12" s="17">
        <v>0</v>
      </c>
      <c r="EY12" s="17">
        <v>1.9</v>
      </c>
      <c r="EZ12" s="17">
        <v>0.6</v>
      </c>
      <c r="FA12" s="17">
        <v>0.3</v>
      </c>
      <c r="FB12" s="17">
        <v>1.1000000000000001</v>
      </c>
      <c r="FC12" s="17">
        <v>0</v>
      </c>
      <c r="FD12" s="17">
        <v>0.4</v>
      </c>
      <c r="FE12" s="17">
        <v>1.6</v>
      </c>
      <c r="FF12" s="17">
        <v>1.3</v>
      </c>
      <c r="FG12" s="17"/>
      <c r="FH12" s="17">
        <v>7.3</v>
      </c>
      <c r="FI12" s="17">
        <v>11.4</v>
      </c>
      <c r="FJ12" s="17">
        <v>1.2</v>
      </c>
      <c r="FK12" s="17">
        <v>2.2999999999999998</v>
      </c>
      <c r="FL12" s="17">
        <v>2</v>
      </c>
      <c r="FM12" s="17">
        <v>4.0999999999999996</v>
      </c>
      <c r="FN12" s="17"/>
      <c r="FO12" s="17">
        <v>64.565200000000004</v>
      </c>
      <c r="FP12" s="15"/>
      <c r="FQ12" s="17"/>
      <c r="FR12" s="17"/>
      <c r="FS12" s="17"/>
      <c r="FT12" s="17">
        <v>1.7</v>
      </c>
      <c r="FU12" s="17">
        <v>0.26100000000000001</v>
      </c>
      <c r="FV12" s="17"/>
      <c r="FW12" s="17">
        <v>-0.5</v>
      </c>
      <c r="FX12" s="17">
        <v>0.5</v>
      </c>
      <c r="FY12" s="17">
        <v>1.9610000000000001</v>
      </c>
    </row>
    <row r="13" spans="1:181" ht="24" customHeight="1" x14ac:dyDescent="0.3">
      <c r="A13" s="16" t="s">
        <v>59</v>
      </c>
      <c r="B13" s="16" t="s">
        <v>746</v>
      </c>
      <c r="C13" s="17">
        <v>35.5</v>
      </c>
      <c r="D13" s="17">
        <v>1</v>
      </c>
      <c r="E13" s="17">
        <v>17.8</v>
      </c>
      <c r="F13" s="17">
        <v>1.2</v>
      </c>
      <c r="G13" s="17">
        <v>1.1000000000000001</v>
      </c>
      <c r="H13" s="17">
        <v>-10</v>
      </c>
      <c r="I13" s="17">
        <v>1.2</v>
      </c>
      <c r="J13" s="17"/>
      <c r="K13" s="17">
        <v>0</v>
      </c>
      <c r="L13" s="17"/>
      <c r="M13" s="17"/>
      <c r="N13" s="17"/>
      <c r="O13" s="17"/>
      <c r="P13" s="17"/>
      <c r="Q13" s="17"/>
      <c r="R13" s="17">
        <v>58.7</v>
      </c>
      <c r="S13" s="17">
        <v>0.1</v>
      </c>
      <c r="T13" s="17">
        <v>0</v>
      </c>
      <c r="U13" s="17"/>
      <c r="V13" s="17"/>
      <c r="W13" s="17"/>
      <c r="X13" s="17">
        <v>11.2</v>
      </c>
      <c r="Y13" s="17">
        <v>0.9</v>
      </c>
      <c r="Z13" s="17">
        <v>1.3</v>
      </c>
      <c r="AA13" s="17"/>
      <c r="AB13" s="17">
        <v>-3.5</v>
      </c>
      <c r="AC13" s="17"/>
      <c r="AD13" s="17">
        <v>17</v>
      </c>
      <c r="AE13" s="17"/>
      <c r="AF13" s="17"/>
      <c r="AG13" s="17">
        <v>0</v>
      </c>
      <c r="AH13" s="17"/>
      <c r="AI13" s="17">
        <v>16.3</v>
      </c>
      <c r="AJ13" s="17">
        <v>-23.6</v>
      </c>
      <c r="AK13" s="17">
        <v>0</v>
      </c>
      <c r="AL13" s="17"/>
      <c r="AM13" s="17"/>
      <c r="AN13" s="17">
        <v>-1.8</v>
      </c>
      <c r="AO13" s="17">
        <v>27.2</v>
      </c>
      <c r="AP13" s="17">
        <v>6.4</v>
      </c>
      <c r="AQ13" s="17">
        <v>15.1</v>
      </c>
      <c r="AR13" s="17">
        <v>-1.8</v>
      </c>
      <c r="AS13" s="17">
        <v>-0.7</v>
      </c>
      <c r="AT13" s="17">
        <v>2.6</v>
      </c>
      <c r="AU13" s="17">
        <v>1.3</v>
      </c>
      <c r="AV13" s="17">
        <v>-31.5</v>
      </c>
      <c r="AW13" s="17">
        <v>-46.5</v>
      </c>
      <c r="AX13" s="17">
        <v>-59.3</v>
      </c>
      <c r="AY13" s="17">
        <v>5.0999999999999996</v>
      </c>
      <c r="AZ13" s="17">
        <v>-3.8</v>
      </c>
      <c r="BA13" s="17"/>
      <c r="BB13" s="17">
        <v>1.2</v>
      </c>
      <c r="BC13" s="17">
        <v>0.3</v>
      </c>
      <c r="BD13" s="17">
        <v>-13</v>
      </c>
      <c r="BE13" s="17"/>
      <c r="BF13" s="17"/>
      <c r="BG13" s="17">
        <v>-3.6</v>
      </c>
      <c r="BH13" s="17"/>
      <c r="BI13" s="17"/>
      <c r="BJ13" s="17">
        <v>0.8</v>
      </c>
      <c r="BK13" s="17"/>
      <c r="BL13" s="17"/>
      <c r="BM13" s="17"/>
      <c r="BN13" s="17">
        <v>-0.3</v>
      </c>
      <c r="BO13" s="17"/>
      <c r="BP13" s="17"/>
      <c r="BQ13" s="17"/>
      <c r="BR13" s="17"/>
      <c r="BS13" s="17"/>
      <c r="BT13" s="17"/>
      <c r="BU13" s="17">
        <v>9.1999999999999993</v>
      </c>
      <c r="BV13" s="17">
        <v>1.4</v>
      </c>
      <c r="BW13" s="17">
        <v>0</v>
      </c>
      <c r="BX13" s="17">
        <v>0</v>
      </c>
      <c r="BY13" s="17"/>
      <c r="BZ13" s="17"/>
      <c r="CA13" s="17"/>
      <c r="CB13" s="17">
        <v>1.3</v>
      </c>
      <c r="CC13" s="17">
        <v>8.8000000000000007</v>
      </c>
      <c r="CD13" s="17">
        <v>-5.9</v>
      </c>
      <c r="CE13" s="17">
        <v>0.5</v>
      </c>
      <c r="CF13" s="17">
        <v>-3.9</v>
      </c>
      <c r="CG13" s="17"/>
      <c r="CH13" s="17"/>
      <c r="CI13" s="17"/>
      <c r="CJ13" s="17">
        <v>0</v>
      </c>
      <c r="CK13" s="17"/>
      <c r="CL13" s="17"/>
      <c r="CM13" s="17"/>
      <c r="CN13" s="17">
        <v>-0.3</v>
      </c>
      <c r="CO13" s="17">
        <v>0</v>
      </c>
      <c r="CP13" s="17">
        <v>0</v>
      </c>
      <c r="CQ13" s="17">
        <v>0</v>
      </c>
      <c r="CR13" s="17"/>
      <c r="CS13" s="17"/>
      <c r="CT13" s="17"/>
      <c r="CU13" s="17">
        <v>-1.1000000000000001</v>
      </c>
      <c r="CV13" s="17">
        <v>0.8</v>
      </c>
      <c r="CW13" s="17"/>
      <c r="CX13" s="17">
        <v>-1.4</v>
      </c>
      <c r="CY13" s="17">
        <v>0</v>
      </c>
      <c r="CZ13" s="17">
        <v>0</v>
      </c>
      <c r="DA13" s="17"/>
      <c r="DB13" s="17">
        <v>0.1</v>
      </c>
      <c r="DC13" s="17">
        <v>0</v>
      </c>
      <c r="DD13" s="17">
        <v>-1.2</v>
      </c>
      <c r="DE13" s="17">
        <v>0</v>
      </c>
      <c r="DF13" s="17">
        <v>0</v>
      </c>
      <c r="DG13" s="17"/>
      <c r="DH13" s="17">
        <v>0</v>
      </c>
      <c r="DI13" s="17">
        <v>1.2</v>
      </c>
      <c r="DJ13" s="17">
        <v>1.3</v>
      </c>
      <c r="DK13" s="17">
        <v>-0.5</v>
      </c>
      <c r="DL13" s="17">
        <v>0.3</v>
      </c>
      <c r="DM13" s="17">
        <v>0.5</v>
      </c>
      <c r="DN13" s="17"/>
      <c r="DO13" s="17">
        <v>0</v>
      </c>
      <c r="DP13" s="17">
        <v>0</v>
      </c>
      <c r="DQ13" s="17">
        <v>8.8000000000000007</v>
      </c>
      <c r="DR13" s="17">
        <v>-19.2</v>
      </c>
      <c r="DS13" s="17">
        <v>0</v>
      </c>
      <c r="DT13" s="17">
        <v>0</v>
      </c>
      <c r="DU13" s="17">
        <v>-0.7</v>
      </c>
      <c r="DV13" s="17">
        <v>1.0711999999999999</v>
      </c>
      <c r="DW13" s="17"/>
      <c r="DX13" s="17"/>
      <c r="DY13" s="17">
        <v>-4.5</v>
      </c>
      <c r="DZ13" s="17">
        <v>1</v>
      </c>
      <c r="EA13" s="17">
        <v>2.8</v>
      </c>
      <c r="EB13" s="17">
        <v>2.4</v>
      </c>
      <c r="EC13" s="17"/>
      <c r="ED13" s="17">
        <v>0</v>
      </c>
      <c r="EE13" s="17">
        <v>0</v>
      </c>
      <c r="EF13" s="17">
        <v>-8.6999999999999993</v>
      </c>
      <c r="EG13" s="17">
        <v>-10.1</v>
      </c>
      <c r="EH13" s="17">
        <v>0</v>
      </c>
      <c r="EI13" s="17">
        <v>0</v>
      </c>
      <c r="EJ13" s="17"/>
      <c r="EK13" s="17">
        <v>2.6</v>
      </c>
      <c r="EL13" s="17">
        <v>-0.1</v>
      </c>
      <c r="EM13" s="17">
        <v>1.2</v>
      </c>
      <c r="EN13" s="17">
        <v>0.2</v>
      </c>
      <c r="EO13" s="17">
        <v>0.2</v>
      </c>
      <c r="EP13" s="17">
        <v>0.2</v>
      </c>
      <c r="EQ13" s="17">
        <v>0</v>
      </c>
      <c r="ER13" s="17">
        <v>0</v>
      </c>
      <c r="ES13" s="17">
        <v>0</v>
      </c>
      <c r="ET13" s="17">
        <v>0</v>
      </c>
      <c r="EU13" s="17">
        <v>-0.2</v>
      </c>
      <c r="EV13" s="17">
        <v>-14.9</v>
      </c>
      <c r="EW13" s="17">
        <v>-2.2999999999999998</v>
      </c>
      <c r="EX13" s="17">
        <v>0</v>
      </c>
      <c r="EY13" s="17">
        <v>1.9</v>
      </c>
      <c r="EZ13" s="17">
        <v>0.6</v>
      </c>
      <c r="FA13" s="17">
        <v>0.3</v>
      </c>
      <c r="FB13" s="17">
        <v>1.1000000000000001</v>
      </c>
      <c r="FC13" s="17">
        <v>0</v>
      </c>
      <c r="FD13" s="17">
        <v>0.4</v>
      </c>
      <c r="FE13" s="17">
        <v>1.4</v>
      </c>
      <c r="FF13" s="17">
        <v>1.1000000000000001</v>
      </c>
      <c r="FG13" s="17"/>
      <c r="FH13" s="17">
        <v>7.1</v>
      </c>
      <c r="FI13" s="17">
        <v>11.2</v>
      </c>
      <c r="FJ13" s="17">
        <v>0.3</v>
      </c>
      <c r="FK13" s="17">
        <v>2.2000000000000002</v>
      </c>
      <c r="FL13" s="17">
        <v>1.9</v>
      </c>
      <c r="FM13" s="17">
        <v>4.0999999999999996</v>
      </c>
      <c r="FN13" s="17"/>
      <c r="FO13" s="17">
        <v>28.371200000000002</v>
      </c>
      <c r="FP13" s="15"/>
      <c r="FQ13" s="17"/>
      <c r="FR13" s="17"/>
      <c r="FS13" s="17"/>
      <c r="FT13" s="17">
        <v>1.7</v>
      </c>
      <c r="FU13" s="17">
        <v>0.63200000000000001</v>
      </c>
      <c r="FV13" s="17"/>
      <c r="FW13" s="17">
        <v>-0.6</v>
      </c>
      <c r="FX13" s="17">
        <v>0.2</v>
      </c>
      <c r="FY13" s="17">
        <v>1.9319999999999999</v>
      </c>
    </row>
    <row r="14" spans="1:181" ht="24" customHeight="1" x14ac:dyDescent="0.3">
      <c r="A14" s="16" t="s">
        <v>59</v>
      </c>
      <c r="B14" s="16" t="s">
        <v>747</v>
      </c>
      <c r="C14" s="17">
        <v>36.1</v>
      </c>
      <c r="D14" s="17">
        <v>-2.6</v>
      </c>
      <c r="E14" s="17">
        <v>17.7</v>
      </c>
      <c r="F14" s="17">
        <v>1.1000000000000001</v>
      </c>
      <c r="G14" s="17">
        <v>1</v>
      </c>
      <c r="H14" s="17">
        <v>-9.8000000000000007</v>
      </c>
      <c r="I14" s="17">
        <v>8.6</v>
      </c>
      <c r="J14" s="17"/>
      <c r="K14" s="17">
        <v>0</v>
      </c>
      <c r="L14" s="17"/>
      <c r="M14" s="17"/>
      <c r="N14" s="17"/>
      <c r="O14" s="17"/>
      <c r="P14" s="17"/>
      <c r="Q14" s="17"/>
      <c r="R14" s="17">
        <v>54.5</v>
      </c>
      <c r="S14" s="17">
        <v>0.1</v>
      </c>
      <c r="T14" s="17">
        <v>0</v>
      </c>
      <c r="U14" s="17"/>
      <c r="V14" s="17"/>
      <c r="W14" s="17"/>
      <c r="X14" s="17">
        <v>10.6</v>
      </c>
      <c r="Y14" s="17">
        <v>0.5</v>
      </c>
      <c r="Z14" s="17">
        <v>0.7</v>
      </c>
      <c r="AA14" s="17"/>
      <c r="AB14" s="17">
        <v>-3.5</v>
      </c>
      <c r="AC14" s="17"/>
      <c r="AD14" s="17">
        <v>16.899999999999999</v>
      </c>
      <c r="AE14" s="17"/>
      <c r="AF14" s="17"/>
      <c r="AG14" s="17">
        <v>0</v>
      </c>
      <c r="AH14" s="17"/>
      <c r="AI14" s="17">
        <v>16.100000000000001</v>
      </c>
      <c r="AJ14" s="17">
        <v>-27.8</v>
      </c>
      <c r="AK14" s="17">
        <v>0</v>
      </c>
      <c r="AL14" s="17"/>
      <c r="AM14" s="17"/>
      <c r="AN14" s="17">
        <v>-1.8</v>
      </c>
      <c r="AO14" s="17">
        <v>25.9</v>
      </c>
      <c r="AP14" s="17">
        <v>6.1</v>
      </c>
      <c r="AQ14" s="17">
        <v>15.4</v>
      </c>
      <c r="AR14" s="17">
        <v>-1.9</v>
      </c>
      <c r="AS14" s="17">
        <v>-0.5</v>
      </c>
      <c r="AT14" s="17">
        <v>2.6</v>
      </c>
      <c r="AU14" s="17">
        <v>1.1000000000000001</v>
      </c>
      <c r="AV14" s="17">
        <v>-33.299999999999997</v>
      </c>
      <c r="AW14" s="17">
        <v>-48.3</v>
      </c>
      <c r="AX14" s="17">
        <v>-60.5</v>
      </c>
      <c r="AY14" s="17">
        <v>6.2</v>
      </c>
      <c r="AZ14" s="17">
        <v>-3.5</v>
      </c>
      <c r="BA14" s="17"/>
      <c r="BB14" s="17">
        <v>1.2</v>
      </c>
      <c r="BC14" s="17">
        <v>0.3</v>
      </c>
      <c r="BD14" s="17">
        <v>-13.8</v>
      </c>
      <c r="BE14" s="17"/>
      <c r="BF14" s="17"/>
      <c r="BG14" s="17">
        <v>-4.8</v>
      </c>
      <c r="BH14" s="17"/>
      <c r="BI14" s="17"/>
      <c r="BJ14" s="17">
        <v>1.1000000000000001</v>
      </c>
      <c r="BK14" s="17"/>
      <c r="BL14" s="17"/>
      <c r="BM14" s="17"/>
      <c r="BN14" s="17">
        <v>2.6</v>
      </c>
      <c r="BO14" s="17"/>
      <c r="BP14" s="17"/>
      <c r="BQ14" s="17"/>
      <c r="BR14" s="17"/>
      <c r="BS14" s="17"/>
      <c r="BT14" s="17"/>
      <c r="BU14" s="17">
        <v>7.7</v>
      </c>
      <c r="BV14" s="17">
        <v>0.2</v>
      </c>
      <c r="BW14" s="17">
        <v>0</v>
      </c>
      <c r="BX14" s="17">
        <v>0</v>
      </c>
      <c r="BY14" s="17"/>
      <c r="BZ14" s="17"/>
      <c r="CA14" s="17"/>
      <c r="CB14" s="17">
        <v>-1</v>
      </c>
      <c r="CC14" s="17">
        <v>8.9</v>
      </c>
      <c r="CD14" s="17">
        <v>-5.9</v>
      </c>
      <c r="CE14" s="17">
        <v>0.4</v>
      </c>
      <c r="CF14" s="17">
        <v>-4</v>
      </c>
      <c r="CG14" s="17"/>
      <c r="CH14" s="17"/>
      <c r="CI14" s="17"/>
      <c r="CJ14" s="17">
        <v>0</v>
      </c>
      <c r="CK14" s="17"/>
      <c r="CL14" s="17"/>
      <c r="CM14" s="17"/>
      <c r="CN14" s="17">
        <v>-2.8</v>
      </c>
      <c r="CO14" s="17">
        <v>0</v>
      </c>
      <c r="CP14" s="17">
        <v>0</v>
      </c>
      <c r="CQ14" s="17">
        <v>0</v>
      </c>
      <c r="CR14" s="17"/>
      <c r="CS14" s="17"/>
      <c r="CT14" s="17"/>
      <c r="CU14" s="17">
        <v>-1.1000000000000001</v>
      </c>
      <c r="CV14" s="17">
        <v>0.8</v>
      </c>
      <c r="CW14" s="17"/>
      <c r="CX14" s="17">
        <v>-1.2</v>
      </c>
      <c r="CY14" s="17">
        <v>0</v>
      </c>
      <c r="CZ14" s="17">
        <v>0</v>
      </c>
      <c r="DA14" s="17"/>
      <c r="DB14" s="17">
        <v>0</v>
      </c>
      <c r="DC14" s="17">
        <v>0</v>
      </c>
      <c r="DD14" s="17">
        <v>-1.2</v>
      </c>
      <c r="DE14" s="17">
        <v>0</v>
      </c>
      <c r="DF14" s="17">
        <v>0</v>
      </c>
      <c r="DG14" s="17"/>
      <c r="DH14" s="17">
        <v>0.1</v>
      </c>
      <c r="DI14" s="17">
        <v>1.2</v>
      </c>
      <c r="DJ14" s="17">
        <v>1.2</v>
      </c>
      <c r="DK14" s="17">
        <v>-0.4</v>
      </c>
      <c r="DL14" s="17">
        <v>0.3</v>
      </c>
      <c r="DM14" s="17">
        <v>0.6</v>
      </c>
      <c r="DN14" s="17"/>
      <c r="DO14" s="17">
        <v>0</v>
      </c>
      <c r="DP14" s="17">
        <v>0</v>
      </c>
      <c r="DQ14" s="17">
        <v>8.6999999999999993</v>
      </c>
      <c r="DR14" s="17">
        <v>-19.7</v>
      </c>
      <c r="DS14" s="17">
        <v>0</v>
      </c>
      <c r="DT14" s="17">
        <v>0.2</v>
      </c>
      <c r="DU14" s="17">
        <v>-0.7</v>
      </c>
      <c r="DV14" s="17">
        <v>1.0640000000000001</v>
      </c>
      <c r="DW14" s="17"/>
      <c r="DX14" s="17"/>
      <c r="DY14" s="17">
        <v>-4.5</v>
      </c>
      <c r="DZ14" s="17">
        <v>0.7</v>
      </c>
      <c r="EA14" s="17">
        <v>2.8</v>
      </c>
      <c r="EB14" s="17">
        <v>2.5</v>
      </c>
      <c r="EC14" s="17"/>
      <c r="ED14" s="17">
        <v>0</v>
      </c>
      <c r="EE14" s="17">
        <v>0</v>
      </c>
      <c r="EF14" s="17">
        <v>-9.5</v>
      </c>
      <c r="EG14" s="17">
        <v>-10.8</v>
      </c>
      <c r="EH14" s="17">
        <v>0</v>
      </c>
      <c r="EI14" s="17">
        <v>0</v>
      </c>
      <c r="EJ14" s="17"/>
      <c r="EK14" s="17">
        <v>2.6</v>
      </c>
      <c r="EL14" s="17">
        <v>-0.1</v>
      </c>
      <c r="EM14" s="17">
        <v>1.4</v>
      </c>
      <c r="EN14" s="17">
        <v>0.2</v>
      </c>
      <c r="EO14" s="17">
        <v>0.2</v>
      </c>
      <c r="EP14" s="17">
        <v>0.2</v>
      </c>
      <c r="EQ14" s="17">
        <v>0</v>
      </c>
      <c r="ER14" s="17">
        <v>0</v>
      </c>
      <c r="ES14" s="17">
        <v>0</v>
      </c>
      <c r="ET14" s="17">
        <v>0</v>
      </c>
      <c r="EU14" s="17">
        <v>-0.2</v>
      </c>
      <c r="EV14" s="17">
        <v>-14.8</v>
      </c>
      <c r="EW14" s="17">
        <v>-3.8</v>
      </c>
      <c r="EX14" s="17">
        <v>0</v>
      </c>
      <c r="EY14" s="17">
        <v>1.9</v>
      </c>
      <c r="EZ14" s="17">
        <v>0.6</v>
      </c>
      <c r="FA14" s="17">
        <v>0.3</v>
      </c>
      <c r="FB14" s="17">
        <v>1.1000000000000001</v>
      </c>
      <c r="FC14" s="17">
        <v>0</v>
      </c>
      <c r="FD14" s="17">
        <v>0.4</v>
      </c>
      <c r="FE14" s="17">
        <v>1.2</v>
      </c>
      <c r="FF14" s="17">
        <v>0.9</v>
      </c>
      <c r="FG14" s="17"/>
      <c r="FH14" s="17">
        <v>7.2</v>
      </c>
      <c r="FI14" s="17">
        <v>11.3</v>
      </c>
      <c r="FJ14" s="17">
        <v>0.4</v>
      </c>
      <c r="FK14" s="17">
        <v>1.4</v>
      </c>
      <c r="FL14" s="17">
        <v>2.4</v>
      </c>
      <c r="FM14" s="17">
        <v>4.0999999999999996</v>
      </c>
      <c r="FN14" s="17"/>
      <c r="FO14" s="17">
        <v>7.7640000000000002</v>
      </c>
      <c r="FP14" s="15"/>
      <c r="FQ14" s="17"/>
      <c r="FR14" s="17"/>
      <c r="FS14" s="17"/>
      <c r="FT14" s="17">
        <v>1.7</v>
      </c>
      <c r="FU14" s="17">
        <v>0.55500000000000005</v>
      </c>
      <c r="FV14" s="17"/>
      <c r="FW14" s="17">
        <v>-0.7</v>
      </c>
      <c r="FX14" s="17">
        <v>0.4</v>
      </c>
      <c r="FY14" s="17">
        <v>1.9550000000000001</v>
      </c>
    </row>
    <row r="15" spans="1:181" ht="24" customHeight="1" x14ac:dyDescent="0.3">
      <c r="A15" s="16" t="s">
        <v>59</v>
      </c>
      <c r="B15" s="16" t="s">
        <v>748</v>
      </c>
      <c r="C15" s="17">
        <v>29.8</v>
      </c>
      <c r="D15" s="17">
        <v>-9.5</v>
      </c>
      <c r="E15" s="17">
        <v>15.9</v>
      </c>
      <c r="F15" s="17">
        <v>1.1000000000000001</v>
      </c>
      <c r="G15" s="17">
        <v>1</v>
      </c>
      <c r="H15" s="17">
        <v>-11.9</v>
      </c>
      <c r="I15" s="17">
        <v>-2.6</v>
      </c>
      <c r="J15" s="17"/>
      <c r="K15" s="17">
        <v>0</v>
      </c>
      <c r="L15" s="17"/>
      <c r="M15" s="17"/>
      <c r="N15" s="17"/>
      <c r="O15" s="17"/>
      <c r="P15" s="17"/>
      <c r="Q15" s="17"/>
      <c r="R15" s="17">
        <v>54.5</v>
      </c>
      <c r="S15" s="17">
        <v>-0.1</v>
      </c>
      <c r="T15" s="17">
        <v>1.6</v>
      </c>
      <c r="U15" s="17"/>
      <c r="V15" s="17"/>
      <c r="W15" s="17"/>
      <c r="X15" s="17">
        <v>9.6999999999999993</v>
      </c>
      <c r="Y15" s="17">
        <v>0</v>
      </c>
      <c r="Z15" s="17">
        <v>1</v>
      </c>
      <c r="AA15" s="17"/>
      <c r="AB15" s="17">
        <v>-3.5</v>
      </c>
      <c r="AC15" s="17"/>
      <c r="AD15" s="17">
        <v>15.8</v>
      </c>
      <c r="AE15" s="17"/>
      <c r="AF15" s="17"/>
      <c r="AG15" s="17">
        <v>0</v>
      </c>
      <c r="AH15" s="17"/>
      <c r="AI15" s="17">
        <v>13.6</v>
      </c>
      <c r="AJ15" s="17">
        <v>-27.8</v>
      </c>
      <c r="AK15" s="17">
        <v>0</v>
      </c>
      <c r="AL15" s="17"/>
      <c r="AM15" s="17"/>
      <c r="AN15" s="17">
        <v>-1.8</v>
      </c>
      <c r="AO15" s="17">
        <v>23.9</v>
      </c>
      <c r="AP15" s="17">
        <v>5.8</v>
      </c>
      <c r="AQ15" s="17">
        <v>15.3</v>
      </c>
      <c r="AR15" s="17">
        <v>-1.9</v>
      </c>
      <c r="AS15" s="17">
        <v>-0.3</v>
      </c>
      <c r="AT15" s="17">
        <v>2.6</v>
      </c>
      <c r="AU15" s="17">
        <v>1.4</v>
      </c>
      <c r="AV15" s="17">
        <v>-37.5</v>
      </c>
      <c r="AW15" s="17">
        <v>-52.3</v>
      </c>
      <c r="AX15" s="17">
        <v>-64.8</v>
      </c>
      <c r="AY15" s="17">
        <v>4.4000000000000004</v>
      </c>
      <c r="AZ15" s="17">
        <v>-5.8</v>
      </c>
      <c r="BA15" s="17"/>
      <c r="BB15" s="17">
        <v>1.2</v>
      </c>
      <c r="BC15" s="17">
        <v>0.2</v>
      </c>
      <c r="BD15" s="17">
        <v>-16.100000000000001</v>
      </c>
      <c r="BE15" s="17"/>
      <c r="BF15" s="17"/>
      <c r="BG15" s="17">
        <v>-6.4</v>
      </c>
      <c r="BH15" s="17"/>
      <c r="BI15" s="17"/>
      <c r="BJ15" s="17">
        <v>0.3</v>
      </c>
      <c r="BK15" s="17"/>
      <c r="BL15" s="17"/>
      <c r="BM15" s="17"/>
      <c r="BN15" s="17">
        <v>0.1</v>
      </c>
      <c r="BO15" s="17"/>
      <c r="BP15" s="17"/>
      <c r="BQ15" s="17"/>
      <c r="BR15" s="17"/>
      <c r="BS15" s="17"/>
      <c r="BT15" s="17"/>
      <c r="BU15" s="17">
        <v>6.2</v>
      </c>
      <c r="BV15" s="17">
        <v>-1.3</v>
      </c>
      <c r="BW15" s="17">
        <v>0</v>
      </c>
      <c r="BX15" s="17">
        <v>0</v>
      </c>
      <c r="BY15" s="17"/>
      <c r="BZ15" s="17"/>
      <c r="CA15" s="17"/>
      <c r="CB15" s="17">
        <v>-0.1</v>
      </c>
      <c r="CC15" s="17">
        <v>8.8000000000000007</v>
      </c>
      <c r="CD15" s="17">
        <v>-5.8</v>
      </c>
      <c r="CE15" s="17">
        <v>0.5</v>
      </c>
      <c r="CF15" s="17">
        <v>-3.9</v>
      </c>
      <c r="CG15" s="17"/>
      <c r="CH15" s="17"/>
      <c r="CI15" s="17"/>
      <c r="CJ15" s="17">
        <v>0</v>
      </c>
      <c r="CK15" s="17"/>
      <c r="CL15" s="17"/>
      <c r="CM15" s="17"/>
      <c r="CN15" s="17">
        <v>0</v>
      </c>
      <c r="CO15" s="17">
        <v>0</v>
      </c>
      <c r="CP15" s="17">
        <v>0</v>
      </c>
      <c r="CQ15" s="17">
        <v>0</v>
      </c>
      <c r="CR15" s="17"/>
      <c r="CS15" s="17"/>
      <c r="CT15" s="17"/>
      <c r="CU15" s="17">
        <v>-1.1000000000000001</v>
      </c>
      <c r="CV15" s="17">
        <v>0.8</v>
      </c>
      <c r="CW15" s="17"/>
      <c r="CX15" s="17">
        <v>-1.2</v>
      </c>
      <c r="CY15" s="17">
        <v>0</v>
      </c>
      <c r="CZ15" s="17">
        <v>0</v>
      </c>
      <c r="DA15" s="17"/>
      <c r="DB15" s="17">
        <v>0</v>
      </c>
      <c r="DC15" s="17">
        <v>0</v>
      </c>
      <c r="DD15" s="17">
        <v>-1.3</v>
      </c>
      <c r="DE15" s="17">
        <v>0</v>
      </c>
      <c r="DF15" s="17">
        <v>0</v>
      </c>
      <c r="DG15" s="17"/>
      <c r="DH15" s="17">
        <v>0.1</v>
      </c>
      <c r="DI15" s="17">
        <v>1.2</v>
      </c>
      <c r="DJ15" s="17">
        <v>1.3</v>
      </c>
      <c r="DK15" s="17">
        <v>-4</v>
      </c>
      <c r="DL15" s="17">
        <v>0.3</v>
      </c>
      <c r="DM15" s="17">
        <v>0.6</v>
      </c>
      <c r="DN15" s="17"/>
      <c r="DO15" s="17">
        <v>0</v>
      </c>
      <c r="DP15" s="17">
        <v>0</v>
      </c>
      <c r="DQ15" s="17">
        <v>8.5</v>
      </c>
      <c r="DR15" s="17">
        <v>-20.5</v>
      </c>
      <c r="DS15" s="17">
        <v>0</v>
      </c>
      <c r="DT15" s="17">
        <v>0</v>
      </c>
      <c r="DU15" s="17">
        <v>-0.8</v>
      </c>
      <c r="DV15" s="17">
        <v>1.0644</v>
      </c>
      <c r="DW15" s="17"/>
      <c r="DX15" s="17"/>
      <c r="DY15" s="17">
        <v>-4.5</v>
      </c>
      <c r="DZ15" s="17">
        <v>1.1000000000000001</v>
      </c>
      <c r="EA15" s="17">
        <v>2.7</v>
      </c>
      <c r="EB15" s="17">
        <v>2.4</v>
      </c>
      <c r="EC15" s="17"/>
      <c r="ED15" s="17">
        <v>0</v>
      </c>
      <c r="EE15" s="17">
        <v>0</v>
      </c>
      <c r="EF15" s="17">
        <v>-10.7</v>
      </c>
      <c r="EG15" s="17">
        <v>-12.1</v>
      </c>
      <c r="EH15" s="17">
        <v>0</v>
      </c>
      <c r="EI15" s="17">
        <v>0</v>
      </c>
      <c r="EJ15" s="17"/>
      <c r="EK15" s="17">
        <v>2.6</v>
      </c>
      <c r="EL15" s="17">
        <v>-0.2</v>
      </c>
      <c r="EM15" s="17">
        <v>1.4</v>
      </c>
      <c r="EN15" s="17">
        <v>0.2</v>
      </c>
      <c r="EO15" s="17">
        <v>0.2</v>
      </c>
      <c r="EP15" s="17">
        <v>0.2</v>
      </c>
      <c r="EQ15" s="17">
        <v>0</v>
      </c>
      <c r="ER15" s="17">
        <v>0</v>
      </c>
      <c r="ES15" s="17">
        <v>0</v>
      </c>
      <c r="ET15" s="17">
        <v>0</v>
      </c>
      <c r="EU15" s="17">
        <v>-0.2</v>
      </c>
      <c r="EV15" s="17">
        <v>-15.6</v>
      </c>
      <c r="EW15" s="17">
        <v>-3.4</v>
      </c>
      <c r="EX15" s="17">
        <v>0</v>
      </c>
      <c r="EY15" s="17">
        <v>1.9</v>
      </c>
      <c r="EZ15" s="17">
        <v>0.6</v>
      </c>
      <c r="FA15" s="17">
        <v>0.3</v>
      </c>
      <c r="FB15" s="17">
        <v>1.1000000000000001</v>
      </c>
      <c r="FC15" s="17">
        <v>0</v>
      </c>
      <c r="FD15" s="17">
        <v>0.4</v>
      </c>
      <c r="FE15" s="17">
        <v>1</v>
      </c>
      <c r="FF15" s="17">
        <v>0.7</v>
      </c>
      <c r="FG15" s="17"/>
      <c r="FH15" s="17">
        <v>7.1</v>
      </c>
      <c r="FI15" s="17">
        <v>11.2</v>
      </c>
      <c r="FJ15" s="17">
        <v>1.2</v>
      </c>
      <c r="FK15" s="17">
        <v>1.5</v>
      </c>
      <c r="FL15" s="17">
        <v>2.2999999999999998</v>
      </c>
      <c r="FM15" s="17">
        <v>4.0999999999999996</v>
      </c>
      <c r="FN15" s="17"/>
      <c r="FO15" s="17">
        <v>-56.235599999999998</v>
      </c>
      <c r="FP15" s="15"/>
      <c r="FQ15" s="17"/>
      <c r="FR15" s="17"/>
      <c r="FS15" s="17"/>
      <c r="FT15" s="17">
        <v>1.7</v>
      </c>
      <c r="FU15" s="17">
        <v>0.42099999999999999</v>
      </c>
      <c r="FV15" s="17"/>
      <c r="FW15" s="17">
        <v>-0.7</v>
      </c>
      <c r="FX15" s="17">
        <v>0.4</v>
      </c>
      <c r="FY15" s="17">
        <v>1.821</v>
      </c>
    </row>
    <row r="16" spans="1:181" ht="24" customHeight="1" x14ac:dyDescent="0.3">
      <c r="A16" s="16" t="s">
        <v>59</v>
      </c>
      <c r="B16" s="16" t="s">
        <v>749</v>
      </c>
      <c r="C16" s="17">
        <v>31.2</v>
      </c>
      <c r="D16" s="17">
        <v>-8.5</v>
      </c>
      <c r="E16" s="17">
        <v>15.8</v>
      </c>
      <c r="F16" s="17">
        <v>1.1000000000000001</v>
      </c>
      <c r="G16" s="17">
        <v>1</v>
      </c>
      <c r="H16" s="17">
        <v>-12</v>
      </c>
      <c r="I16" s="17">
        <v>-3.8</v>
      </c>
      <c r="J16" s="17"/>
      <c r="K16" s="17">
        <v>0</v>
      </c>
      <c r="L16" s="17"/>
      <c r="M16" s="17"/>
      <c r="N16" s="17"/>
      <c r="O16" s="17"/>
      <c r="P16" s="17"/>
      <c r="Q16" s="17"/>
      <c r="R16" s="17">
        <v>52.7</v>
      </c>
      <c r="S16" s="17">
        <v>0</v>
      </c>
      <c r="T16" s="17">
        <v>2.4</v>
      </c>
      <c r="U16" s="17"/>
      <c r="V16" s="17"/>
      <c r="W16" s="17"/>
      <c r="X16" s="17">
        <v>9.6999999999999993</v>
      </c>
      <c r="Y16" s="17">
        <v>0.5</v>
      </c>
      <c r="Z16" s="17">
        <v>1.1000000000000001</v>
      </c>
      <c r="AA16" s="17"/>
      <c r="AB16" s="17">
        <v>-3.5</v>
      </c>
      <c r="AC16" s="17"/>
      <c r="AD16" s="17">
        <v>16.100000000000001</v>
      </c>
      <c r="AE16" s="17"/>
      <c r="AF16" s="17"/>
      <c r="AG16" s="17">
        <v>0</v>
      </c>
      <c r="AH16" s="17"/>
      <c r="AI16" s="17">
        <v>13.7</v>
      </c>
      <c r="AJ16" s="17">
        <v>-29.9</v>
      </c>
      <c r="AK16" s="17">
        <v>0</v>
      </c>
      <c r="AL16" s="17"/>
      <c r="AM16" s="17"/>
      <c r="AN16" s="17">
        <v>-1.8</v>
      </c>
      <c r="AO16" s="17">
        <v>23</v>
      </c>
      <c r="AP16" s="17">
        <v>5.7</v>
      </c>
      <c r="AQ16" s="17">
        <v>15.4</v>
      </c>
      <c r="AR16" s="17">
        <v>-1.8</v>
      </c>
      <c r="AS16" s="17">
        <v>-1</v>
      </c>
      <c r="AT16" s="17">
        <v>2.6</v>
      </c>
      <c r="AU16" s="17">
        <v>2.2000000000000002</v>
      </c>
      <c r="AV16" s="17">
        <v>-38.9</v>
      </c>
      <c r="AW16" s="17">
        <v>-53.8</v>
      </c>
      <c r="AX16" s="17">
        <v>-66.3</v>
      </c>
      <c r="AY16" s="17">
        <v>3.7</v>
      </c>
      <c r="AZ16" s="17">
        <v>-5.4</v>
      </c>
      <c r="BA16" s="17"/>
      <c r="BB16" s="17">
        <v>1.2</v>
      </c>
      <c r="BC16" s="17">
        <v>0.3</v>
      </c>
      <c r="BD16" s="17">
        <v>-16.3</v>
      </c>
      <c r="BE16" s="17"/>
      <c r="BF16" s="17"/>
      <c r="BG16" s="17">
        <v>-6.4</v>
      </c>
      <c r="BH16" s="17"/>
      <c r="BI16" s="17"/>
      <c r="BJ16" s="17">
        <v>0.5</v>
      </c>
      <c r="BK16" s="17"/>
      <c r="BL16" s="17"/>
      <c r="BM16" s="17"/>
      <c r="BN16" s="17">
        <v>1</v>
      </c>
      <c r="BO16" s="17"/>
      <c r="BP16" s="17"/>
      <c r="BQ16" s="17"/>
      <c r="BR16" s="17"/>
      <c r="BS16" s="17"/>
      <c r="BT16" s="17"/>
      <c r="BU16" s="17">
        <v>8</v>
      </c>
      <c r="BV16" s="17">
        <v>0.6</v>
      </c>
      <c r="BW16" s="17">
        <v>0</v>
      </c>
      <c r="BX16" s="17">
        <v>0</v>
      </c>
      <c r="BY16" s="17"/>
      <c r="BZ16" s="17"/>
      <c r="CA16" s="17"/>
      <c r="CB16" s="17">
        <v>1.4</v>
      </c>
      <c r="CC16" s="17">
        <v>8.9</v>
      </c>
      <c r="CD16" s="17">
        <v>-5.6</v>
      </c>
      <c r="CE16" s="17">
        <v>0.4</v>
      </c>
      <c r="CF16" s="17">
        <v>-3.9</v>
      </c>
      <c r="CG16" s="17"/>
      <c r="CH16" s="17"/>
      <c r="CI16" s="17"/>
      <c r="CJ16" s="17">
        <v>0</v>
      </c>
      <c r="CK16" s="17"/>
      <c r="CL16" s="17"/>
      <c r="CM16" s="17"/>
      <c r="CN16" s="17">
        <v>0</v>
      </c>
      <c r="CO16" s="17">
        <v>0</v>
      </c>
      <c r="CP16" s="17">
        <v>0</v>
      </c>
      <c r="CQ16" s="17">
        <v>0</v>
      </c>
      <c r="CR16" s="17"/>
      <c r="CS16" s="17"/>
      <c r="CT16" s="17"/>
      <c r="CU16" s="17">
        <v>-1.1000000000000001</v>
      </c>
      <c r="CV16" s="17">
        <v>0.8</v>
      </c>
      <c r="CW16" s="17"/>
      <c r="CX16" s="17">
        <v>-1.3</v>
      </c>
      <c r="CY16" s="17">
        <v>0</v>
      </c>
      <c r="CZ16" s="17">
        <v>0</v>
      </c>
      <c r="DA16" s="17"/>
      <c r="DB16" s="17">
        <v>-0.1</v>
      </c>
      <c r="DC16" s="17">
        <v>0</v>
      </c>
      <c r="DD16" s="17">
        <v>-1.3</v>
      </c>
      <c r="DE16" s="17">
        <v>0</v>
      </c>
      <c r="DF16" s="17">
        <v>0</v>
      </c>
      <c r="DG16" s="17"/>
      <c r="DH16" s="17">
        <v>0.1</v>
      </c>
      <c r="DI16" s="17">
        <v>1.2</v>
      </c>
      <c r="DJ16" s="17">
        <v>1.3</v>
      </c>
      <c r="DK16" s="17">
        <v>-0.5</v>
      </c>
      <c r="DL16" s="17">
        <v>0.3</v>
      </c>
      <c r="DM16" s="17">
        <v>0.5</v>
      </c>
      <c r="DN16" s="17"/>
      <c r="DO16" s="17">
        <v>0</v>
      </c>
      <c r="DP16" s="17">
        <v>0</v>
      </c>
      <c r="DQ16" s="17">
        <v>8.4</v>
      </c>
      <c r="DR16" s="17">
        <v>-20.7</v>
      </c>
      <c r="DS16" s="17">
        <v>0</v>
      </c>
      <c r="DT16" s="17">
        <v>0.1</v>
      </c>
      <c r="DU16" s="17">
        <v>-1.2</v>
      </c>
      <c r="DV16" s="17">
        <v>1.0644</v>
      </c>
      <c r="DW16" s="17"/>
      <c r="DX16" s="17"/>
      <c r="DY16" s="17">
        <v>-4.7</v>
      </c>
      <c r="DZ16" s="17">
        <v>0.9</v>
      </c>
      <c r="EA16" s="17">
        <v>2.7</v>
      </c>
      <c r="EB16" s="17">
        <v>2.4</v>
      </c>
      <c r="EC16" s="17"/>
      <c r="ED16" s="17">
        <v>0</v>
      </c>
      <c r="EE16" s="17">
        <v>0</v>
      </c>
      <c r="EF16" s="17">
        <v>-11.2</v>
      </c>
      <c r="EG16" s="17">
        <v>-12.1</v>
      </c>
      <c r="EH16" s="17">
        <v>-1.5</v>
      </c>
      <c r="EI16" s="17">
        <v>0</v>
      </c>
      <c r="EJ16" s="17"/>
      <c r="EK16" s="17">
        <v>2.6</v>
      </c>
      <c r="EL16" s="17">
        <v>-0.2</v>
      </c>
      <c r="EM16" s="17">
        <v>1.3</v>
      </c>
      <c r="EN16" s="17">
        <v>0.2</v>
      </c>
      <c r="EO16" s="17">
        <v>0.2</v>
      </c>
      <c r="EP16" s="17">
        <v>0.2</v>
      </c>
      <c r="EQ16" s="17">
        <v>0</v>
      </c>
      <c r="ER16" s="17">
        <v>0</v>
      </c>
      <c r="ES16" s="17">
        <v>0</v>
      </c>
      <c r="ET16" s="17">
        <v>0</v>
      </c>
      <c r="EU16" s="17">
        <v>-0.2</v>
      </c>
      <c r="EV16" s="17">
        <v>-15.9</v>
      </c>
      <c r="EW16" s="17">
        <v>-1.7</v>
      </c>
      <c r="EX16" s="17">
        <v>0</v>
      </c>
      <c r="EY16" s="17">
        <v>1.9</v>
      </c>
      <c r="EZ16" s="17">
        <v>0.6</v>
      </c>
      <c r="FA16" s="17">
        <v>0.3</v>
      </c>
      <c r="FB16" s="17">
        <v>1.1000000000000001</v>
      </c>
      <c r="FC16" s="17">
        <v>0</v>
      </c>
      <c r="FD16" s="17">
        <v>0.4</v>
      </c>
      <c r="FE16" s="17">
        <v>1.2</v>
      </c>
      <c r="FF16" s="17">
        <v>0.9</v>
      </c>
      <c r="FG16" s="17"/>
      <c r="FH16" s="17">
        <v>7.2</v>
      </c>
      <c r="FI16" s="17">
        <v>11.3</v>
      </c>
      <c r="FJ16" s="17">
        <v>1</v>
      </c>
      <c r="FK16" s="17">
        <v>1.2</v>
      </c>
      <c r="FL16" s="17">
        <v>2</v>
      </c>
      <c r="FM16" s="17">
        <v>4.2</v>
      </c>
      <c r="FN16" s="17"/>
      <c r="FO16" s="17">
        <v>-54.835599999999999</v>
      </c>
      <c r="FP16" s="15"/>
      <c r="FQ16" s="17"/>
      <c r="FR16" s="17"/>
      <c r="FS16" s="17"/>
      <c r="FT16" s="17">
        <v>1.7</v>
      </c>
      <c r="FU16" s="17">
        <v>0.38700000000000001</v>
      </c>
      <c r="FV16" s="17"/>
      <c r="FW16" s="17">
        <v>-0.7</v>
      </c>
      <c r="FX16" s="17">
        <v>0.4</v>
      </c>
      <c r="FY16" s="17">
        <v>1.7869999999999999</v>
      </c>
    </row>
    <row r="17" spans="1:181" ht="24" customHeight="1" x14ac:dyDescent="0.3">
      <c r="A17" s="16" t="s">
        <v>59</v>
      </c>
      <c r="B17" s="16" t="s">
        <v>750</v>
      </c>
      <c r="C17" s="17">
        <v>31.1</v>
      </c>
      <c r="D17" s="17">
        <v>0.7</v>
      </c>
      <c r="E17" s="17">
        <v>17.7</v>
      </c>
      <c r="F17" s="17">
        <v>1.5</v>
      </c>
      <c r="G17" s="17">
        <v>1.6</v>
      </c>
      <c r="H17" s="17">
        <v>-10.5</v>
      </c>
      <c r="I17" s="17">
        <v>8.6999999999999993</v>
      </c>
      <c r="J17" s="17"/>
      <c r="K17" s="17">
        <v>0</v>
      </c>
      <c r="L17" s="17"/>
      <c r="M17" s="17"/>
      <c r="N17" s="17"/>
      <c r="O17" s="17"/>
      <c r="P17" s="17"/>
      <c r="Q17" s="17"/>
      <c r="R17" s="17">
        <v>59.1</v>
      </c>
      <c r="S17" s="17">
        <v>0</v>
      </c>
      <c r="T17" s="17">
        <v>1.5</v>
      </c>
      <c r="U17" s="17"/>
      <c r="V17" s="17"/>
      <c r="W17" s="17"/>
      <c r="X17" s="17">
        <v>9.3000000000000007</v>
      </c>
      <c r="Y17" s="17">
        <v>0.3</v>
      </c>
      <c r="Z17" s="17">
        <v>1.1000000000000001</v>
      </c>
      <c r="AA17" s="17"/>
      <c r="AB17" s="17">
        <v>-3.2</v>
      </c>
      <c r="AC17" s="17"/>
      <c r="AD17" s="17">
        <v>15.4</v>
      </c>
      <c r="AE17" s="17"/>
      <c r="AF17" s="17"/>
      <c r="AG17" s="17">
        <v>0</v>
      </c>
      <c r="AH17" s="17"/>
      <c r="AI17" s="17">
        <v>13.6</v>
      </c>
      <c r="AJ17" s="17">
        <v>-29.5</v>
      </c>
      <c r="AK17" s="17">
        <v>0</v>
      </c>
      <c r="AL17" s="17"/>
      <c r="AM17" s="17"/>
      <c r="AN17" s="17">
        <v>-1.7</v>
      </c>
      <c r="AO17" s="17">
        <v>23.2</v>
      </c>
      <c r="AP17" s="17">
        <v>6</v>
      </c>
      <c r="AQ17" s="17">
        <v>15.6</v>
      </c>
      <c r="AR17" s="17">
        <v>-1.8</v>
      </c>
      <c r="AS17" s="17">
        <v>-0.8</v>
      </c>
      <c r="AT17" s="17">
        <v>2.6</v>
      </c>
      <c r="AU17" s="17">
        <v>1.8</v>
      </c>
      <c r="AV17" s="17">
        <v>-33.6</v>
      </c>
      <c r="AW17" s="17">
        <v>-48.7</v>
      </c>
      <c r="AX17" s="17">
        <v>-51.3</v>
      </c>
      <c r="AY17" s="17">
        <v>4</v>
      </c>
      <c r="AZ17" s="17">
        <v>-5.3</v>
      </c>
      <c r="BA17" s="17"/>
      <c r="BB17" s="17">
        <v>1.2</v>
      </c>
      <c r="BC17" s="17">
        <v>0.3</v>
      </c>
      <c r="BD17" s="17">
        <v>-15.9</v>
      </c>
      <c r="BE17" s="17"/>
      <c r="BF17" s="17"/>
      <c r="BG17" s="17">
        <v>-3.1</v>
      </c>
      <c r="BH17" s="17"/>
      <c r="BI17" s="17"/>
      <c r="BJ17" s="17">
        <v>0.4</v>
      </c>
      <c r="BK17" s="17"/>
      <c r="BL17" s="17"/>
      <c r="BM17" s="17"/>
      <c r="BN17" s="17">
        <v>2.5</v>
      </c>
      <c r="BO17" s="17"/>
      <c r="BP17" s="17"/>
      <c r="BQ17" s="17"/>
      <c r="BR17" s="17"/>
      <c r="BS17" s="17"/>
      <c r="BT17" s="17"/>
      <c r="BU17" s="17">
        <v>8.5</v>
      </c>
      <c r="BV17" s="17">
        <v>1</v>
      </c>
      <c r="BW17" s="17">
        <v>0</v>
      </c>
      <c r="BX17" s="17">
        <v>0</v>
      </c>
      <c r="BY17" s="17"/>
      <c r="BZ17" s="17"/>
      <c r="CA17" s="17"/>
      <c r="CB17" s="17">
        <v>2.4</v>
      </c>
      <c r="CC17" s="17">
        <v>9.5</v>
      </c>
      <c r="CD17" s="17">
        <v>-5.2</v>
      </c>
      <c r="CE17" s="17">
        <v>0.5</v>
      </c>
      <c r="CF17" s="17">
        <v>-4.0999999999999996</v>
      </c>
      <c r="CG17" s="17"/>
      <c r="CH17" s="17"/>
      <c r="CI17" s="17"/>
      <c r="CJ17" s="17">
        <v>0</v>
      </c>
      <c r="CK17" s="17"/>
      <c r="CL17" s="17"/>
      <c r="CM17" s="17"/>
      <c r="CN17" s="17">
        <v>0</v>
      </c>
      <c r="CO17" s="17">
        <v>0</v>
      </c>
      <c r="CP17" s="17">
        <v>0</v>
      </c>
      <c r="CQ17" s="17">
        <v>0</v>
      </c>
      <c r="CR17" s="17"/>
      <c r="CS17" s="17"/>
      <c r="CT17" s="17"/>
      <c r="CU17" s="17">
        <v>-1.1000000000000001</v>
      </c>
      <c r="CV17" s="17">
        <v>0.8</v>
      </c>
      <c r="CW17" s="17"/>
      <c r="CX17" s="17">
        <v>-1.2</v>
      </c>
      <c r="CY17" s="17">
        <v>0</v>
      </c>
      <c r="CZ17" s="17">
        <v>0</v>
      </c>
      <c r="DA17" s="17"/>
      <c r="DB17" s="17">
        <v>0.1</v>
      </c>
      <c r="DC17" s="17">
        <v>0</v>
      </c>
      <c r="DD17" s="17">
        <v>-1.2</v>
      </c>
      <c r="DE17" s="17">
        <v>0</v>
      </c>
      <c r="DF17" s="17">
        <v>0</v>
      </c>
      <c r="DG17" s="17"/>
      <c r="DH17" s="17">
        <v>0.1</v>
      </c>
      <c r="DI17" s="17">
        <v>1.2</v>
      </c>
      <c r="DJ17" s="17">
        <v>1.2</v>
      </c>
      <c r="DK17" s="17">
        <v>0</v>
      </c>
      <c r="DL17" s="17">
        <v>0.3</v>
      </c>
      <c r="DM17" s="17">
        <v>0.5</v>
      </c>
      <c r="DN17" s="17"/>
      <c r="DO17" s="17">
        <v>0</v>
      </c>
      <c r="DP17" s="17">
        <v>0</v>
      </c>
      <c r="DQ17" s="17">
        <v>8.6999999999999993</v>
      </c>
      <c r="DR17" s="17">
        <v>-19.3</v>
      </c>
      <c r="DS17" s="17">
        <v>0</v>
      </c>
      <c r="DT17" s="17">
        <v>0.1</v>
      </c>
      <c r="DU17" s="17">
        <v>-1</v>
      </c>
      <c r="DV17" s="17">
        <v>1.0636000000000001</v>
      </c>
      <c r="DW17" s="17"/>
      <c r="DX17" s="17"/>
      <c r="DY17" s="17">
        <v>-4.5</v>
      </c>
      <c r="DZ17" s="17">
        <v>1</v>
      </c>
      <c r="EA17" s="17">
        <v>2.8</v>
      </c>
      <c r="EB17" s="17">
        <v>2.5</v>
      </c>
      <c r="EC17" s="17"/>
      <c r="ED17" s="17">
        <v>0</v>
      </c>
      <c r="EE17" s="17">
        <v>0</v>
      </c>
      <c r="EF17" s="17">
        <v>-10.199999999999999</v>
      </c>
      <c r="EG17" s="17">
        <v>-11</v>
      </c>
      <c r="EH17" s="17">
        <v>0</v>
      </c>
      <c r="EI17" s="17">
        <v>0</v>
      </c>
      <c r="EJ17" s="17"/>
      <c r="EK17" s="17">
        <v>2.7</v>
      </c>
      <c r="EL17" s="17">
        <v>0</v>
      </c>
      <c r="EM17" s="17">
        <v>1.5</v>
      </c>
      <c r="EN17" s="17">
        <v>0.2</v>
      </c>
      <c r="EO17" s="17">
        <v>0.2</v>
      </c>
      <c r="EP17" s="17">
        <v>0.2</v>
      </c>
      <c r="EQ17" s="17">
        <v>0</v>
      </c>
      <c r="ER17" s="17">
        <v>0</v>
      </c>
      <c r="ES17" s="17">
        <v>0</v>
      </c>
      <c r="ET17" s="17">
        <v>0</v>
      </c>
      <c r="EU17" s="17">
        <v>-0.2</v>
      </c>
      <c r="EV17" s="17">
        <v>-15</v>
      </c>
      <c r="EW17" s="17">
        <v>-1.7</v>
      </c>
      <c r="EX17" s="17">
        <v>0</v>
      </c>
      <c r="EY17" s="17">
        <v>1.9</v>
      </c>
      <c r="EZ17" s="17">
        <v>0.6</v>
      </c>
      <c r="FA17" s="17">
        <v>0.3</v>
      </c>
      <c r="FB17" s="17">
        <v>1.1000000000000001</v>
      </c>
      <c r="FC17" s="17">
        <v>0</v>
      </c>
      <c r="FD17" s="17">
        <v>0.4</v>
      </c>
      <c r="FE17" s="17">
        <v>1.2</v>
      </c>
      <c r="FF17" s="17">
        <v>0.9</v>
      </c>
      <c r="FG17" s="17"/>
      <c r="FH17" s="17">
        <v>7.1</v>
      </c>
      <c r="FI17" s="17">
        <v>11.2</v>
      </c>
      <c r="FJ17" s="17">
        <v>1.4</v>
      </c>
      <c r="FK17" s="17">
        <v>1</v>
      </c>
      <c r="FL17" s="17">
        <v>1.7</v>
      </c>
      <c r="FM17" s="17">
        <v>4.0999999999999996</v>
      </c>
      <c r="FN17" s="17"/>
      <c r="FO17" s="17">
        <v>18.063600000000001</v>
      </c>
      <c r="FP17" s="15"/>
      <c r="FQ17" s="17"/>
      <c r="FR17" s="17"/>
      <c r="FS17" s="17"/>
      <c r="FT17" s="17">
        <v>1.8</v>
      </c>
      <c r="FU17" s="17">
        <v>0.36099999999999999</v>
      </c>
      <c r="FV17" s="17"/>
      <c r="FW17" s="17">
        <v>-0.8</v>
      </c>
      <c r="FX17" s="17">
        <v>0.3</v>
      </c>
      <c r="FY17" s="17">
        <v>1.661</v>
      </c>
    </row>
    <row r="18" spans="1:181" ht="24" customHeight="1" x14ac:dyDescent="0.3">
      <c r="A18" s="18" t="s">
        <v>59</v>
      </c>
      <c r="B18" s="18" t="s">
        <v>751</v>
      </c>
      <c r="C18" s="19">
        <v>32</v>
      </c>
      <c r="D18" s="19">
        <v>3.8</v>
      </c>
      <c r="E18" s="19">
        <v>18.2</v>
      </c>
      <c r="F18" s="19">
        <v>1.5</v>
      </c>
      <c r="G18" s="19">
        <v>1.6</v>
      </c>
      <c r="H18" s="19">
        <v>-10.8</v>
      </c>
      <c r="I18" s="19">
        <v>-4.9000000000000004</v>
      </c>
      <c r="J18" s="19"/>
      <c r="K18" s="19">
        <v>0</v>
      </c>
      <c r="L18" s="19"/>
      <c r="M18" s="19"/>
      <c r="N18" s="19"/>
      <c r="O18" s="19"/>
      <c r="P18" s="19"/>
      <c r="Q18" s="19"/>
      <c r="R18" s="19">
        <v>56.9</v>
      </c>
      <c r="S18" s="19">
        <v>0.1</v>
      </c>
      <c r="T18" s="19">
        <v>3.7</v>
      </c>
      <c r="U18" s="19"/>
      <c r="V18" s="19"/>
      <c r="W18" s="19"/>
      <c r="X18" s="19">
        <v>9.8000000000000007</v>
      </c>
      <c r="Y18" s="19">
        <v>0.8</v>
      </c>
      <c r="Z18" s="19">
        <v>1.3</v>
      </c>
      <c r="AA18" s="19"/>
      <c r="AB18" s="19">
        <v>-3.1</v>
      </c>
      <c r="AC18" s="19"/>
      <c r="AD18" s="19">
        <v>14.6</v>
      </c>
      <c r="AE18" s="19"/>
      <c r="AF18" s="19"/>
      <c r="AG18" s="19">
        <v>0</v>
      </c>
      <c r="AH18" s="19"/>
      <c r="AI18" s="19">
        <v>13.7</v>
      </c>
      <c r="AJ18" s="19">
        <v>-24.2</v>
      </c>
      <c r="AK18" s="19">
        <v>0</v>
      </c>
      <c r="AL18" s="19"/>
      <c r="AM18" s="19"/>
      <c r="AN18" s="19">
        <v>-1</v>
      </c>
      <c r="AO18" s="19">
        <v>26.6</v>
      </c>
      <c r="AP18" s="19">
        <v>6.7</v>
      </c>
      <c r="AQ18" s="19">
        <v>15.8</v>
      </c>
      <c r="AR18" s="19">
        <v>-1.5</v>
      </c>
      <c r="AS18" s="19">
        <v>-0.7</v>
      </c>
      <c r="AT18" s="19">
        <v>2.5</v>
      </c>
      <c r="AU18" s="19">
        <v>0.9</v>
      </c>
      <c r="AV18" s="19">
        <v>-34.299999999999997</v>
      </c>
      <c r="AW18" s="19">
        <v>-49.3</v>
      </c>
      <c r="AX18" s="19">
        <v>-51.9</v>
      </c>
      <c r="AY18" s="19">
        <v>6.8</v>
      </c>
      <c r="AZ18" s="19">
        <v>-3.4</v>
      </c>
      <c r="BA18" s="19"/>
      <c r="BB18" s="19">
        <v>1.2</v>
      </c>
      <c r="BC18" s="19">
        <v>0.2</v>
      </c>
      <c r="BD18" s="19">
        <v>-12.5</v>
      </c>
      <c r="BE18" s="19"/>
      <c r="BF18" s="19"/>
      <c r="BG18" s="19">
        <v>-3.3</v>
      </c>
      <c r="BH18" s="19"/>
      <c r="BI18" s="19"/>
      <c r="BJ18" s="19">
        <v>0.9</v>
      </c>
      <c r="BK18" s="19"/>
      <c r="BL18" s="19"/>
      <c r="BM18" s="19"/>
      <c r="BN18" s="19">
        <v>3.8</v>
      </c>
      <c r="BO18" s="19"/>
      <c r="BP18" s="19"/>
      <c r="BQ18" s="19"/>
      <c r="BR18" s="19"/>
      <c r="BS18" s="19"/>
      <c r="BT18" s="19"/>
      <c r="BU18" s="19">
        <v>9.3000000000000007</v>
      </c>
      <c r="BV18" s="19">
        <v>1.9</v>
      </c>
      <c r="BW18" s="19">
        <v>0</v>
      </c>
      <c r="BX18" s="19">
        <v>0</v>
      </c>
      <c r="BY18" s="19"/>
      <c r="BZ18" s="19"/>
      <c r="CA18" s="19"/>
      <c r="CB18" s="19">
        <v>-1.2</v>
      </c>
      <c r="CC18" s="19">
        <v>9.4</v>
      </c>
      <c r="CD18" s="19">
        <v>-5.4</v>
      </c>
      <c r="CE18" s="19">
        <v>0.4</v>
      </c>
      <c r="CF18" s="19">
        <v>-4.0999999999999996</v>
      </c>
      <c r="CG18" s="19"/>
      <c r="CH18" s="19"/>
      <c r="CI18" s="19"/>
      <c r="CJ18" s="19">
        <v>0</v>
      </c>
      <c r="CK18" s="19"/>
      <c r="CL18" s="19"/>
      <c r="CM18" s="19"/>
      <c r="CN18" s="19">
        <v>0</v>
      </c>
      <c r="CO18" s="19">
        <v>0</v>
      </c>
      <c r="CP18" s="19">
        <v>0</v>
      </c>
      <c r="CQ18" s="19">
        <v>0</v>
      </c>
      <c r="CR18" s="19"/>
      <c r="CS18" s="19"/>
      <c r="CT18" s="19"/>
      <c r="CU18" s="19">
        <v>-1.1000000000000001</v>
      </c>
      <c r="CV18" s="19">
        <v>0.8</v>
      </c>
      <c r="CW18" s="19"/>
      <c r="CX18" s="19">
        <v>-1.3</v>
      </c>
      <c r="CY18" s="19">
        <v>0</v>
      </c>
      <c r="CZ18" s="19">
        <v>0</v>
      </c>
      <c r="DA18" s="19"/>
      <c r="DB18" s="19">
        <v>0.1</v>
      </c>
      <c r="DC18" s="19">
        <v>0</v>
      </c>
      <c r="DD18" s="19">
        <v>-1.2</v>
      </c>
      <c r="DE18" s="19">
        <v>0</v>
      </c>
      <c r="DF18" s="19">
        <v>0</v>
      </c>
      <c r="DG18" s="19"/>
      <c r="DH18" s="19">
        <v>0.1</v>
      </c>
      <c r="DI18" s="19">
        <v>1.2</v>
      </c>
      <c r="DJ18" s="19">
        <v>1.2</v>
      </c>
      <c r="DK18" s="19">
        <v>0.5</v>
      </c>
      <c r="DL18" s="19">
        <v>0.3</v>
      </c>
      <c r="DM18" s="19">
        <v>0.5</v>
      </c>
      <c r="DN18" s="19"/>
      <c r="DO18" s="19">
        <v>0</v>
      </c>
      <c r="DP18" s="19">
        <v>0</v>
      </c>
      <c r="DQ18" s="19">
        <v>8.6</v>
      </c>
      <c r="DR18" s="19">
        <v>-19.3</v>
      </c>
      <c r="DS18" s="19">
        <v>0</v>
      </c>
      <c r="DT18" s="19">
        <v>0.1</v>
      </c>
      <c r="DU18" s="19">
        <v>-1.4</v>
      </c>
      <c r="DV18" s="19">
        <v>1.0688</v>
      </c>
      <c r="DW18" s="19"/>
      <c r="DX18" s="19"/>
      <c r="DY18" s="19">
        <v>-4.7</v>
      </c>
      <c r="DZ18" s="19">
        <v>0.8</v>
      </c>
      <c r="EA18" s="19">
        <v>2.8</v>
      </c>
      <c r="EB18" s="19">
        <v>2.5</v>
      </c>
      <c r="EC18" s="19"/>
      <c r="ED18" s="19">
        <v>0</v>
      </c>
      <c r="EE18" s="19">
        <v>0</v>
      </c>
      <c r="EF18" s="19">
        <v>-8.9</v>
      </c>
      <c r="EG18" s="19">
        <v>-10</v>
      </c>
      <c r="EH18" s="19">
        <v>0</v>
      </c>
      <c r="EI18" s="19">
        <v>0</v>
      </c>
      <c r="EJ18" s="19"/>
      <c r="EK18" s="19">
        <v>2.6</v>
      </c>
      <c r="EL18" s="19">
        <v>-0.1</v>
      </c>
      <c r="EM18" s="19">
        <v>1.5</v>
      </c>
      <c r="EN18" s="19">
        <v>0.2</v>
      </c>
      <c r="EO18" s="19">
        <v>0.2</v>
      </c>
      <c r="EP18" s="19">
        <v>0.2</v>
      </c>
      <c r="EQ18" s="19">
        <v>0</v>
      </c>
      <c r="ER18" s="19">
        <v>0</v>
      </c>
      <c r="ES18" s="19">
        <v>0</v>
      </c>
      <c r="ET18" s="19">
        <v>0</v>
      </c>
      <c r="EU18" s="19">
        <v>-0.2</v>
      </c>
      <c r="EV18" s="19">
        <v>-15.3</v>
      </c>
      <c r="EW18" s="19">
        <v>-0.5</v>
      </c>
      <c r="EX18" s="19">
        <v>0</v>
      </c>
      <c r="EY18" s="19">
        <v>1.9</v>
      </c>
      <c r="EZ18" s="19">
        <v>0.6</v>
      </c>
      <c r="FA18" s="19">
        <v>0.3</v>
      </c>
      <c r="FB18" s="19">
        <v>1.1000000000000001</v>
      </c>
      <c r="FC18" s="19">
        <v>0</v>
      </c>
      <c r="FD18" s="19">
        <v>0.4</v>
      </c>
      <c r="FE18" s="19">
        <v>1.4</v>
      </c>
      <c r="FF18" s="19">
        <v>1.1000000000000001</v>
      </c>
      <c r="FG18" s="19"/>
      <c r="FH18" s="19">
        <v>7.1</v>
      </c>
      <c r="FI18" s="19">
        <v>11.2</v>
      </c>
      <c r="FJ18" s="19">
        <v>1.1000000000000001</v>
      </c>
      <c r="FK18" s="19">
        <v>1</v>
      </c>
      <c r="FL18" s="19">
        <v>2.2999999999999998</v>
      </c>
      <c r="FM18" s="19">
        <v>4.0999999999999996</v>
      </c>
      <c r="FN18" s="19"/>
      <c r="FO18" s="19">
        <v>27.668800000000001</v>
      </c>
      <c r="FP18" s="15"/>
      <c r="FQ18" s="19"/>
      <c r="FR18" s="19"/>
      <c r="FS18" s="19"/>
      <c r="FT18" s="19">
        <v>1.9</v>
      </c>
      <c r="FU18" s="19">
        <v>0.58699999999999997</v>
      </c>
      <c r="FV18" s="19"/>
      <c r="FW18" s="19">
        <v>-0.8</v>
      </c>
      <c r="FX18" s="19">
        <v>0.3</v>
      </c>
      <c r="FY18" s="19">
        <v>1.9870000000000001</v>
      </c>
    </row>
    <row r="19" spans="1:181" ht="24" customHeight="1" x14ac:dyDescent="0.3">
      <c r="A19" s="13" t="s">
        <v>59</v>
      </c>
      <c r="B19" s="13" t="s">
        <v>752</v>
      </c>
      <c r="C19" s="14">
        <v>31.9</v>
      </c>
      <c r="D19" s="14">
        <v>10.5</v>
      </c>
      <c r="E19" s="14">
        <v>19.7</v>
      </c>
      <c r="F19" s="14">
        <v>1.5</v>
      </c>
      <c r="G19" s="14">
        <v>1.6</v>
      </c>
      <c r="H19" s="14">
        <v>-11</v>
      </c>
      <c r="I19" s="14">
        <v>-5.8</v>
      </c>
      <c r="J19" s="14"/>
      <c r="K19" s="14">
        <v>0</v>
      </c>
      <c r="L19" s="14"/>
      <c r="M19" s="14"/>
      <c r="N19" s="14"/>
      <c r="O19" s="14"/>
      <c r="P19" s="14"/>
      <c r="Q19" s="14"/>
      <c r="R19" s="14">
        <v>58.3</v>
      </c>
      <c r="S19" s="14">
        <v>0.1</v>
      </c>
      <c r="T19" s="14">
        <v>2.9</v>
      </c>
      <c r="U19" s="14"/>
      <c r="V19" s="14"/>
      <c r="W19" s="14"/>
      <c r="X19" s="14">
        <v>10.9</v>
      </c>
      <c r="Y19" s="14">
        <v>1.1000000000000001</v>
      </c>
      <c r="Z19" s="14">
        <v>1.2</v>
      </c>
      <c r="AA19" s="14"/>
      <c r="AB19" s="14">
        <v>-3.1</v>
      </c>
      <c r="AC19" s="14"/>
      <c r="AD19" s="14">
        <v>15.9</v>
      </c>
      <c r="AE19" s="14"/>
      <c r="AF19" s="14"/>
      <c r="AG19" s="14">
        <v>0</v>
      </c>
      <c r="AH19" s="14"/>
      <c r="AI19" s="14">
        <v>13.7</v>
      </c>
      <c r="AJ19" s="14">
        <v>-18.7</v>
      </c>
      <c r="AK19" s="14">
        <v>0</v>
      </c>
      <c r="AL19" s="14"/>
      <c r="AM19" s="14"/>
      <c r="AN19" s="14">
        <v>-0.9</v>
      </c>
      <c r="AO19" s="14">
        <v>29.3</v>
      </c>
      <c r="AP19" s="14">
        <v>7.2</v>
      </c>
      <c r="AQ19" s="14">
        <v>15.1</v>
      </c>
      <c r="AR19" s="14">
        <v>-1.8</v>
      </c>
      <c r="AS19" s="14">
        <v>-0.4</v>
      </c>
      <c r="AT19" s="14">
        <v>2.5</v>
      </c>
      <c r="AU19" s="14">
        <v>1.6</v>
      </c>
      <c r="AV19" s="14">
        <v>-32.4</v>
      </c>
      <c r="AW19" s="14">
        <v>-47.4</v>
      </c>
      <c r="AX19" s="14">
        <v>-50.3</v>
      </c>
      <c r="AY19" s="14">
        <v>5.3</v>
      </c>
      <c r="AZ19" s="14">
        <v>-1.8</v>
      </c>
      <c r="BA19" s="14"/>
      <c r="BB19" s="14">
        <v>1.2</v>
      </c>
      <c r="BC19" s="14">
        <v>0.3</v>
      </c>
      <c r="BD19" s="14">
        <v>-11</v>
      </c>
      <c r="BE19" s="14"/>
      <c r="BF19" s="14"/>
      <c r="BG19" s="14">
        <v>-1</v>
      </c>
      <c r="BH19" s="14"/>
      <c r="BI19" s="14"/>
      <c r="BJ19" s="14">
        <v>0.8</v>
      </c>
      <c r="BK19" s="14"/>
      <c r="BL19" s="14"/>
      <c r="BM19" s="14"/>
      <c r="BN19" s="14">
        <v>1.5</v>
      </c>
      <c r="BO19" s="14"/>
      <c r="BP19" s="14"/>
      <c r="BQ19" s="14"/>
      <c r="BR19" s="14"/>
      <c r="BS19" s="14"/>
      <c r="BT19" s="14"/>
      <c r="BU19" s="14">
        <v>9.6</v>
      </c>
      <c r="BV19" s="14">
        <v>2.1</v>
      </c>
      <c r="BW19" s="14">
        <v>0</v>
      </c>
      <c r="BX19" s="14">
        <v>0</v>
      </c>
      <c r="BY19" s="14"/>
      <c r="BZ19" s="14"/>
      <c r="CA19" s="14"/>
      <c r="CB19" s="14">
        <v>1.3</v>
      </c>
      <c r="CC19" s="14">
        <v>14.9</v>
      </c>
      <c r="CD19" s="14">
        <v>-6.4</v>
      </c>
      <c r="CE19" s="14">
        <v>3.8</v>
      </c>
      <c r="CF19" s="14">
        <v>-4.2</v>
      </c>
      <c r="CG19" s="14"/>
      <c r="CH19" s="14"/>
      <c r="CI19" s="14"/>
      <c r="CJ19" s="14">
        <v>0</v>
      </c>
      <c r="CK19" s="14"/>
      <c r="CL19" s="14"/>
      <c r="CM19" s="14"/>
      <c r="CN19" s="14">
        <v>0</v>
      </c>
      <c r="CO19" s="14">
        <v>0</v>
      </c>
      <c r="CP19" s="14">
        <v>0</v>
      </c>
      <c r="CQ19" s="14">
        <v>0</v>
      </c>
      <c r="CR19" s="14"/>
      <c r="CS19" s="14"/>
      <c r="CT19" s="14"/>
      <c r="CU19" s="14">
        <v>-0.9</v>
      </c>
      <c r="CV19" s="14">
        <v>0.8</v>
      </c>
      <c r="CW19" s="14"/>
      <c r="CX19" s="14">
        <v>-1.4</v>
      </c>
      <c r="CY19" s="14">
        <v>0</v>
      </c>
      <c r="CZ19" s="14">
        <v>0</v>
      </c>
      <c r="DA19" s="14"/>
      <c r="DB19" s="14">
        <v>0.2</v>
      </c>
      <c r="DC19" s="14">
        <v>0</v>
      </c>
      <c r="DD19" s="14">
        <v>-1.2</v>
      </c>
      <c r="DE19" s="14">
        <v>0</v>
      </c>
      <c r="DF19" s="14">
        <v>0</v>
      </c>
      <c r="DG19" s="14"/>
      <c r="DH19" s="14">
        <v>0.1</v>
      </c>
      <c r="DI19" s="14">
        <v>1.4</v>
      </c>
      <c r="DJ19" s="14">
        <v>1.2</v>
      </c>
      <c r="DK19" s="14">
        <v>0.5</v>
      </c>
      <c r="DL19" s="14">
        <v>0.4</v>
      </c>
      <c r="DM19" s="14">
        <v>0.5</v>
      </c>
      <c r="DN19" s="14"/>
      <c r="DO19" s="14">
        <v>0</v>
      </c>
      <c r="DP19" s="14">
        <v>0</v>
      </c>
      <c r="DQ19" s="14">
        <v>8.3000000000000007</v>
      </c>
      <c r="DR19" s="14">
        <v>-14.6</v>
      </c>
      <c r="DS19" s="14">
        <v>0</v>
      </c>
      <c r="DT19" s="14">
        <v>0.2</v>
      </c>
      <c r="DU19" s="14">
        <v>-1.1000000000000001</v>
      </c>
      <c r="DV19" s="14">
        <v>1.0596000000000001</v>
      </c>
      <c r="DW19" s="14"/>
      <c r="DX19" s="14"/>
      <c r="DY19" s="14">
        <v>-4.5</v>
      </c>
      <c r="DZ19" s="14">
        <v>1.4</v>
      </c>
      <c r="EA19" s="14">
        <v>2.8</v>
      </c>
      <c r="EB19" s="14">
        <v>2.5</v>
      </c>
      <c r="EC19" s="14"/>
      <c r="ED19" s="14">
        <v>0</v>
      </c>
      <c r="EE19" s="14">
        <v>0</v>
      </c>
      <c r="EF19" s="14">
        <v>-7.9</v>
      </c>
      <c r="EG19" s="14">
        <v>-9.1</v>
      </c>
      <c r="EH19" s="14">
        <v>0</v>
      </c>
      <c r="EI19" s="14">
        <v>0</v>
      </c>
      <c r="EJ19" s="14"/>
      <c r="EK19" s="14">
        <v>2.6</v>
      </c>
      <c r="EL19" s="14">
        <v>-0.1</v>
      </c>
      <c r="EM19" s="14">
        <v>1.5</v>
      </c>
      <c r="EN19" s="14">
        <v>0.2</v>
      </c>
      <c r="EO19" s="14">
        <v>0.2</v>
      </c>
      <c r="EP19" s="14">
        <v>0.2</v>
      </c>
      <c r="EQ19" s="14">
        <v>0</v>
      </c>
      <c r="ER19" s="14">
        <v>0</v>
      </c>
      <c r="ES19" s="14">
        <v>0</v>
      </c>
      <c r="ET19" s="14">
        <v>0</v>
      </c>
      <c r="EU19" s="14">
        <v>-0.2</v>
      </c>
      <c r="EV19" s="14">
        <v>-15.9</v>
      </c>
      <c r="EW19" s="14">
        <v>-1.7</v>
      </c>
      <c r="EX19" s="14">
        <v>0</v>
      </c>
      <c r="EY19" s="14">
        <v>1.9</v>
      </c>
      <c r="EZ19" s="14">
        <v>0.6</v>
      </c>
      <c r="FA19" s="14">
        <v>0.3</v>
      </c>
      <c r="FB19" s="14">
        <v>1.1000000000000001</v>
      </c>
      <c r="FC19" s="14">
        <v>0</v>
      </c>
      <c r="FD19" s="14">
        <v>0.4</v>
      </c>
      <c r="FE19" s="14">
        <v>1.8</v>
      </c>
      <c r="FF19" s="14">
        <v>1.5</v>
      </c>
      <c r="FG19" s="14"/>
      <c r="FH19" s="14">
        <v>7.2</v>
      </c>
      <c r="FI19" s="14">
        <v>11.3</v>
      </c>
      <c r="FJ19" s="14">
        <v>3.2</v>
      </c>
      <c r="FK19" s="14">
        <v>1</v>
      </c>
      <c r="FL19" s="14">
        <v>2.5</v>
      </c>
      <c r="FM19" s="14">
        <v>4.0999999999999996</v>
      </c>
      <c r="FN19" s="14"/>
      <c r="FO19" s="14">
        <v>73.959599999999995</v>
      </c>
      <c r="FP19" s="15"/>
      <c r="FQ19" s="14"/>
      <c r="FR19" s="14"/>
      <c r="FS19" s="14"/>
      <c r="FT19" s="14">
        <v>1.9</v>
      </c>
      <c r="FU19" s="14">
        <v>0.73</v>
      </c>
      <c r="FV19" s="14"/>
      <c r="FW19" s="14">
        <v>-0.7</v>
      </c>
      <c r="FX19" s="14">
        <v>0.3</v>
      </c>
      <c r="FY19" s="14">
        <v>2.23</v>
      </c>
    </row>
    <row r="20" spans="1:181" ht="24" customHeight="1" x14ac:dyDescent="0.3">
      <c r="A20" s="16" t="s">
        <v>59</v>
      </c>
      <c r="B20" s="16" t="s">
        <v>753</v>
      </c>
      <c r="C20" s="17">
        <v>31.7</v>
      </c>
      <c r="D20" s="17">
        <v>17.5</v>
      </c>
      <c r="E20" s="17">
        <v>21.1</v>
      </c>
      <c r="F20" s="17">
        <v>1.7</v>
      </c>
      <c r="G20" s="17">
        <v>1.7</v>
      </c>
      <c r="H20" s="17">
        <v>-9.6999999999999993</v>
      </c>
      <c r="I20" s="17">
        <v>8.6</v>
      </c>
      <c r="J20" s="17"/>
      <c r="K20" s="17">
        <v>0</v>
      </c>
      <c r="L20" s="17"/>
      <c r="M20" s="17"/>
      <c r="N20" s="17"/>
      <c r="O20" s="17"/>
      <c r="P20" s="17"/>
      <c r="Q20" s="17"/>
      <c r="R20" s="17">
        <v>64</v>
      </c>
      <c r="S20" s="17">
        <v>0.1</v>
      </c>
      <c r="T20" s="17">
        <v>2.1</v>
      </c>
      <c r="U20" s="17"/>
      <c r="V20" s="17"/>
      <c r="W20" s="17"/>
      <c r="X20" s="17">
        <v>11.6</v>
      </c>
      <c r="Y20" s="17">
        <v>1.2</v>
      </c>
      <c r="Z20" s="17">
        <v>1.2</v>
      </c>
      <c r="AA20" s="17"/>
      <c r="AB20" s="17">
        <v>-3.1</v>
      </c>
      <c r="AC20" s="17"/>
      <c r="AD20" s="17">
        <v>15.1</v>
      </c>
      <c r="AE20" s="17"/>
      <c r="AF20" s="17"/>
      <c r="AG20" s="17">
        <v>0</v>
      </c>
      <c r="AH20" s="17"/>
      <c r="AI20" s="17">
        <v>13.7</v>
      </c>
      <c r="AJ20" s="17">
        <v>-13.6</v>
      </c>
      <c r="AK20" s="17">
        <v>0</v>
      </c>
      <c r="AL20" s="17"/>
      <c r="AM20" s="17"/>
      <c r="AN20" s="17">
        <v>-0.8</v>
      </c>
      <c r="AO20" s="17">
        <v>42.6</v>
      </c>
      <c r="AP20" s="17">
        <v>7</v>
      </c>
      <c r="AQ20" s="17">
        <v>14.8</v>
      </c>
      <c r="AR20" s="17">
        <v>-1.9</v>
      </c>
      <c r="AS20" s="17">
        <v>-1</v>
      </c>
      <c r="AT20" s="17">
        <v>2.5</v>
      </c>
      <c r="AU20" s="17">
        <v>1.6</v>
      </c>
      <c r="AV20" s="17">
        <v>-28.5</v>
      </c>
      <c r="AW20" s="17">
        <v>-43.5</v>
      </c>
      <c r="AX20" s="17">
        <v>-46.4</v>
      </c>
      <c r="AY20" s="17">
        <v>9.1</v>
      </c>
      <c r="AZ20" s="17">
        <v>-1.2</v>
      </c>
      <c r="BA20" s="17"/>
      <c r="BB20" s="17">
        <v>1.2</v>
      </c>
      <c r="BC20" s="17">
        <v>0.2</v>
      </c>
      <c r="BD20" s="17">
        <v>-2.5</v>
      </c>
      <c r="BE20" s="17"/>
      <c r="BF20" s="17"/>
      <c r="BG20" s="17">
        <v>0.2</v>
      </c>
      <c r="BH20" s="17"/>
      <c r="BI20" s="17"/>
      <c r="BJ20" s="17">
        <v>1.1000000000000001</v>
      </c>
      <c r="BK20" s="17"/>
      <c r="BL20" s="17"/>
      <c r="BM20" s="17"/>
      <c r="BN20" s="17">
        <v>5.8</v>
      </c>
      <c r="BO20" s="17"/>
      <c r="BP20" s="17"/>
      <c r="BQ20" s="17"/>
      <c r="BR20" s="17"/>
      <c r="BS20" s="17"/>
      <c r="BT20" s="17"/>
      <c r="BU20" s="17">
        <v>10.3</v>
      </c>
      <c r="BV20" s="17">
        <v>2.7</v>
      </c>
      <c r="BW20" s="17">
        <v>0</v>
      </c>
      <c r="BX20" s="17">
        <v>0</v>
      </c>
      <c r="BY20" s="17"/>
      <c r="BZ20" s="17"/>
      <c r="CA20" s="17"/>
      <c r="CB20" s="17">
        <v>19.100000000000001</v>
      </c>
      <c r="CC20" s="17">
        <v>14.5</v>
      </c>
      <c r="CD20" s="17">
        <v>-6.8</v>
      </c>
      <c r="CE20" s="17">
        <v>3.8</v>
      </c>
      <c r="CF20" s="17">
        <v>-4.0999999999999996</v>
      </c>
      <c r="CG20" s="17"/>
      <c r="CH20" s="17"/>
      <c r="CI20" s="17"/>
      <c r="CJ20" s="17">
        <v>0</v>
      </c>
      <c r="CK20" s="17"/>
      <c r="CL20" s="17"/>
      <c r="CM20" s="17"/>
      <c r="CN20" s="17">
        <v>0</v>
      </c>
      <c r="CO20" s="17">
        <v>0</v>
      </c>
      <c r="CP20" s="17">
        <v>0</v>
      </c>
      <c r="CQ20" s="17">
        <v>0</v>
      </c>
      <c r="CR20" s="17"/>
      <c r="CS20" s="17"/>
      <c r="CT20" s="17"/>
      <c r="CU20" s="17">
        <v>-1.1000000000000001</v>
      </c>
      <c r="CV20" s="17">
        <v>0.8</v>
      </c>
      <c r="CW20" s="17"/>
      <c r="CX20" s="17">
        <v>-1.9</v>
      </c>
      <c r="CY20" s="17">
        <v>0</v>
      </c>
      <c r="CZ20" s="17">
        <v>0</v>
      </c>
      <c r="DA20" s="17"/>
      <c r="DB20" s="17">
        <v>0</v>
      </c>
      <c r="DC20" s="17">
        <v>0</v>
      </c>
      <c r="DD20" s="17">
        <v>-1.2</v>
      </c>
      <c r="DE20" s="17">
        <v>0.1</v>
      </c>
      <c r="DF20" s="17">
        <v>-0.09</v>
      </c>
      <c r="DG20" s="17"/>
      <c r="DH20" s="17">
        <v>0.1</v>
      </c>
      <c r="DI20" s="17">
        <v>1.4</v>
      </c>
      <c r="DJ20" s="17">
        <v>1.2</v>
      </c>
      <c r="DK20" s="17">
        <v>0.4</v>
      </c>
      <c r="DL20" s="17">
        <v>0.4</v>
      </c>
      <c r="DM20" s="17">
        <v>0.6</v>
      </c>
      <c r="DN20" s="17"/>
      <c r="DO20" s="17">
        <v>0</v>
      </c>
      <c r="DP20" s="17">
        <v>7.0000000000000007E-2</v>
      </c>
      <c r="DQ20" s="17">
        <v>8.1999999999999993</v>
      </c>
      <c r="DR20" s="17">
        <v>-8.3000000000000007</v>
      </c>
      <c r="DS20" s="17">
        <v>0.2</v>
      </c>
      <c r="DT20" s="17">
        <v>0.2</v>
      </c>
      <c r="DU20" s="17">
        <v>-0.7</v>
      </c>
      <c r="DV20" s="17">
        <v>1.0656000000000001</v>
      </c>
      <c r="DW20" s="17"/>
      <c r="DX20" s="17"/>
      <c r="DY20" s="17">
        <v>-4.5999999999999996</v>
      </c>
      <c r="DZ20" s="17">
        <v>1</v>
      </c>
      <c r="EA20" s="17">
        <v>2.9</v>
      </c>
      <c r="EB20" s="17">
        <v>2.5</v>
      </c>
      <c r="EC20" s="17"/>
      <c r="ED20" s="17">
        <v>0</v>
      </c>
      <c r="EE20" s="17">
        <v>0</v>
      </c>
      <c r="EF20" s="17">
        <v>-6.8</v>
      </c>
      <c r="EG20" s="17">
        <v>-7.7</v>
      </c>
      <c r="EH20" s="17">
        <v>0</v>
      </c>
      <c r="EI20" s="17">
        <v>0</v>
      </c>
      <c r="EJ20" s="17"/>
      <c r="EK20" s="17">
        <v>2.6</v>
      </c>
      <c r="EL20" s="17">
        <v>-0.1</v>
      </c>
      <c r="EM20" s="17">
        <v>1.6</v>
      </c>
      <c r="EN20" s="17">
        <v>0.2</v>
      </c>
      <c r="EO20" s="17">
        <v>0.2</v>
      </c>
      <c r="EP20" s="17">
        <v>0.2</v>
      </c>
      <c r="EQ20" s="17">
        <v>0</v>
      </c>
      <c r="ER20" s="17">
        <v>0</v>
      </c>
      <c r="ES20" s="17">
        <v>0.3</v>
      </c>
      <c r="ET20" s="17">
        <v>0</v>
      </c>
      <c r="EU20" s="17">
        <v>-0.2</v>
      </c>
      <c r="EV20" s="17">
        <v>0</v>
      </c>
      <c r="EW20" s="17">
        <v>0</v>
      </c>
      <c r="EX20" s="17">
        <v>0</v>
      </c>
      <c r="EY20" s="17">
        <v>1.9</v>
      </c>
      <c r="EZ20" s="17">
        <v>0.6</v>
      </c>
      <c r="FA20" s="17">
        <v>0.3</v>
      </c>
      <c r="FB20" s="17">
        <v>1.1000000000000001</v>
      </c>
      <c r="FC20" s="17">
        <v>0.3</v>
      </c>
      <c r="FD20" s="17">
        <v>0.4</v>
      </c>
      <c r="FE20" s="17">
        <v>1.8</v>
      </c>
      <c r="FF20" s="17">
        <v>1.5</v>
      </c>
      <c r="FG20" s="17"/>
      <c r="FH20" s="17">
        <v>7.4</v>
      </c>
      <c r="FI20" s="17">
        <v>11.4</v>
      </c>
      <c r="FJ20" s="17">
        <v>1.9</v>
      </c>
      <c r="FK20" s="17">
        <v>0.9</v>
      </c>
      <c r="FL20" s="17">
        <v>2.7</v>
      </c>
      <c r="FM20" s="17">
        <v>4.0999999999999996</v>
      </c>
      <c r="FN20" s="17"/>
      <c r="FO20" s="17">
        <v>194.54560000000001</v>
      </c>
      <c r="FP20" s="15"/>
      <c r="FQ20" s="17"/>
      <c r="FR20" s="17"/>
      <c r="FS20" s="17"/>
      <c r="FT20" s="17">
        <v>1.9</v>
      </c>
      <c r="FU20" s="17">
        <v>0.85799999999999998</v>
      </c>
      <c r="FV20" s="17"/>
      <c r="FW20" s="17">
        <v>-0.5</v>
      </c>
      <c r="FX20" s="17">
        <v>0.4</v>
      </c>
      <c r="FY20" s="17">
        <v>2.6579999999999999</v>
      </c>
    </row>
    <row r="21" spans="1:181" ht="24" customHeight="1" x14ac:dyDescent="0.3">
      <c r="A21" s="16" t="s">
        <v>59</v>
      </c>
      <c r="B21" s="16" t="s">
        <v>754</v>
      </c>
      <c r="C21" s="17">
        <v>31.2</v>
      </c>
      <c r="D21" s="17">
        <v>10</v>
      </c>
      <c r="E21" s="17">
        <v>19.899999999999999</v>
      </c>
      <c r="F21" s="17">
        <v>1.9</v>
      </c>
      <c r="G21" s="17">
        <v>1.9</v>
      </c>
      <c r="H21" s="17">
        <v>-9.6999999999999993</v>
      </c>
      <c r="I21" s="17">
        <v>3.2</v>
      </c>
      <c r="J21" s="17"/>
      <c r="K21" s="17">
        <v>0</v>
      </c>
      <c r="L21" s="17"/>
      <c r="M21" s="17"/>
      <c r="N21" s="17"/>
      <c r="O21" s="17"/>
      <c r="P21" s="17"/>
      <c r="Q21" s="17"/>
      <c r="R21" s="17">
        <v>67.2</v>
      </c>
      <c r="S21" s="17">
        <v>-0.1</v>
      </c>
      <c r="T21" s="17">
        <v>1.8</v>
      </c>
      <c r="U21" s="17"/>
      <c r="V21" s="17"/>
      <c r="W21" s="17"/>
      <c r="X21" s="17">
        <v>10</v>
      </c>
      <c r="Y21" s="17">
        <v>0.7</v>
      </c>
      <c r="Z21" s="17">
        <v>1.3</v>
      </c>
      <c r="AA21" s="17"/>
      <c r="AB21" s="17">
        <v>-3.1</v>
      </c>
      <c r="AC21" s="17"/>
      <c r="AD21" s="17">
        <v>17.7</v>
      </c>
      <c r="AE21" s="17"/>
      <c r="AF21" s="17"/>
      <c r="AG21" s="17">
        <v>0</v>
      </c>
      <c r="AH21" s="17"/>
      <c r="AI21" s="17">
        <v>13.3</v>
      </c>
      <c r="AJ21" s="17">
        <v>-9.1999999999999993</v>
      </c>
      <c r="AK21" s="17">
        <v>0</v>
      </c>
      <c r="AL21" s="17"/>
      <c r="AM21" s="17"/>
      <c r="AN21" s="17">
        <v>-0.8</v>
      </c>
      <c r="AO21" s="17">
        <v>42.2</v>
      </c>
      <c r="AP21" s="17">
        <v>7.3</v>
      </c>
      <c r="AQ21" s="17">
        <v>14.9</v>
      </c>
      <c r="AR21" s="17">
        <v>-2.4</v>
      </c>
      <c r="AS21" s="17">
        <v>-0.9</v>
      </c>
      <c r="AT21" s="17">
        <v>2.5</v>
      </c>
      <c r="AU21" s="17">
        <v>1.5</v>
      </c>
      <c r="AV21" s="17">
        <v>-22.7</v>
      </c>
      <c r="AW21" s="17">
        <v>-37.799999999999997</v>
      </c>
      <c r="AX21" s="17">
        <v>-40.299999999999997</v>
      </c>
      <c r="AY21" s="17">
        <v>6.6</v>
      </c>
      <c r="AZ21" s="17">
        <v>-3.5</v>
      </c>
      <c r="BA21" s="17"/>
      <c r="BB21" s="17">
        <v>1.2</v>
      </c>
      <c r="BC21" s="17">
        <v>0.4</v>
      </c>
      <c r="BD21" s="17">
        <v>-7.5</v>
      </c>
      <c r="BE21" s="17"/>
      <c r="BF21" s="17"/>
      <c r="BG21" s="17">
        <v>0.4</v>
      </c>
      <c r="BH21" s="17"/>
      <c r="BI21" s="17"/>
      <c r="BJ21" s="17">
        <v>0.4</v>
      </c>
      <c r="BK21" s="17"/>
      <c r="BL21" s="17"/>
      <c r="BM21" s="17"/>
      <c r="BN21" s="17">
        <v>3.7</v>
      </c>
      <c r="BO21" s="17"/>
      <c r="BP21" s="17"/>
      <c r="BQ21" s="17"/>
      <c r="BR21" s="17"/>
      <c r="BS21" s="17"/>
      <c r="BT21" s="17"/>
      <c r="BU21" s="17">
        <v>9.6</v>
      </c>
      <c r="BV21" s="17">
        <v>2</v>
      </c>
      <c r="BW21" s="17">
        <v>0</v>
      </c>
      <c r="BX21" s="17">
        <v>0</v>
      </c>
      <c r="BY21" s="17"/>
      <c r="BZ21" s="17"/>
      <c r="CA21" s="17"/>
      <c r="CB21" s="17">
        <v>20.9</v>
      </c>
      <c r="CC21" s="17">
        <v>14.8</v>
      </c>
      <c r="CD21" s="17">
        <v>-6.3</v>
      </c>
      <c r="CE21" s="17">
        <v>3.9</v>
      </c>
      <c r="CF21" s="17">
        <v>-4.0999999999999996</v>
      </c>
      <c r="CG21" s="17"/>
      <c r="CH21" s="17"/>
      <c r="CI21" s="17"/>
      <c r="CJ21" s="17">
        <v>-0.3</v>
      </c>
      <c r="CK21" s="17"/>
      <c r="CL21" s="17"/>
      <c r="CM21" s="17"/>
      <c r="CN21" s="17">
        <v>0</v>
      </c>
      <c r="CO21" s="17">
        <v>0</v>
      </c>
      <c r="CP21" s="17">
        <v>0</v>
      </c>
      <c r="CQ21" s="17">
        <v>0</v>
      </c>
      <c r="CR21" s="17"/>
      <c r="CS21" s="17"/>
      <c r="CT21" s="17"/>
      <c r="CU21" s="17">
        <v>-1.1000000000000001</v>
      </c>
      <c r="CV21" s="17">
        <v>0.8</v>
      </c>
      <c r="CW21" s="17"/>
      <c r="CX21" s="17">
        <v>-2.9</v>
      </c>
      <c r="CY21" s="17">
        <v>0</v>
      </c>
      <c r="CZ21" s="17">
        <v>0</v>
      </c>
      <c r="DA21" s="17"/>
      <c r="DB21" s="17">
        <v>0.1</v>
      </c>
      <c r="DC21" s="17">
        <v>0</v>
      </c>
      <c r="DD21" s="17">
        <v>-1.1000000000000001</v>
      </c>
      <c r="DE21" s="17">
        <v>-0.2</v>
      </c>
      <c r="DF21" s="17">
        <v>-0.05</v>
      </c>
      <c r="DG21" s="17"/>
      <c r="DH21" s="17">
        <v>0.1</v>
      </c>
      <c r="DI21" s="17">
        <v>1.4</v>
      </c>
      <c r="DJ21" s="17">
        <v>1.4</v>
      </c>
      <c r="DK21" s="17">
        <v>0.8</v>
      </c>
      <c r="DL21" s="17">
        <v>0.4</v>
      </c>
      <c r="DM21" s="17">
        <v>0.6</v>
      </c>
      <c r="DN21" s="17"/>
      <c r="DO21" s="17">
        <v>0</v>
      </c>
      <c r="DP21" s="17">
        <v>7.0000000000000007E-2</v>
      </c>
      <c r="DQ21" s="17">
        <v>8.3000000000000007</v>
      </c>
      <c r="DR21" s="17">
        <v>-8.8000000000000007</v>
      </c>
      <c r="DS21" s="17">
        <v>0.5</v>
      </c>
      <c r="DT21" s="17">
        <v>0.1</v>
      </c>
      <c r="DU21" s="17">
        <v>-0.6</v>
      </c>
      <c r="DV21" s="17">
        <v>1.0644</v>
      </c>
      <c r="DW21" s="17"/>
      <c r="DX21" s="17"/>
      <c r="DY21" s="17">
        <v>-4.5999999999999996</v>
      </c>
      <c r="DZ21" s="17">
        <v>1</v>
      </c>
      <c r="EA21" s="17">
        <v>2.9</v>
      </c>
      <c r="EB21" s="17">
        <v>2.6</v>
      </c>
      <c r="EC21" s="17"/>
      <c r="ED21" s="17">
        <v>0</v>
      </c>
      <c r="EE21" s="17">
        <v>0</v>
      </c>
      <c r="EF21" s="17">
        <v>-7.3</v>
      </c>
      <c r="EG21" s="17">
        <v>-8.6</v>
      </c>
      <c r="EH21" s="17">
        <v>0</v>
      </c>
      <c r="EI21" s="17">
        <v>0</v>
      </c>
      <c r="EJ21" s="17"/>
      <c r="EK21" s="17">
        <v>2.6</v>
      </c>
      <c r="EL21" s="17">
        <v>-0.1</v>
      </c>
      <c r="EM21" s="17">
        <v>1.6</v>
      </c>
      <c r="EN21" s="17">
        <v>0.2</v>
      </c>
      <c r="EO21" s="17">
        <v>0.2</v>
      </c>
      <c r="EP21" s="17">
        <v>0.2</v>
      </c>
      <c r="EQ21" s="17">
        <v>0</v>
      </c>
      <c r="ER21" s="17">
        <v>0</v>
      </c>
      <c r="ES21" s="17">
        <v>0.3</v>
      </c>
      <c r="ET21" s="17">
        <v>0</v>
      </c>
      <c r="EU21" s="17">
        <v>-0.2</v>
      </c>
      <c r="EV21" s="17">
        <v>0</v>
      </c>
      <c r="EW21" s="17">
        <v>0</v>
      </c>
      <c r="EX21" s="17">
        <v>0</v>
      </c>
      <c r="EY21" s="17">
        <v>1.9</v>
      </c>
      <c r="EZ21" s="17">
        <v>0.6</v>
      </c>
      <c r="FA21" s="17">
        <v>0.4</v>
      </c>
      <c r="FB21" s="17">
        <v>1.1000000000000001</v>
      </c>
      <c r="FC21" s="17">
        <v>0.3</v>
      </c>
      <c r="FD21" s="17">
        <v>0.3</v>
      </c>
      <c r="FE21" s="17">
        <v>1.8</v>
      </c>
      <c r="FF21" s="17">
        <v>1.5</v>
      </c>
      <c r="FG21" s="17"/>
      <c r="FH21" s="17">
        <v>7.6</v>
      </c>
      <c r="FI21" s="17">
        <v>11.6</v>
      </c>
      <c r="FJ21" s="17">
        <v>3</v>
      </c>
      <c r="FK21" s="17">
        <v>1.3</v>
      </c>
      <c r="FL21" s="17">
        <v>2.5</v>
      </c>
      <c r="FM21" s="17">
        <v>3.7</v>
      </c>
      <c r="FN21" s="17"/>
      <c r="FO21" s="17">
        <v>192.98439999999999</v>
      </c>
      <c r="FP21" s="15"/>
      <c r="FQ21" s="17"/>
      <c r="FR21" s="17"/>
      <c r="FS21" s="17"/>
      <c r="FT21" s="17">
        <v>1.9</v>
      </c>
      <c r="FU21" s="17">
        <v>0.88400000000000001</v>
      </c>
      <c r="FV21" s="17"/>
      <c r="FW21" s="17">
        <v>-0.3</v>
      </c>
      <c r="FX21" s="17">
        <v>0.5</v>
      </c>
      <c r="FY21" s="17">
        <v>2.984</v>
      </c>
    </row>
    <row r="22" spans="1:181" ht="24" customHeight="1" x14ac:dyDescent="0.3">
      <c r="A22" s="16" t="s">
        <v>59</v>
      </c>
      <c r="B22" s="16" t="s">
        <v>755</v>
      </c>
      <c r="C22" s="17">
        <v>31.5</v>
      </c>
      <c r="D22" s="17">
        <v>6.4</v>
      </c>
      <c r="E22" s="17">
        <v>18.399999999999999</v>
      </c>
      <c r="F22" s="17">
        <v>2</v>
      </c>
      <c r="G22" s="17">
        <v>2</v>
      </c>
      <c r="H22" s="17">
        <v>-7.2</v>
      </c>
      <c r="I22" s="17">
        <v>3.6</v>
      </c>
      <c r="J22" s="17"/>
      <c r="K22" s="17">
        <v>0</v>
      </c>
      <c r="L22" s="17"/>
      <c r="M22" s="17"/>
      <c r="N22" s="17"/>
      <c r="O22" s="17"/>
      <c r="P22" s="17"/>
      <c r="Q22" s="17"/>
      <c r="R22" s="17">
        <v>59.6</v>
      </c>
      <c r="S22" s="17">
        <v>0</v>
      </c>
      <c r="T22" s="17">
        <v>1.6</v>
      </c>
      <c r="U22" s="17"/>
      <c r="V22" s="17"/>
      <c r="W22" s="17"/>
      <c r="X22" s="17">
        <v>10.6</v>
      </c>
      <c r="Y22" s="17">
        <v>1</v>
      </c>
      <c r="Z22" s="17">
        <v>1.4</v>
      </c>
      <c r="AA22" s="17"/>
      <c r="AB22" s="17">
        <v>-3.1</v>
      </c>
      <c r="AC22" s="17"/>
      <c r="AD22" s="17">
        <v>16.7</v>
      </c>
      <c r="AE22" s="17"/>
      <c r="AF22" s="17"/>
      <c r="AG22" s="17">
        <v>0</v>
      </c>
      <c r="AH22" s="17"/>
      <c r="AI22" s="17">
        <v>13.7</v>
      </c>
      <c r="AJ22" s="17">
        <v>-7.9</v>
      </c>
      <c r="AK22" s="17">
        <v>0</v>
      </c>
      <c r="AL22" s="17"/>
      <c r="AM22" s="17"/>
      <c r="AN22" s="17">
        <v>-0.8</v>
      </c>
      <c r="AO22" s="17">
        <v>29.4</v>
      </c>
      <c r="AP22" s="17">
        <v>6.4</v>
      </c>
      <c r="AQ22" s="17">
        <v>15.3</v>
      </c>
      <c r="AR22" s="17">
        <v>-1.8</v>
      </c>
      <c r="AS22" s="17">
        <v>-1.4</v>
      </c>
      <c r="AT22" s="17">
        <v>2.6</v>
      </c>
      <c r="AU22" s="17">
        <v>1.6</v>
      </c>
      <c r="AV22" s="17">
        <v>-25.6</v>
      </c>
      <c r="AW22" s="17">
        <v>-41</v>
      </c>
      <c r="AX22" s="17">
        <v>-43</v>
      </c>
      <c r="AY22" s="17">
        <v>5.4</v>
      </c>
      <c r="AZ22" s="17">
        <v>-3</v>
      </c>
      <c r="BA22" s="17"/>
      <c r="BB22" s="17">
        <v>1.2</v>
      </c>
      <c r="BC22" s="17">
        <v>0.3</v>
      </c>
      <c r="BD22" s="17">
        <v>-6.6</v>
      </c>
      <c r="BE22" s="17"/>
      <c r="BF22" s="17"/>
      <c r="BG22" s="17">
        <v>0.1</v>
      </c>
      <c r="BH22" s="17"/>
      <c r="BI22" s="17"/>
      <c r="BJ22" s="17">
        <v>1.9</v>
      </c>
      <c r="BK22" s="17"/>
      <c r="BL22" s="17"/>
      <c r="BM22" s="17"/>
      <c r="BN22" s="17">
        <v>1</v>
      </c>
      <c r="BO22" s="17"/>
      <c r="BP22" s="17"/>
      <c r="BQ22" s="17"/>
      <c r="BR22" s="17"/>
      <c r="BS22" s="17"/>
      <c r="BT22" s="17"/>
      <c r="BU22" s="17">
        <v>10.1</v>
      </c>
      <c r="BV22" s="17">
        <v>2.6</v>
      </c>
      <c r="BW22" s="17">
        <v>0</v>
      </c>
      <c r="BX22" s="17">
        <v>0</v>
      </c>
      <c r="BY22" s="17"/>
      <c r="BZ22" s="17"/>
      <c r="CA22" s="17"/>
      <c r="CB22" s="17">
        <v>19.7</v>
      </c>
      <c r="CC22" s="17">
        <v>15</v>
      </c>
      <c r="CD22" s="17">
        <v>-6</v>
      </c>
      <c r="CE22" s="17">
        <v>3.7</v>
      </c>
      <c r="CF22" s="17">
        <v>-4.2</v>
      </c>
      <c r="CG22" s="17"/>
      <c r="CH22" s="17"/>
      <c r="CI22" s="17"/>
      <c r="CJ22" s="17">
        <v>32</v>
      </c>
      <c r="CK22" s="17"/>
      <c r="CL22" s="17"/>
      <c r="CM22" s="17"/>
      <c r="CN22" s="17">
        <v>0</v>
      </c>
      <c r="CO22" s="17">
        <v>0</v>
      </c>
      <c r="CP22" s="17">
        <v>0</v>
      </c>
      <c r="CQ22" s="17">
        <v>0</v>
      </c>
      <c r="CR22" s="17"/>
      <c r="CS22" s="17"/>
      <c r="CT22" s="17"/>
      <c r="CU22" s="17">
        <v>-0.9</v>
      </c>
      <c r="CV22" s="17">
        <v>0.8</v>
      </c>
      <c r="CW22" s="17"/>
      <c r="CX22" s="17">
        <v>-3.2</v>
      </c>
      <c r="CY22" s="17">
        <v>0</v>
      </c>
      <c r="CZ22" s="17">
        <v>0</v>
      </c>
      <c r="DA22" s="17"/>
      <c r="DB22" s="17">
        <v>0</v>
      </c>
      <c r="DC22" s="17">
        <v>-0.1</v>
      </c>
      <c r="DD22" s="17">
        <v>-1.2</v>
      </c>
      <c r="DE22" s="17">
        <v>0</v>
      </c>
      <c r="DF22" s="17">
        <v>-0.03</v>
      </c>
      <c r="DG22" s="17"/>
      <c r="DH22" s="17">
        <v>0.1</v>
      </c>
      <c r="DI22" s="17">
        <v>1.4</v>
      </c>
      <c r="DJ22" s="17">
        <v>1.2</v>
      </c>
      <c r="DK22" s="17">
        <v>0.4</v>
      </c>
      <c r="DL22" s="17">
        <v>0.3</v>
      </c>
      <c r="DM22" s="17">
        <v>0.6</v>
      </c>
      <c r="DN22" s="17"/>
      <c r="DO22" s="17">
        <v>-0.06</v>
      </c>
      <c r="DP22" s="17">
        <v>0.18</v>
      </c>
      <c r="DQ22" s="17">
        <v>8.1</v>
      </c>
      <c r="DR22" s="17">
        <v>-10</v>
      </c>
      <c r="DS22" s="17">
        <v>0.3</v>
      </c>
      <c r="DT22" s="17">
        <v>0.1</v>
      </c>
      <c r="DU22" s="17">
        <v>-0.3</v>
      </c>
      <c r="DV22" s="17">
        <v>1.0684</v>
      </c>
      <c r="DW22" s="17"/>
      <c r="DX22" s="17"/>
      <c r="DY22" s="17">
        <v>-4.5999999999999996</v>
      </c>
      <c r="DZ22" s="17">
        <v>0.8</v>
      </c>
      <c r="EA22" s="17">
        <v>3</v>
      </c>
      <c r="EB22" s="17">
        <v>2.6</v>
      </c>
      <c r="EC22" s="17"/>
      <c r="ED22" s="17">
        <v>0</v>
      </c>
      <c r="EE22" s="17">
        <v>0.3</v>
      </c>
      <c r="EF22" s="17">
        <v>-7.4</v>
      </c>
      <c r="EG22" s="17">
        <v>-8.5</v>
      </c>
      <c r="EH22" s="17">
        <v>0</v>
      </c>
      <c r="EI22" s="17">
        <v>0</v>
      </c>
      <c r="EJ22" s="17"/>
      <c r="EK22" s="17">
        <v>2.6</v>
      </c>
      <c r="EL22" s="17">
        <v>-0.1</v>
      </c>
      <c r="EM22" s="17">
        <v>1.3</v>
      </c>
      <c r="EN22" s="17">
        <v>0.2</v>
      </c>
      <c r="EO22" s="17">
        <v>0.2</v>
      </c>
      <c r="EP22" s="17">
        <v>0.2</v>
      </c>
      <c r="EQ22" s="17">
        <v>0</v>
      </c>
      <c r="ER22" s="17">
        <v>1.1000000000000001</v>
      </c>
      <c r="ES22" s="17">
        <v>0.9</v>
      </c>
      <c r="ET22" s="17">
        <v>0</v>
      </c>
      <c r="EU22" s="17">
        <v>-0.2</v>
      </c>
      <c r="EV22" s="17">
        <v>0</v>
      </c>
      <c r="EW22" s="17">
        <v>0</v>
      </c>
      <c r="EX22" s="17">
        <v>0.8</v>
      </c>
      <c r="EY22" s="17">
        <v>1.9</v>
      </c>
      <c r="EZ22" s="17">
        <v>0.6</v>
      </c>
      <c r="FA22" s="17">
        <v>0.3</v>
      </c>
      <c r="FB22" s="17">
        <v>1.1000000000000001</v>
      </c>
      <c r="FC22" s="17">
        <v>1.4</v>
      </c>
      <c r="FD22" s="17">
        <v>0.4</v>
      </c>
      <c r="FE22" s="17">
        <v>1.6</v>
      </c>
      <c r="FF22" s="17">
        <v>1.4</v>
      </c>
      <c r="FG22" s="17"/>
      <c r="FH22" s="17">
        <v>7.7</v>
      </c>
      <c r="FI22" s="17">
        <v>11.7</v>
      </c>
      <c r="FJ22" s="17">
        <v>1</v>
      </c>
      <c r="FK22" s="17">
        <v>1.6</v>
      </c>
      <c r="FL22" s="17">
        <v>2.8</v>
      </c>
      <c r="FM22" s="17">
        <v>3.6</v>
      </c>
      <c r="FN22" s="17"/>
      <c r="FO22" s="17">
        <v>194.25839999999999</v>
      </c>
      <c r="FP22" s="15"/>
      <c r="FQ22" s="17"/>
      <c r="FR22" s="17"/>
      <c r="FS22" s="17"/>
      <c r="FT22" s="17">
        <v>1.9</v>
      </c>
      <c r="FU22" s="17">
        <v>0.81</v>
      </c>
      <c r="FV22" s="17"/>
      <c r="FW22" s="17">
        <v>-0.1</v>
      </c>
      <c r="FX22" s="17">
        <v>0.5</v>
      </c>
      <c r="FY22" s="17">
        <v>3.11</v>
      </c>
    </row>
    <row r="23" spans="1:181" ht="24" customHeight="1" x14ac:dyDescent="0.3">
      <c r="A23" s="16" t="s">
        <v>59</v>
      </c>
      <c r="B23" s="16" t="s">
        <v>756</v>
      </c>
      <c r="C23" s="17">
        <v>28.9</v>
      </c>
      <c r="D23" s="17">
        <v>-3.5</v>
      </c>
      <c r="E23" s="17">
        <v>16.7</v>
      </c>
      <c r="F23" s="17">
        <v>2</v>
      </c>
      <c r="G23" s="17">
        <v>1.9</v>
      </c>
      <c r="H23" s="17">
        <v>-6.7</v>
      </c>
      <c r="I23" s="17">
        <v>-6.6</v>
      </c>
      <c r="J23" s="17"/>
      <c r="K23" s="17">
        <v>0</v>
      </c>
      <c r="L23" s="17"/>
      <c r="M23" s="17"/>
      <c r="N23" s="17"/>
      <c r="O23" s="17"/>
      <c r="P23" s="17"/>
      <c r="Q23" s="17"/>
      <c r="R23" s="17">
        <v>52.1</v>
      </c>
      <c r="S23" s="17">
        <v>-0.1</v>
      </c>
      <c r="T23" s="17">
        <v>0.9</v>
      </c>
      <c r="U23" s="17"/>
      <c r="V23" s="17"/>
      <c r="W23" s="17"/>
      <c r="X23" s="17">
        <v>9.5</v>
      </c>
      <c r="Y23" s="17">
        <v>0.7</v>
      </c>
      <c r="Z23" s="17">
        <v>1.3</v>
      </c>
      <c r="AA23" s="17"/>
      <c r="AB23" s="17">
        <v>-3.2</v>
      </c>
      <c r="AC23" s="17"/>
      <c r="AD23" s="17">
        <v>15.1</v>
      </c>
      <c r="AE23" s="17"/>
      <c r="AF23" s="17"/>
      <c r="AG23" s="17">
        <v>0</v>
      </c>
      <c r="AH23" s="17"/>
      <c r="AI23" s="17">
        <v>13.6</v>
      </c>
      <c r="AJ23" s="17">
        <v>-11.1</v>
      </c>
      <c r="AK23" s="17">
        <v>0</v>
      </c>
      <c r="AL23" s="17"/>
      <c r="AM23" s="17"/>
      <c r="AN23" s="17">
        <v>-0.7</v>
      </c>
      <c r="AO23" s="17">
        <v>27.2</v>
      </c>
      <c r="AP23" s="17">
        <v>5.8</v>
      </c>
      <c r="AQ23" s="17">
        <v>15.5</v>
      </c>
      <c r="AR23" s="17">
        <v>0.3</v>
      </c>
      <c r="AS23" s="17">
        <v>-1.2</v>
      </c>
      <c r="AT23" s="17">
        <v>2.6</v>
      </c>
      <c r="AU23" s="17">
        <v>1.8</v>
      </c>
      <c r="AV23" s="17">
        <v>-35.9</v>
      </c>
      <c r="AW23" s="17">
        <v>-51.1</v>
      </c>
      <c r="AX23" s="17">
        <v>-53</v>
      </c>
      <c r="AY23" s="17">
        <v>4.3</v>
      </c>
      <c r="AZ23" s="17">
        <v>-5</v>
      </c>
      <c r="BA23" s="17"/>
      <c r="BB23" s="17">
        <v>1.2</v>
      </c>
      <c r="BC23" s="17">
        <v>0.3</v>
      </c>
      <c r="BD23" s="17">
        <v>-8.8000000000000007</v>
      </c>
      <c r="BE23" s="17"/>
      <c r="BF23" s="17"/>
      <c r="BG23" s="17">
        <v>-2.1</v>
      </c>
      <c r="BH23" s="17"/>
      <c r="BI23" s="17"/>
      <c r="BJ23" s="17">
        <v>2</v>
      </c>
      <c r="BK23" s="17"/>
      <c r="BL23" s="17"/>
      <c r="BM23" s="17"/>
      <c r="BN23" s="17">
        <v>-1.6</v>
      </c>
      <c r="BO23" s="17"/>
      <c r="BP23" s="17"/>
      <c r="BQ23" s="17"/>
      <c r="BR23" s="17"/>
      <c r="BS23" s="17"/>
      <c r="BT23" s="17"/>
      <c r="BU23" s="17">
        <v>6.5</v>
      </c>
      <c r="BV23" s="17">
        <v>-1.1000000000000001</v>
      </c>
      <c r="BW23" s="17">
        <v>0</v>
      </c>
      <c r="BX23" s="17">
        <v>0</v>
      </c>
      <c r="BY23" s="17"/>
      <c r="BZ23" s="17"/>
      <c r="CA23" s="17"/>
      <c r="CB23" s="17">
        <v>22.5</v>
      </c>
      <c r="CC23" s="17">
        <v>15.1</v>
      </c>
      <c r="CD23" s="17">
        <v>0.2</v>
      </c>
      <c r="CE23" s="17">
        <v>3.7</v>
      </c>
      <c r="CF23" s="17">
        <v>-2</v>
      </c>
      <c r="CG23" s="17"/>
      <c r="CH23" s="17"/>
      <c r="CI23" s="17"/>
      <c r="CJ23" s="17">
        <v>-9.6</v>
      </c>
      <c r="CK23" s="17"/>
      <c r="CL23" s="17"/>
      <c r="CM23" s="17"/>
      <c r="CN23" s="17">
        <v>0</v>
      </c>
      <c r="CO23" s="17">
        <v>0</v>
      </c>
      <c r="CP23" s="17">
        <v>0</v>
      </c>
      <c r="CQ23" s="17">
        <v>0</v>
      </c>
      <c r="CR23" s="17"/>
      <c r="CS23" s="17"/>
      <c r="CT23" s="17"/>
      <c r="CU23" s="17">
        <v>-1.1000000000000001</v>
      </c>
      <c r="CV23" s="17">
        <v>0.8</v>
      </c>
      <c r="CW23" s="17"/>
      <c r="CX23" s="17">
        <v>-1.8</v>
      </c>
      <c r="CY23" s="17">
        <v>0.2</v>
      </c>
      <c r="CZ23" s="17">
        <v>0</v>
      </c>
      <c r="DA23" s="17"/>
      <c r="DB23" s="17">
        <v>0.1</v>
      </c>
      <c r="DC23" s="17">
        <v>-0.1</v>
      </c>
      <c r="DD23" s="17">
        <v>-1.2</v>
      </c>
      <c r="DE23" s="17">
        <v>-0.1</v>
      </c>
      <c r="DF23" s="17">
        <v>-0.03</v>
      </c>
      <c r="DG23" s="17"/>
      <c r="DH23" s="17">
        <v>0.1</v>
      </c>
      <c r="DI23" s="17">
        <v>1.6</v>
      </c>
      <c r="DJ23" s="17">
        <v>1.2</v>
      </c>
      <c r="DK23" s="17">
        <v>-1.5</v>
      </c>
      <c r="DL23" s="17">
        <v>0.2</v>
      </c>
      <c r="DM23" s="17">
        <v>0.6</v>
      </c>
      <c r="DN23" s="17"/>
      <c r="DO23" s="17">
        <v>-0.37</v>
      </c>
      <c r="DP23" s="17">
        <v>0.06</v>
      </c>
      <c r="DQ23" s="17">
        <v>7.5</v>
      </c>
      <c r="DR23" s="17">
        <v>-13.1</v>
      </c>
      <c r="DS23" s="17">
        <v>-1</v>
      </c>
      <c r="DT23" s="17">
        <v>-0.1</v>
      </c>
      <c r="DU23" s="17">
        <v>-0.4</v>
      </c>
      <c r="DV23" s="17">
        <v>1.0691999999999999</v>
      </c>
      <c r="DW23" s="17"/>
      <c r="DX23" s="17"/>
      <c r="DY23" s="17">
        <v>-4.5999999999999996</v>
      </c>
      <c r="DZ23" s="17">
        <v>1.1000000000000001</v>
      </c>
      <c r="EA23" s="17">
        <v>2.9</v>
      </c>
      <c r="EB23" s="17">
        <v>2.6</v>
      </c>
      <c r="EC23" s="17"/>
      <c r="ED23" s="17">
        <v>0</v>
      </c>
      <c r="EE23" s="17">
        <v>-0.1</v>
      </c>
      <c r="EF23" s="17">
        <v>-8.3000000000000007</v>
      </c>
      <c r="EG23" s="17">
        <v>-9.5</v>
      </c>
      <c r="EH23" s="17">
        <v>-1</v>
      </c>
      <c r="EI23" s="17">
        <v>-0.9</v>
      </c>
      <c r="EJ23" s="17"/>
      <c r="EK23" s="17">
        <v>2.6</v>
      </c>
      <c r="EL23" s="17">
        <v>-0.1</v>
      </c>
      <c r="EM23" s="17">
        <v>1.5</v>
      </c>
      <c r="EN23" s="17">
        <v>0.2</v>
      </c>
      <c r="EO23" s="17">
        <v>0.2</v>
      </c>
      <c r="EP23" s="17">
        <v>0.2</v>
      </c>
      <c r="EQ23" s="17">
        <v>0</v>
      </c>
      <c r="ER23" s="17">
        <v>1.1000000000000001</v>
      </c>
      <c r="ES23" s="17">
        <v>0.3</v>
      </c>
      <c r="ET23" s="17">
        <v>0.4</v>
      </c>
      <c r="EU23" s="17">
        <v>-0.2</v>
      </c>
      <c r="EV23" s="17">
        <v>0</v>
      </c>
      <c r="EW23" s="17">
        <v>0</v>
      </c>
      <c r="EX23" s="17">
        <v>9.6</v>
      </c>
      <c r="EY23" s="17">
        <v>1.9</v>
      </c>
      <c r="EZ23" s="17">
        <v>0.6</v>
      </c>
      <c r="FA23" s="17">
        <v>0.3</v>
      </c>
      <c r="FB23" s="17">
        <v>1.1000000000000001</v>
      </c>
      <c r="FC23" s="17">
        <v>0.4</v>
      </c>
      <c r="FD23" s="17">
        <v>0.4</v>
      </c>
      <c r="FE23" s="17">
        <v>1.6</v>
      </c>
      <c r="FF23" s="17">
        <v>1.3</v>
      </c>
      <c r="FG23" s="17"/>
      <c r="FH23" s="17">
        <v>8.6</v>
      </c>
      <c r="FI23" s="17">
        <v>12.7</v>
      </c>
      <c r="FJ23" s="17">
        <v>2</v>
      </c>
      <c r="FK23" s="17">
        <v>0</v>
      </c>
      <c r="FL23" s="17">
        <v>2.8</v>
      </c>
      <c r="FM23" s="17">
        <v>4.0999999999999996</v>
      </c>
      <c r="FN23" s="17"/>
      <c r="FO23" s="17">
        <v>76.8292</v>
      </c>
      <c r="FP23" s="15"/>
      <c r="FQ23" s="17"/>
      <c r="FR23" s="17"/>
      <c r="FS23" s="17"/>
      <c r="FT23" s="17">
        <v>1.8</v>
      </c>
      <c r="FU23" s="17">
        <v>0.65800000000000003</v>
      </c>
      <c r="FV23" s="17"/>
      <c r="FW23" s="17">
        <v>0.1</v>
      </c>
      <c r="FX23" s="17">
        <v>0.5</v>
      </c>
      <c r="FY23" s="17">
        <v>3.0579999999999998</v>
      </c>
    </row>
    <row r="24" spans="1:181" ht="24" customHeight="1" x14ac:dyDescent="0.3">
      <c r="A24" s="16" t="s">
        <v>59</v>
      </c>
      <c r="B24" s="16" t="s">
        <v>757</v>
      </c>
      <c r="C24" s="17">
        <v>30</v>
      </c>
      <c r="D24" s="17">
        <v>-11.9</v>
      </c>
      <c r="E24" s="17">
        <v>15.1</v>
      </c>
      <c r="F24" s="17">
        <v>1.9</v>
      </c>
      <c r="G24" s="17">
        <v>1.9</v>
      </c>
      <c r="H24" s="17">
        <v>-6.4</v>
      </c>
      <c r="I24" s="17">
        <v>-9.1999999999999993</v>
      </c>
      <c r="J24" s="17"/>
      <c r="K24" s="17">
        <v>0</v>
      </c>
      <c r="L24" s="17"/>
      <c r="M24" s="17"/>
      <c r="N24" s="17"/>
      <c r="O24" s="17"/>
      <c r="P24" s="17"/>
      <c r="Q24" s="17"/>
      <c r="R24" s="17">
        <v>45.2</v>
      </c>
      <c r="S24" s="17">
        <v>0</v>
      </c>
      <c r="T24" s="17">
        <v>1.8</v>
      </c>
      <c r="U24" s="17"/>
      <c r="V24" s="17"/>
      <c r="W24" s="17"/>
      <c r="X24" s="17">
        <v>7.1</v>
      </c>
      <c r="Y24" s="17">
        <v>0.1</v>
      </c>
      <c r="Z24" s="17">
        <v>0.9</v>
      </c>
      <c r="AA24" s="17"/>
      <c r="AB24" s="17">
        <v>-3.2</v>
      </c>
      <c r="AC24" s="17"/>
      <c r="AD24" s="17">
        <v>12.7</v>
      </c>
      <c r="AE24" s="17"/>
      <c r="AF24" s="17"/>
      <c r="AG24" s="17">
        <v>0</v>
      </c>
      <c r="AH24" s="17"/>
      <c r="AI24" s="17">
        <v>12.7</v>
      </c>
      <c r="AJ24" s="17">
        <v>-20.6</v>
      </c>
      <c r="AK24" s="17">
        <v>0</v>
      </c>
      <c r="AL24" s="17"/>
      <c r="AM24" s="17"/>
      <c r="AN24" s="17">
        <v>-1.4</v>
      </c>
      <c r="AO24" s="17">
        <v>24.1</v>
      </c>
      <c r="AP24" s="17">
        <v>4.9000000000000004</v>
      </c>
      <c r="AQ24" s="17">
        <v>16</v>
      </c>
      <c r="AR24" s="17">
        <v>0.2</v>
      </c>
      <c r="AS24" s="17">
        <v>-1.2</v>
      </c>
      <c r="AT24" s="17">
        <v>2.6</v>
      </c>
      <c r="AU24" s="17">
        <v>1.9</v>
      </c>
      <c r="AV24" s="17">
        <v>-31.4</v>
      </c>
      <c r="AW24" s="17">
        <v>-46.6</v>
      </c>
      <c r="AX24" s="17">
        <v>-48.3</v>
      </c>
      <c r="AY24" s="17">
        <v>4.2</v>
      </c>
      <c r="AZ24" s="17">
        <v>-2.4</v>
      </c>
      <c r="BA24" s="17"/>
      <c r="BB24" s="17">
        <v>1.2</v>
      </c>
      <c r="BC24" s="17">
        <v>0.3</v>
      </c>
      <c r="BD24" s="17">
        <v>-4.7</v>
      </c>
      <c r="BE24" s="17"/>
      <c r="BF24" s="17"/>
      <c r="BG24" s="17">
        <v>-3.8</v>
      </c>
      <c r="BH24" s="17"/>
      <c r="BI24" s="17"/>
      <c r="BJ24" s="17">
        <v>1.8</v>
      </c>
      <c r="BK24" s="17"/>
      <c r="BL24" s="17"/>
      <c r="BM24" s="17"/>
      <c r="BN24" s="17">
        <v>0.9</v>
      </c>
      <c r="BO24" s="17"/>
      <c r="BP24" s="17"/>
      <c r="BQ24" s="17"/>
      <c r="BR24" s="17"/>
      <c r="BS24" s="17"/>
      <c r="BT24" s="17"/>
      <c r="BU24" s="17">
        <v>-4.4000000000000004</v>
      </c>
      <c r="BV24" s="17">
        <v>-11.8</v>
      </c>
      <c r="BW24" s="17">
        <v>24.4</v>
      </c>
      <c r="BX24" s="17">
        <v>0</v>
      </c>
      <c r="BY24" s="17"/>
      <c r="BZ24" s="17"/>
      <c r="CA24" s="17"/>
      <c r="CB24" s="17">
        <v>19.100000000000001</v>
      </c>
      <c r="CC24" s="17">
        <v>15</v>
      </c>
      <c r="CD24" s="17">
        <v>-0.2</v>
      </c>
      <c r="CE24" s="17">
        <v>3.7</v>
      </c>
      <c r="CF24" s="17">
        <v>-1.9</v>
      </c>
      <c r="CG24" s="17"/>
      <c r="CH24" s="17"/>
      <c r="CI24" s="17"/>
      <c r="CJ24" s="17">
        <v>-5.2</v>
      </c>
      <c r="CK24" s="17"/>
      <c r="CL24" s="17"/>
      <c r="CM24" s="17"/>
      <c r="CN24" s="17">
        <v>0</v>
      </c>
      <c r="CO24" s="17">
        <v>0</v>
      </c>
      <c r="CP24" s="17">
        <v>0</v>
      </c>
      <c r="CQ24" s="17">
        <v>0</v>
      </c>
      <c r="CR24" s="17"/>
      <c r="CS24" s="17"/>
      <c r="CT24" s="17"/>
      <c r="CU24" s="17">
        <v>-0.9</v>
      </c>
      <c r="CV24" s="17">
        <v>0.8</v>
      </c>
      <c r="CW24" s="17"/>
      <c r="CX24" s="17">
        <v>-2.1</v>
      </c>
      <c r="CY24" s="17">
        <v>0.8</v>
      </c>
      <c r="CZ24" s="17">
        <v>0</v>
      </c>
      <c r="DA24" s="17"/>
      <c r="DB24" s="17">
        <v>0.1</v>
      </c>
      <c r="DC24" s="17">
        <v>0</v>
      </c>
      <c r="DD24" s="17">
        <v>-1.2</v>
      </c>
      <c r="DE24" s="17">
        <v>1.1000000000000001</v>
      </c>
      <c r="DF24" s="17">
        <v>0.38</v>
      </c>
      <c r="DG24" s="17"/>
      <c r="DH24" s="17">
        <v>0.1</v>
      </c>
      <c r="DI24" s="17">
        <v>1.4</v>
      </c>
      <c r="DJ24" s="17">
        <v>1.2</v>
      </c>
      <c r="DK24" s="17">
        <v>-1.2</v>
      </c>
      <c r="DL24" s="17">
        <v>0.3</v>
      </c>
      <c r="DM24" s="17">
        <v>0.6</v>
      </c>
      <c r="DN24" s="17"/>
      <c r="DO24" s="17">
        <v>-0.68</v>
      </c>
      <c r="DP24" s="17">
        <v>0.12</v>
      </c>
      <c r="DQ24" s="17">
        <v>6.8</v>
      </c>
      <c r="DR24" s="17">
        <v>-15</v>
      </c>
      <c r="DS24" s="17">
        <v>-1.9</v>
      </c>
      <c r="DT24" s="17">
        <v>-0.1</v>
      </c>
      <c r="DU24" s="17">
        <v>-0.2</v>
      </c>
      <c r="DV24" s="17">
        <v>1.0720000000000001</v>
      </c>
      <c r="DW24" s="17"/>
      <c r="DX24" s="17"/>
      <c r="DY24" s="17">
        <v>-4.5999999999999996</v>
      </c>
      <c r="DZ24" s="17">
        <v>1.4</v>
      </c>
      <c r="EA24" s="17">
        <v>3</v>
      </c>
      <c r="EB24" s="17">
        <v>2.6</v>
      </c>
      <c r="EC24" s="17"/>
      <c r="ED24" s="17">
        <v>0</v>
      </c>
      <c r="EE24" s="17">
        <v>0.5</v>
      </c>
      <c r="EF24" s="17">
        <v>-8.1</v>
      </c>
      <c r="EG24" s="17">
        <v>-9.1999999999999993</v>
      </c>
      <c r="EH24" s="17">
        <v>-1.1000000000000001</v>
      </c>
      <c r="EI24" s="17">
        <v>-0.8</v>
      </c>
      <c r="EJ24" s="17"/>
      <c r="EK24" s="17">
        <v>2.6</v>
      </c>
      <c r="EL24" s="17">
        <v>-0.3</v>
      </c>
      <c r="EM24" s="17">
        <v>1.7</v>
      </c>
      <c r="EN24" s="17">
        <v>0.2</v>
      </c>
      <c r="EO24" s="17">
        <v>0.2</v>
      </c>
      <c r="EP24" s="17">
        <v>0.2</v>
      </c>
      <c r="EQ24" s="17">
        <v>0</v>
      </c>
      <c r="ER24" s="17">
        <v>1.8</v>
      </c>
      <c r="ES24" s="17">
        <v>0.3</v>
      </c>
      <c r="ET24" s="17">
        <v>5.4</v>
      </c>
      <c r="EU24" s="17">
        <v>-0.2</v>
      </c>
      <c r="EV24" s="17">
        <v>0</v>
      </c>
      <c r="EW24" s="17">
        <v>0</v>
      </c>
      <c r="EX24" s="17">
        <v>-0.8</v>
      </c>
      <c r="EY24" s="17">
        <v>1.9</v>
      </c>
      <c r="EZ24" s="17">
        <v>0.6</v>
      </c>
      <c r="FA24" s="17">
        <v>0.3</v>
      </c>
      <c r="FB24" s="17">
        <v>1.1000000000000001</v>
      </c>
      <c r="FC24" s="17">
        <v>0.3</v>
      </c>
      <c r="FD24" s="17">
        <v>0.4</v>
      </c>
      <c r="FE24" s="17">
        <v>1.4</v>
      </c>
      <c r="FF24" s="17">
        <v>1.2</v>
      </c>
      <c r="FG24" s="17"/>
      <c r="FH24" s="17">
        <v>7.7</v>
      </c>
      <c r="FI24" s="17">
        <v>11.6</v>
      </c>
      <c r="FJ24" s="17">
        <v>3</v>
      </c>
      <c r="FK24" s="17">
        <v>0</v>
      </c>
      <c r="FL24" s="17">
        <v>2.5</v>
      </c>
      <c r="FM24" s="17">
        <v>4.3</v>
      </c>
      <c r="FN24" s="17"/>
      <c r="FO24" s="17">
        <v>57.692</v>
      </c>
      <c r="FP24" s="15"/>
      <c r="FQ24" s="17"/>
      <c r="FR24" s="17"/>
      <c r="FS24" s="17"/>
      <c r="FT24" s="17">
        <v>1.8</v>
      </c>
      <c r="FU24" s="17">
        <v>0.80200000000000005</v>
      </c>
      <c r="FV24" s="17"/>
      <c r="FW24" s="17">
        <v>-0.2</v>
      </c>
      <c r="FX24" s="17">
        <v>0.4</v>
      </c>
      <c r="FY24" s="17">
        <v>2.802</v>
      </c>
    </row>
    <row r="25" spans="1:181" ht="24" customHeight="1" x14ac:dyDescent="0.3">
      <c r="A25" s="16" t="s">
        <v>59</v>
      </c>
      <c r="B25" s="16" t="s">
        <v>758</v>
      </c>
      <c r="C25" s="17">
        <v>30</v>
      </c>
      <c r="D25" s="17">
        <v>18.899999999999999</v>
      </c>
      <c r="E25" s="17">
        <v>20.5</v>
      </c>
      <c r="F25" s="17">
        <v>2.2999999999999998</v>
      </c>
      <c r="G25" s="17">
        <v>2.2000000000000002</v>
      </c>
      <c r="H25" s="17">
        <v>-0.6</v>
      </c>
      <c r="I25" s="17">
        <v>10.199999999999999</v>
      </c>
      <c r="J25" s="17"/>
      <c r="K25" s="17">
        <v>0</v>
      </c>
      <c r="L25" s="17"/>
      <c r="M25" s="17"/>
      <c r="N25" s="17"/>
      <c r="O25" s="17"/>
      <c r="P25" s="17"/>
      <c r="Q25" s="17"/>
      <c r="R25" s="17">
        <v>65.599999999999994</v>
      </c>
      <c r="S25" s="17">
        <v>0.1</v>
      </c>
      <c r="T25" s="17">
        <v>1.6</v>
      </c>
      <c r="U25" s="17"/>
      <c r="V25" s="17"/>
      <c r="W25" s="17"/>
      <c r="X25" s="17">
        <v>9.4</v>
      </c>
      <c r="Y25" s="17">
        <v>0.7</v>
      </c>
      <c r="Z25" s="17">
        <v>0.8</v>
      </c>
      <c r="AA25" s="17"/>
      <c r="AB25" s="17">
        <v>-3.2</v>
      </c>
      <c r="AC25" s="17"/>
      <c r="AD25" s="17">
        <v>15.1</v>
      </c>
      <c r="AE25" s="17"/>
      <c r="AF25" s="17"/>
      <c r="AG25" s="17">
        <v>0</v>
      </c>
      <c r="AH25" s="17"/>
      <c r="AI25" s="17">
        <v>14.8</v>
      </c>
      <c r="AJ25" s="17">
        <v>-13</v>
      </c>
      <c r="AK25" s="17">
        <v>0</v>
      </c>
      <c r="AL25" s="17"/>
      <c r="AM25" s="17"/>
      <c r="AN25" s="17">
        <v>-1.4</v>
      </c>
      <c r="AO25" s="17">
        <v>30.7</v>
      </c>
      <c r="AP25" s="17">
        <v>6.1</v>
      </c>
      <c r="AQ25" s="17">
        <v>15.9</v>
      </c>
      <c r="AR25" s="17">
        <v>0.4</v>
      </c>
      <c r="AS25" s="17">
        <v>-0.9</v>
      </c>
      <c r="AT25" s="17">
        <v>2.6</v>
      </c>
      <c r="AU25" s="17">
        <v>0.8</v>
      </c>
      <c r="AV25" s="17">
        <v>-5</v>
      </c>
      <c r="AW25" s="17">
        <v>-20.2</v>
      </c>
      <c r="AX25" s="17">
        <v>-38.1</v>
      </c>
      <c r="AY25" s="17">
        <v>6.6</v>
      </c>
      <c r="AZ25" s="17">
        <v>1</v>
      </c>
      <c r="BA25" s="17"/>
      <c r="BB25" s="17">
        <v>1.2</v>
      </c>
      <c r="BC25" s="17">
        <v>0.3</v>
      </c>
      <c r="BD25" s="17">
        <v>-1.8</v>
      </c>
      <c r="BE25" s="17"/>
      <c r="BF25" s="17"/>
      <c r="BG25" s="17">
        <v>2.2000000000000002</v>
      </c>
      <c r="BH25" s="17"/>
      <c r="BI25" s="17"/>
      <c r="BJ25" s="17">
        <v>3</v>
      </c>
      <c r="BK25" s="17"/>
      <c r="BL25" s="17"/>
      <c r="BM25" s="17"/>
      <c r="BN25" s="17">
        <v>7.3</v>
      </c>
      <c r="BO25" s="17"/>
      <c r="BP25" s="17"/>
      <c r="BQ25" s="17"/>
      <c r="BR25" s="17"/>
      <c r="BS25" s="17"/>
      <c r="BT25" s="17"/>
      <c r="BU25" s="17">
        <v>-3.7</v>
      </c>
      <c r="BV25" s="17">
        <v>-14.7</v>
      </c>
      <c r="BW25" s="17">
        <v>24.6</v>
      </c>
      <c r="BX25" s="17">
        <v>0</v>
      </c>
      <c r="BY25" s="17"/>
      <c r="BZ25" s="17"/>
      <c r="CA25" s="17"/>
      <c r="CB25" s="17">
        <v>40.700000000000003</v>
      </c>
      <c r="CC25" s="17">
        <v>25.5</v>
      </c>
      <c r="CD25" s="17">
        <v>-0.2</v>
      </c>
      <c r="CE25" s="17">
        <v>3.8</v>
      </c>
      <c r="CF25" s="17">
        <v>-0.1</v>
      </c>
      <c r="CG25" s="17"/>
      <c r="CH25" s="17"/>
      <c r="CI25" s="17"/>
      <c r="CJ25" s="17">
        <v>15.4</v>
      </c>
      <c r="CK25" s="17"/>
      <c r="CL25" s="17"/>
      <c r="CM25" s="17"/>
      <c r="CN25" s="17">
        <v>0</v>
      </c>
      <c r="CO25" s="17">
        <v>0</v>
      </c>
      <c r="CP25" s="17">
        <v>0</v>
      </c>
      <c r="CQ25" s="17">
        <v>0</v>
      </c>
      <c r="CR25" s="17"/>
      <c r="CS25" s="17"/>
      <c r="CT25" s="17"/>
      <c r="CU25" s="17">
        <v>-0.8</v>
      </c>
      <c r="CV25" s="17">
        <v>0.8</v>
      </c>
      <c r="CW25" s="17"/>
      <c r="CX25" s="17">
        <v>-2.5</v>
      </c>
      <c r="CY25" s="17">
        <v>5.9</v>
      </c>
      <c r="CZ25" s="17">
        <v>0</v>
      </c>
      <c r="DA25" s="17"/>
      <c r="DB25" s="17">
        <v>0.2</v>
      </c>
      <c r="DC25" s="17">
        <v>-0.1</v>
      </c>
      <c r="DD25" s="17">
        <v>-1.2</v>
      </c>
      <c r="DE25" s="17">
        <v>18.600000000000001</v>
      </c>
      <c r="DF25" s="17">
        <v>4.82</v>
      </c>
      <c r="DG25" s="17"/>
      <c r="DH25" s="17">
        <v>0.1</v>
      </c>
      <c r="DI25" s="17">
        <v>1.6</v>
      </c>
      <c r="DJ25" s="17">
        <v>1.2</v>
      </c>
      <c r="DK25" s="17">
        <v>-0.5</v>
      </c>
      <c r="DL25" s="17">
        <v>0.3</v>
      </c>
      <c r="DM25" s="17">
        <v>0.6</v>
      </c>
      <c r="DN25" s="17"/>
      <c r="DO25" s="17">
        <v>-0.68</v>
      </c>
      <c r="DP25" s="17">
        <v>0.43</v>
      </c>
      <c r="DQ25" s="17">
        <v>8</v>
      </c>
      <c r="DR25" s="17">
        <v>-10.4</v>
      </c>
      <c r="DS25" s="17">
        <v>-2.8</v>
      </c>
      <c r="DT25" s="17">
        <v>0</v>
      </c>
      <c r="DU25" s="17">
        <v>0.2</v>
      </c>
      <c r="DV25" s="17">
        <v>1.0644</v>
      </c>
      <c r="DW25" s="17"/>
      <c r="DX25" s="17"/>
      <c r="DY25" s="17">
        <v>-4.7</v>
      </c>
      <c r="DZ25" s="17">
        <v>0.8</v>
      </c>
      <c r="EA25" s="17">
        <v>3</v>
      </c>
      <c r="EB25" s="17">
        <v>2.7</v>
      </c>
      <c r="EC25" s="17"/>
      <c r="ED25" s="17">
        <v>0</v>
      </c>
      <c r="EE25" s="17">
        <v>1.8</v>
      </c>
      <c r="EF25" s="17">
        <v>-6.3</v>
      </c>
      <c r="EG25" s="17">
        <v>-7.5</v>
      </c>
      <c r="EH25" s="17">
        <v>-0.7</v>
      </c>
      <c r="EI25" s="17">
        <v>0</v>
      </c>
      <c r="EJ25" s="17"/>
      <c r="EK25" s="17">
        <v>2.6</v>
      </c>
      <c r="EL25" s="17">
        <v>-0.1</v>
      </c>
      <c r="EM25" s="17">
        <v>1.7</v>
      </c>
      <c r="EN25" s="17">
        <v>0.2</v>
      </c>
      <c r="EO25" s="17">
        <v>0.2</v>
      </c>
      <c r="EP25" s="17">
        <v>0.2</v>
      </c>
      <c r="EQ25" s="17">
        <v>0</v>
      </c>
      <c r="ER25" s="17">
        <v>1</v>
      </c>
      <c r="ES25" s="17">
        <v>0</v>
      </c>
      <c r="ET25" s="17">
        <v>4.7</v>
      </c>
      <c r="EU25" s="17">
        <v>-0.2</v>
      </c>
      <c r="EV25" s="17">
        <v>-13.9</v>
      </c>
      <c r="EW25" s="17">
        <v>8.4</v>
      </c>
      <c r="EX25" s="17">
        <v>3.4</v>
      </c>
      <c r="EY25" s="17">
        <v>1.9</v>
      </c>
      <c r="EZ25" s="17">
        <v>0.7</v>
      </c>
      <c r="FA25" s="17">
        <v>0.3</v>
      </c>
      <c r="FB25" s="17">
        <v>1.1000000000000001</v>
      </c>
      <c r="FC25" s="17">
        <v>0.1</v>
      </c>
      <c r="FD25" s="17">
        <v>0.4</v>
      </c>
      <c r="FE25" s="17">
        <v>1.8</v>
      </c>
      <c r="FF25" s="17">
        <v>1.5</v>
      </c>
      <c r="FG25" s="17"/>
      <c r="FH25" s="17">
        <v>8.1</v>
      </c>
      <c r="FI25" s="17">
        <v>12.1</v>
      </c>
      <c r="FJ25" s="17">
        <v>3.7</v>
      </c>
      <c r="FK25" s="17">
        <v>0</v>
      </c>
      <c r="FL25" s="17">
        <v>2.2999999999999998</v>
      </c>
      <c r="FM25" s="17">
        <v>4.2</v>
      </c>
      <c r="FN25" s="17"/>
      <c r="FO25" s="17">
        <v>337.73439999999999</v>
      </c>
      <c r="FP25" s="15"/>
      <c r="FQ25" s="17"/>
      <c r="FR25" s="17"/>
      <c r="FS25" s="17"/>
      <c r="FT25" s="17">
        <v>1.9</v>
      </c>
      <c r="FU25" s="17">
        <v>2E-3</v>
      </c>
      <c r="FV25" s="17"/>
      <c r="FW25" s="17">
        <v>0.2</v>
      </c>
      <c r="FX25" s="17">
        <v>0.5</v>
      </c>
      <c r="FY25" s="17">
        <v>2.6019999999999999</v>
      </c>
    </row>
    <row r="26" spans="1:181" ht="24" customHeight="1" x14ac:dyDescent="0.3">
      <c r="A26" s="18" t="s">
        <v>59</v>
      </c>
      <c r="B26" s="18" t="s">
        <v>759</v>
      </c>
      <c r="C26" s="19">
        <v>30.2</v>
      </c>
      <c r="D26" s="19">
        <v>35.299999999999997</v>
      </c>
      <c r="E26" s="19">
        <v>23.6</v>
      </c>
      <c r="F26" s="19">
        <v>2</v>
      </c>
      <c r="G26" s="19">
        <v>2.4</v>
      </c>
      <c r="H26" s="19">
        <v>-7.7</v>
      </c>
      <c r="I26" s="19">
        <v>-4</v>
      </c>
      <c r="J26" s="19"/>
      <c r="K26" s="19">
        <v>0</v>
      </c>
      <c r="L26" s="19"/>
      <c r="M26" s="19"/>
      <c r="N26" s="19"/>
      <c r="O26" s="19"/>
      <c r="P26" s="19"/>
      <c r="Q26" s="19"/>
      <c r="R26" s="19">
        <v>78.3</v>
      </c>
      <c r="S26" s="19">
        <v>0</v>
      </c>
      <c r="T26" s="19">
        <v>1.5</v>
      </c>
      <c r="U26" s="19"/>
      <c r="V26" s="19"/>
      <c r="W26" s="19"/>
      <c r="X26" s="19">
        <v>9.9</v>
      </c>
      <c r="Y26" s="19">
        <v>0.5</v>
      </c>
      <c r="Z26" s="19">
        <v>0.8</v>
      </c>
      <c r="AA26" s="19"/>
      <c r="AB26" s="19">
        <v>-3.2</v>
      </c>
      <c r="AC26" s="19"/>
      <c r="AD26" s="19">
        <v>20.8</v>
      </c>
      <c r="AE26" s="19"/>
      <c r="AF26" s="19"/>
      <c r="AG26" s="19">
        <v>0</v>
      </c>
      <c r="AH26" s="19"/>
      <c r="AI26" s="19">
        <v>15.6</v>
      </c>
      <c r="AJ26" s="19">
        <v>-6.7</v>
      </c>
      <c r="AK26" s="19">
        <v>0</v>
      </c>
      <c r="AL26" s="19"/>
      <c r="AM26" s="19"/>
      <c r="AN26" s="19">
        <v>-1.3</v>
      </c>
      <c r="AO26" s="19">
        <v>33.1</v>
      </c>
      <c r="AP26" s="19">
        <v>7.5</v>
      </c>
      <c r="AQ26" s="19">
        <v>20.6</v>
      </c>
      <c r="AR26" s="19">
        <v>2.9</v>
      </c>
      <c r="AS26" s="19">
        <v>-0.2</v>
      </c>
      <c r="AT26" s="19">
        <v>2.5</v>
      </c>
      <c r="AU26" s="19">
        <v>1.1000000000000001</v>
      </c>
      <c r="AV26" s="19">
        <v>11.1</v>
      </c>
      <c r="AW26" s="19">
        <v>-4.2</v>
      </c>
      <c r="AX26" s="19">
        <v>-22.3</v>
      </c>
      <c r="AY26" s="19">
        <v>7.3</v>
      </c>
      <c r="AZ26" s="19">
        <v>0.7</v>
      </c>
      <c r="BA26" s="19"/>
      <c r="BB26" s="19">
        <v>1.2</v>
      </c>
      <c r="BC26" s="19">
        <v>0.3</v>
      </c>
      <c r="BD26" s="19">
        <v>-4.2</v>
      </c>
      <c r="BE26" s="19"/>
      <c r="BF26" s="19"/>
      <c r="BG26" s="19">
        <v>4.5999999999999996</v>
      </c>
      <c r="BH26" s="19"/>
      <c r="BI26" s="19"/>
      <c r="BJ26" s="19">
        <v>3.4</v>
      </c>
      <c r="BK26" s="19"/>
      <c r="BL26" s="19"/>
      <c r="BM26" s="19"/>
      <c r="BN26" s="19">
        <v>10.6</v>
      </c>
      <c r="BO26" s="19"/>
      <c r="BP26" s="19"/>
      <c r="BQ26" s="19"/>
      <c r="BR26" s="19"/>
      <c r="BS26" s="19"/>
      <c r="BT26" s="19"/>
      <c r="BU26" s="19">
        <v>-2</v>
      </c>
      <c r="BV26" s="19">
        <v>-12.7</v>
      </c>
      <c r="BW26" s="19">
        <v>26.6</v>
      </c>
      <c r="BX26" s="19">
        <v>0</v>
      </c>
      <c r="BY26" s="19"/>
      <c r="BZ26" s="19"/>
      <c r="CA26" s="19"/>
      <c r="CB26" s="19">
        <v>73.8</v>
      </c>
      <c r="CC26" s="19">
        <v>37</v>
      </c>
      <c r="CD26" s="19">
        <v>8.9</v>
      </c>
      <c r="CE26" s="19">
        <v>3.8</v>
      </c>
      <c r="CF26" s="19">
        <v>0</v>
      </c>
      <c r="CG26" s="19"/>
      <c r="CH26" s="19"/>
      <c r="CI26" s="19"/>
      <c r="CJ26" s="19">
        <v>18.899999999999999</v>
      </c>
      <c r="CK26" s="19"/>
      <c r="CL26" s="19"/>
      <c r="CM26" s="19"/>
      <c r="CN26" s="19">
        <v>0</v>
      </c>
      <c r="CO26" s="19">
        <v>0</v>
      </c>
      <c r="CP26" s="19">
        <v>0</v>
      </c>
      <c r="CQ26" s="19">
        <v>0</v>
      </c>
      <c r="CR26" s="19"/>
      <c r="CS26" s="19"/>
      <c r="CT26" s="19"/>
      <c r="CU26" s="19">
        <v>-0.6</v>
      </c>
      <c r="CV26" s="19">
        <v>0.8</v>
      </c>
      <c r="CW26" s="19"/>
      <c r="CX26" s="19">
        <v>-2.1</v>
      </c>
      <c r="CY26" s="19">
        <v>7.8</v>
      </c>
      <c r="CZ26" s="19">
        <v>0</v>
      </c>
      <c r="DA26" s="19"/>
      <c r="DB26" s="19">
        <v>0.1</v>
      </c>
      <c r="DC26" s="19">
        <v>0</v>
      </c>
      <c r="DD26" s="19">
        <v>-1.3</v>
      </c>
      <c r="DE26" s="19">
        <v>22.3</v>
      </c>
      <c r="DF26" s="19">
        <v>7.23</v>
      </c>
      <c r="DG26" s="19"/>
      <c r="DH26" s="19">
        <v>0.1</v>
      </c>
      <c r="DI26" s="19">
        <v>1.8</v>
      </c>
      <c r="DJ26" s="19">
        <v>1.3</v>
      </c>
      <c r="DK26" s="19">
        <v>0.4</v>
      </c>
      <c r="DL26" s="19">
        <v>0.3</v>
      </c>
      <c r="DM26" s="19">
        <v>0.6</v>
      </c>
      <c r="DN26" s="19"/>
      <c r="DO26" s="19">
        <v>-0.41</v>
      </c>
      <c r="DP26" s="19">
        <v>0.43</v>
      </c>
      <c r="DQ26" s="19">
        <v>9</v>
      </c>
      <c r="DR26" s="19">
        <v>-8.3000000000000007</v>
      </c>
      <c r="DS26" s="19">
        <v>-3.4</v>
      </c>
      <c r="DT26" s="19">
        <v>-0.1</v>
      </c>
      <c r="DU26" s="19">
        <v>0.4</v>
      </c>
      <c r="DV26" s="19">
        <v>1.06</v>
      </c>
      <c r="DW26" s="19"/>
      <c r="DX26" s="19"/>
      <c r="DY26" s="19">
        <v>-4.8</v>
      </c>
      <c r="DZ26" s="19">
        <v>1</v>
      </c>
      <c r="EA26" s="19">
        <v>3.2</v>
      </c>
      <c r="EB26" s="19">
        <v>2.8</v>
      </c>
      <c r="EC26" s="19"/>
      <c r="ED26" s="19">
        <v>0</v>
      </c>
      <c r="EE26" s="19">
        <v>3.1</v>
      </c>
      <c r="EF26" s="19">
        <v>-3.1</v>
      </c>
      <c r="EG26" s="19">
        <v>-4.0999999999999996</v>
      </c>
      <c r="EH26" s="19">
        <v>-0.1</v>
      </c>
      <c r="EI26" s="19">
        <v>0</v>
      </c>
      <c r="EJ26" s="19"/>
      <c r="EK26" s="19">
        <v>2.6</v>
      </c>
      <c r="EL26" s="19">
        <v>-0.1</v>
      </c>
      <c r="EM26" s="19">
        <v>1.8</v>
      </c>
      <c r="EN26" s="19">
        <v>0.2</v>
      </c>
      <c r="EO26" s="19">
        <v>0.2</v>
      </c>
      <c r="EP26" s="19">
        <v>0.2</v>
      </c>
      <c r="EQ26" s="19">
        <v>0</v>
      </c>
      <c r="ER26" s="19">
        <v>1.4</v>
      </c>
      <c r="ES26" s="19">
        <v>-0.2</v>
      </c>
      <c r="ET26" s="19">
        <v>7.1</v>
      </c>
      <c r="EU26" s="19">
        <v>-0.2</v>
      </c>
      <c r="EV26" s="19">
        <v>-12</v>
      </c>
      <c r="EW26" s="19">
        <v>4.7</v>
      </c>
      <c r="EX26" s="19">
        <v>4.2</v>
      </c>
      <c r="EY26" s="19">
        <v>1.9</v>
      </c>
      <c r="EZ26" s="19">
        <v>0.7</v>
      </c>
      <c r="FA26" s="19">
        <v>0.3</v>
      </c>
      <c r="FB26" s="19">
        <v>1.1000000000000001</v>
      </c>
      <c r="FC26" s="19">
        <v>-0.1</v>
      </c>
      <c r="FD26" s="19">
        <v>0.4</v>
      </c>
      <c r="FE26" s="19">
        <v>2.2000000000000002</v>
      </c>
      <c r="FF26" s="19">
        <v>1.9</v>
      </c>
      <c r="FG26" s="19"/>
      <c r="FH26" s="19">
        <v>8.5</v>
      </c>
      <c r="FI26" s="19">
        <v>12.4</v>
      </c>
      <c r="FJ26" s="19">
        <v>1</v>
      </c>
      <c r="FK26" s="19">
        <v>0</v>
      </c>
      <c r="FL26" s="19">
        <v>3.3</v>
      </c>
      <c r="FM26" s="19">
        <v>4.0999999999999996</v>
      </c>
      <c r="FN26" s="19"/>
      <c r="FO26" s="19">
        <v>511.31</v>
      </c>
      <c r="FP26" s="15"/>
      <c r="FQ26" s="19"/>
      <c r="FR26" s="19"/>
      <c r="FS26" s="19"/>
      <c r="FT26" s="19">
        <v>1.8</v>
      </c>
      <c r="FU26" s="19">
        <v>-0.313</v>
      </c>
      <c r="FV26" s="19"/>
      <c r="FW26" s="19">
        <v>0.6</v>
      </c>
      <c r="FX26" s="19">
        <v>0.5</v>
      </c>
      <c r="FY26" s="19">
        <v>2.5870000000000002</v>
      </c>
    </row>
    <row r="27" spans="1:181" ht="24" customHeight="1" x14ac:dyDescent="0.3">
      <c r="A27" s="13" t="s">
        <v>59</v>
      </c>
      <c r="B27" s="13" t="s">
        <v>760</v>
      </c>
      <c r="C27" s="14">
        <v>29.7</v>
      </c>
      <c r="D27" s="14">
        <v>111.3</v>
      </c>
      <c r="E27" s="14">
        <v>40</v>
      </c>
      <c r="F27" s="14">
        <v>2.2999999999999998</v>
      </c>
      <c r="G27" s="14">
        <v>2.2000000000000002</v>
      </c>
      <c r="H27" s="14">
        <v>-5.4</v>
      </c>
      <c r="I27" s="14">
        <v>-6.3</v>
      </c>
      <c r="J27" s="14"/>
      <c r="K27" s="14">
        <v>0</v>
      </c>
      <c r="L27" s="14"/>
      <c r="M27" s="14"/>
      <c r="N27" s="14"/>
      <c r="O27" s="14"/>
      <c r="P27" s="14"/>
      <c r="Q27" s="14"/>
      <c r="R27" s="14">
        <v>59.9</v>
      </c>
      <c r="S27" s="14">
        <v>0.1</v>
      </c>
      <c r="T27" s="14">
        <v>1.7</v>
      </c>
      <c r="U27" s="14"/>
      <c r="V27" s="14"/>
      <c r="W27" s="14"/>
      <c r="X27" s="14">
        <v>5.9</v>
      </c>
      <c r="Y27" s="14">
        <v>0.8</v>
      </c>
      <c r="Z27" s="14">
        <v>0.7</v>
      </c>
      <c r="AA27" s="14"/>
      <c r="AB27" s="14">
        <v>-3.2</v>
      </c>
      <c r="AC27" s="14"/>
      <c r="AD27" s="14">
        <v>22.2</v>
      </c>
      <c r="AE27" s="14"/>
      <c r="AF27" s="14"/>
      <c r="AG27" s="14">
        <v>0</v>
      </c>
      <c r="AH27" s="14"/>
      <c r="AI27" s="14">
        <v>16.399999999999999</v>
      </c>
      <c r="AJ27" s="14">
        <v>11.4</v>
      </c>
      <c r="AK27" s="14">
        <v>0</v>
      </c>
      <c r="AL27" s="14"/>
      <c r="AM27" s="14"/>
      <c r="AN27" s="14">
        <v>-1</v>
      </c>
      <c r="AO27" s="14">
        <v>37.200000000000003</v>
      </c>
      <c r="AP27" s="14">
        <v>7.9</v>
      </c>
      <c r="AQ27" s="14">
        <v>34.9</v>
      </c>
      <c r="AR27" s="14">
        <v>5.0999999999999996</v>
      </c>
      <c r="AS27" s="14">
        <v>0.6</v>
      </c>
      <c r="AT27" s="14">
        <v>2.6</v>
      </c>
      <c r="AU27" s="14">
        <v>1.5</v>
      </c>
      <c r="AV27" s="14">
        <v>13.5</v>
      </c>
      <c r="AW27" s="14">
        <v>-1.8</v>
      </c>
      <c r="AX27" s="14">
        <v>-39.799999999999997</v>
      </c>
      <c r="AY27" s="14">
        <v>8.6999999999999993</v>
      </c>
      <c r="AZ27" s="14">
        <v>3.2</v>
      </c>
      <c r="BA27" s="14"/>
      <c r="BB27" s="14">
        <v>1.2</v>
      </c>
      <c r="BC27" s="14">
        <v>0.3</v>
      </c>
      <c r="BD27" s="14">
        <v>0.4</v>
      </c>
      <c r="BE27" s="14"/>
      <c r="BF27" s="14"/>
      <c r="BG27" s="14">
        <v>3.9</v>
      </c>
      <c r="BH27" s="14"/>
      <c r="BI27" s="14"/>
      <c r="BJ27" s="14">
        <v>5</v>
      </c>
      <c r="BK27" s="14"/>
      <c r="BL27" s="14"/>
      <c r="BM27" s="14"/>
      <c r="BN27" s="14">
        <v>8</v>
      </c>
      <c r="BO27" s="14"/>
      <c r="BP27" s="14"/>
      <c r="BQ27" s="14"/>
      <c r="BR27" s="14"/>
      <c r="BS27" s="14"/>
      <c r="BT27" s="14"/>
      <c r="BU27" s="14">
        <v>-1.2</v>
      </c>
      <c r="BV27" s="14">
        <v>-12.1</v>
      </c>
      <c r="BW27" s="14">
        <v>27</v>
      </c>
      <c r="BX27" s="14">
        <v>0</v>
      </c>
      <c r="BY27" s="14"/>
      <c r="BZ27" s="14"/>
      <c r="CA27" s="14"/>
      <c r="CB27" s="14">
        <v>72</v>
      </c>
      <c r="CC27" s="14">
        <v>37.299999999999997</v>
      </c>
      <c r="CD27" s="14">
        <v>8.1</v>
      </c>
      <c r="CE27" s="14">
        <v>5.5</v>
      </c>
      <c r="CF27" s="14">
        <v>-0.2</v>
      </c>
      <c r="CG27" s="14"/>
      <c r="CH27" s="14"/>
      <c r="CI27" s="14"/>
      <c r="CJ27" s="14">
        <v>70</v>
      </c>
      <c r="CK27" s="14"/>
      <c r="CL27" s="14"/>
      <c r="CM27" s="14"/>
      <c r="CN27" s="14">
        <v>0</v>
      </c>
      <c r="CO27" s="14">
        <v>0</v>
      </c>
      <c r="CP27" s="14">
        <v>0</v>
      </c>
      <c r="CQ27" s="14">
        <v>0</v>
      </c>
      <c r="CR27" s="14"/>
      <c r="CS27" s="14"/>
      <c r="CT27" s="14"/>
      <c r="CU27" s="14">
        <v>-0.6</v>
      </c>
      <c r="CV27" s="14">
        <v>0.8</v>
      </c>
      <c r="CW27" s="14"/>
      <c r="CX27" s="14">
        <v>-2</v>
      </c>
      <c r="CY27" s="14">
        <v>8</v>
      </c>
      <c r="CZ27" s="14">
        <v>0</v>
      </c>
      <c r="DA27" s="14"/>
      <c r="DB27" s="14">
        <v>0.1</v>
      </c>
      <c r="DC27" s="14">
        <v>0</v>
      </c>
      <c r="DD27" s="14">
        <v>-1.2</v>
      </c>
      <c r="DE27" s="14">
        <v>23.5</v>
      </c>
      <c r="DF27" s="14">
        <v>7.89</v>
      </c>
      <c r="DG27" s="14"/>
      <c r="DH27" s="14">
        <v>0.1</v>
      </c>
      <c r="DI27" s="14">
        <v>1.9</v>
      </c>
      <c r="DJ27" s="14">
        <v>1.2</v>
      </c>
      <c r="DK27" s="14">
        <v>1.2</v>
      </c>
      <c r="DL27" s="14">
        <v>0.3</v>
      </c>
      <c r="DM27" s="14">
        <v>0.6</v>
      </c>
      <c r="DN27" s="14"/>
      <c r="DO27" s="14">
        <v>-0.66</v>
      </c>
      <c r="DP27" s="14">
        <v>0.12</v>
      </c>
      <c r="DQ27" s="14">
        <v>9.4</v>
      </c>
      <c r="DR27" s="14">
        <v>-7.7</v>
      </c>
      <c r="DS27" s="14">
        <v>-3.5</v>
      </c>
      <c r="DT27" s="14">
        <v>0</v>
      </c>
      <c r="DU27" s="14">
        <v>0.4</v>
      </c>
      <c r="DV27" s="14">
        <v>1.0604</v>
      </c>
      <c r="DW27" s="14"/>
      <c r="DX27" s="14"/>
      <c r="DY27" s="14">
        <v>-4.7</v>
      </c>
      <c r="DZ27" s="14">
        <v>0.5</v>
      </c>
      <c r="EA27" s="14">
        <v>2.9</v>
      </c>
      <c r="EB27" s="14">
        <v>2.6</v>
      </c>
      <c r="EC27" s="14"/>
      <c r="ED27" s="14">
        <v>0</v>
      </c>
      <c r="EE27" s="14">
        <v>2.4</v>
      </c>
      <c r="EF27" s="14">
        <v>-1.4</v>
      </c>
      <c r="EG27" s="14">
        <v>-2.8</v>
      </c>
      <c r="EH27" s="14">
        <v>0.1</v>
      </c>
      <c r="EI27" s="14">
        <v>0.2</v>
      </c>
      <c r="EJ27" s="14"/>
      <c r="EK27" s="14">
        <v>2.6</v>
      </c>
      <c r="EL27" s="14">
        <v>-0.1</v>
      </c>
      <c r="EM27" s="14">
        <v>1.9</v>
      </c>
      <c r="EN27" s="14">
        <v>0.2</v>
      </c>
      <c r="EO27" s="14">
        <v>0.2</v>
      </c>
      <c r="EP27" s="14">
        <v>0.2</v>
      </c>
      <c r="EQ27" s="14">
        <v>0</v>
      </c>
      <c r="ER27" s="14">
        <v>1.6</v>
      </c>
      <c r="ES27" s="14">
        <v>-0.4</v>
      </c>
      <c r="ET27" s="14">
        <v>14.9</v>
      </c>
      <c r="EU27" s="14">
        <v>-0.2</v>
      </c>
      <c r="EV27" s="14">
        <v>-11.1</v>
      </c>
      <c r="EW27" s="14">
        <v>3.2</v>
      </c>
      <c r="EX27" s="14">
        <v>8.1999999999999993</v>
      </c>
      <c r="EY27" s="14">
        <v>1.9</v>
      </c>
      <c r="EZ27" s="14">
        <v>0.7</v>
      </c>
      <c r="FA27" s="14">
        <v>0.3</v>
      </c>
      <c r="FB27" s="14">
        <v>1.1000000000000001</v>
      </c>
      <c r="FC27" s="14">
        <v>-0.3</v>
      </c>
      <c r="FD27" s="14">
        <v>0.4</v>
      </c>
      <c r="FE27" s="14">
        <v>2.4</v>
      </c>
      <c r="FF27" s="14">
        <v>2.1</v>
      </c>
      <c r="FG27" s="14"/>
      <c r="FH27" s="14">
        <v>8.8000000000000007</v>
      </c>
      <c r="FI27" s="14">
        <v>12.8</v>
      </c>
      <c r="FJ27" s="14">
        <v>2.4</v>
      </c>
      <c r="FK27" s="14">
        <v>0.1</v>
      </c>
      <c r="FL27" s="14">
        <v>3</v>
      </c>
      <c r="FM27" s="14">
        <v>4.0999999999999996</v>
      </c>
      <c r="FN27" s="14"/>
      <c r="FO27" s="14">
        <v>689.21040000000005</v>
      </c>
      <c r="FP27" s="15"/>
      <c r="FQ27" s="14"/>
      <c r="FR27" s="14"/>
      <c r="FS27" s="14"/>
      <c r="FT27" s="14">
        <v>1.9</v>
      </c>
      <c r="FU27" s="14">
        <v>-0.28199999999999997</v>
      </c>
      <c r="FV27" s="14"/>
      <c r="FW27" s="14">
        <v>1</v>
      </c>
      <c r="FX27" s="14">
        <v>0.3</v>
      </c>
      <c r="FY27" s="14">
        <v>2.9180000000000001</v>
      </c>
    </row>
    <row r="28" spans="1:181" ht="24" customHeight="1" x14ac:dyDescent="0.3">
      <c r="A28" s="16" t="s">
        <v>59</v>
      </c>
      <c r="B28" s="16" t="s">
        <v>761</v>
      </c>
      <c r="C28" s="17">
        <v>32.299999999999997</v>
      </c>
      <c r="D28" s="17">
        <v>152.6</v>
      </c>
      <c r="E28" s="17">
        <v>45.7</v>
      </c>
      <c r="F28" s="17">
        <v>2.2000000000000002</v>
      </c>
      <c r="G28" s="17">
        <v>2.1</v>
      </c>
      <c r="H28" s="17">
        <v>-3.1</v>
      </c>
      <c r="I28" s="17">
        <v>-2.6</v>
      </c>
      <c r="J28" s="17"/>
      <c r="K28" s="17">
        <v>0</v>
      </c>
      <c r="L28" s="17"/>
      <c r="M28" s="17"/>
      <c r="N28" s="17"/>
      <c r="O28" s="17"/>
      <c r="P28" s="17"/>
      <c r="Q28" s="17"/>
      <c r="R28" s="17">
        <v>52.2</v>
      </c>
      <c r="S28" s="17">
        <v>-0.1</v>
      </c>
      <c r="T28" s="17">
        <v>2.1</v>
      </c>
      <c r="U28" s="17"/>
      <c r="V28" s="17"/>
      <c r="W28" s="17"/>
      <c r="X28" s="17">
        <v>8.1</v>
      </c>
      <c r="Y28" s="17">
        <v>1.2</v>
      </c>
      <c r="Z28" s="17">
        <v>1</v>
      </c>
      <c r="AA28" s="17"/>
      <c r="AB28" s="17">
        <v>-3.2</v>
      </c>
      <c r="AC28" s="17"/>
      <c r="AD28" s="17">
        <v>17.600000000000001</v>
      </c>
      <c r="AE28" s="17"/>
      <c r="AF28" s="17"/>
      <c r="AG28" s="17">
        <v>0</v>
      </c>
      <c r="AH28" s="17"/>
      <c r="AI28" s="17">
        <v>17.8</v>
      </c>
      <c r="AJ28" s="17">
        <v>16.899999999999999</v>
      </c>
      <c r="AK28" s="17">
        <v>0</v>
      </c>
      <c r="AL28" s="17"/>
      <c r="AM28" s="17"/>
      <c r="AN28" s="17">
        <v>-0.9</v>
      </c>
      <c r="AO28" s="17">
        <v>37.700000000000003</v>
      </c>
      <c r="AP28" s="17">
        <v>7.9</v>
      </c>
      <c r="AQ28" s="17">
        <v>35.1</v>
      </c>
      <c r="AR28" s="17">
        <v>5</v>
      </c>
      <c r="AS28" s="17">
        <v>0.9</v>
      </c>
      <c r="AT28" s="17">
        <v>2.6</v>
      </c>
      <c r="AU28" s="17">
        <v>1.8</v>
      </c>
      <c r="AV28" s="17">
        <v>26.6</v>
      </c>
      <c r="AW28" s="17">
        <v>10.8</v>
      </c>
      <c r="AX28" s="17">
        <v>-26.8</v>
      </c>
      <c r="AY28" s="17">
        <v>6.9</v>
      </c>
      <c r="AZ28" s="17">
        <v>0.3</v>
      </c>
      <c r="BA28" s="17"/>
      <c r="BB28" s="17">
        <v>1.2</v>
      </c>
      <c r="BC28" s="17">
        <v>0.2</v>
      </c>
      <c r="BD28" s="17">
        <v>-3.4</v>
      </c>
      <c r="BE28" s="17"/>
      <c r="BF28" s="17"/>
      <c r="BG28" s="17">
        <v>4.5999999999999996</v>
      </c>
      <c r="BH28" s="17"/>
      <c r="BI28" s="17"/>
      <c r="BJ28" s="17">
        <v>5.8</v>
      </c>
      <c r="BK28" s="17"/>
      <c r="BL28" s="17"/>
      <c r="BM28" s="17"/>
      <c r="BN28" s="17">
        <v>7.5</v>
      </c>
      <c r="BO28" s="17"/>
      <c r="BP28" s="17"/>
      <c r="BQ28" s="17"/>
      <c r="BR28" s="17"/>
      <c r="BS28" s="17"/>
      <c r="BT28" s="17"/>
      <c r="BU28" s="17">
        <v>2.8</v>
      </c>
      <c r="BV28" s="17">
        <v>-4.5999999999999996</v>
      </c>
      <c r="BW28" s="17">
        <v>31.2</v>
      </c>
      <c r="BX28" s="17">
        <v>0</v>
      </c>
      <c r="BY28" s="17"/>
      <c r="BZ28" s="17"/>
      <c r="CA28" s="17"/>
      <c r="CB28" s="17">
        <v>71.2</v>
      </c>
      <c r="CC28" s="17">
        <v>37.799999999999997</v>
      </c>
      <c r="CD28" s="17">
        <v>8.8000000000000007</v>
      </c>
      <c r="CE28" s="17">
        <v>12.1</v>
      </c>
      <c r="CF28" s="17">
        <v>0</v>
      </c>
      <c r="CG28" s="17"/>
      <c r="CH28" s="17"/>
      <c r="CI28" s="17"/>
      <c r="CJ28" s="17">
        <v>70.7</v>
      </c>
      <c r="CK28" s="17"/>
      <c r="CL28" s="17"/>
      <c r="CM28" s="17"/>
      <c r="CN28" s="17">
        <v>0</v>
      </c>
      <c r="CO28" s="17">
        <v>0</v>
      </c>
      <c r="CP28" s="17">
        <v>0</v>
      </c>
      <c r="CQ28" s="17">
        <v>0</v>
      </c>
      <c r="CR28" s="17"/>
      <c r="CS28" s="17"/>
      <c r="CT28" s="17"/>
      <c r="CU28" s="17">
        <v>-0.6</v>
      </c>
      <c r="CV28" s="17">
        <v>0.8</v>
      </c>
      <c r="CW28" s="17"/>
      <c r="CX28" s="17">
        <v>-1.9</v>
      </c>
      <c r="CY28" s="17">
        <v>8.6999999999999993</v>
      </c>
      <c r="CZ28" s="17">
        <v>0</v>
      </c>
      <c r="DA28" s="17"/>
      <c r="DB28" s="17">
        <v>0.1</v>
      </c>
      <c r="DC28" s="17">
        <v>0</v>
      </c>
      <c r="DD28" s="17">
        <v>-1.2</v>
      </c>
      <c r="DE28" s="17">
        <v>26.2</v>
      </c>
      <c r="DF28" s="17">
        <v>8.49</v>
      </c>
      <c r="DG28" s="17"/>
      <c r="DH28" s="17">
        <v>0.1</v>
      </c>
      <c r="DI28" s="17">
        <v>1.7</v>
      </c>
      <c r="DJ28" s="17">
        <v>1.2</v>
      </c>
      <c r="DK28" s="17">
        <v>1.5</v>
      </c>
      <c r="DL28" s="17">
        <v>0.3</v>
      </c>
      <c r="DM28" s="17">
        <v>0.6</v>
      </c>
      <c r="DN28" s="17"/>
      <c r="DO28" s="17">
        <v>-0.75</v>
      </c>
      <c r="DP28" s="17">
        <v>0.45</v>
      </c>
      <c r="DQ28" s="17">
        <v>10.199999999999999</v>
      </c>
      <c r="DR28" s="17">
        <v>-5.7</v>
      </c>
      <c r="DS28" s="17">
        <v>-3.5</v>
      </c>
      <c r="DT28" s="17">
        <v>0.1</v>
      </c>
      <c r="DU28" s="17">
        <v>0.6</v>
      </c>
      <c r="DV28" s="17">
        <v>1.054</v>
      </c>
      <c r="DW28" s="17"/>
      <c r="DX28" s="17"/>
      <c r="DY28" s="17">
        <v>-4.5999999999999996</v>
      </c>
      <c r="DZ28" s="17">
        <v>0.8</v>
      </c>
      <c r="EA28" s="17">
        <v>3</v>
      </c>
      <c r="EB28" s="17">
        <v>2.6</v>
      </c>
      <c r="EC28" s="17"/>
      <c r="ED28" s="17">
        <v>0</v>
      </c>
      <c r="EE28" s="17">
        <v>3</v>
      </c>
      <c r="EF28" s="17">
        <v>-5</v>
      </c>
      <c r="EG28" s="17">
        <v>-6.2</v>
      </c>
      <c r="EH28" s="17">
        <v>0</v>
      </c>
      <c r="EI28" s="17">
        <v>-0.5</v>
      </c>
      <c r="EJ28" s="17"/>
      <c r="EK28" s="17">
        <v>2.6</v>
      </c>
      <c r="EL28" s="17">
        <v>-0.1</v>
      </c>
      <c r="EM28" s="17">
        <v>1.7</v>
      </c>
      <c r="EN28" s="17">
        <v>0.2</v>
      </c>
      <c r="EO28" s="17">
        <v>0.2</v>
      </c>
      <c r="EP28" s="17">
        <v>0.2</v>
      </c>
      <c r="EQ28" s="17">
        <v>0</v>
      </c>
      <c r="ER28" s="17">
        <v>1.6</v>
      </c>
      <c r="ES28" s="17">
        <v>-0.6</v>
      </c>
      <c r="ET28" s="17">
        <v>16.7</v>
      </c>
      <c r="EU28" s="17">
        <v>-0.2</v>
      </c>
      <c r="EV28" s="17">
        <v>-8.1</v>
      </c>
      <c r="EW28" s="17">
        <v>-1.9</v>
      </c>
      <c r="EX28" s="17">
        <v>15.6</v>
      </c>
      <c r="EY28" s="17">
        <v>1.9</v>
      </c>
      <c r="EZ28" s="17">
        <v>0.7</v>
      </c>
      <c r="FA28" s="17">
        <v>0.3</v>
      </c>
      <c r="FB28" s="17">
        <v>0.8</v>
      </c>
      <c r="FC28" s="17">
        <v>-0.6</v>
      </c>
      <c r="FD28" s="17">
        <v>0.4</v>
      </c>
      <c r="FE28" s="17">
        <v>2.2000000000000002</v>
      </c>
      <c r="FF28" s="17">
        <v>1.9</v>
      </c>
      <c r="FG28" s="17"/>
      <c r="FH28" s="17">
        <v>9</v>
      </c>
      <c r="FI28" s="17">
        <v>13.2</v>
      </c>
      <c r="FJ28" s="17">
        <v>1.5</v>
      </c>
      <c r="FK28" s="17">
        <v>0.6</v>
      </c>
      <c r="FL28" s="17">
        <v>3.2</v>
      </c>
      <c r="FM28" s="17">
        <v>4.3</v>
      </c>
      <c r="FN28" s="17"/>
      <c r="FO28" s="17">
        <v>805.44399999999996</v>
      </c>
      <c r="FP28" s="15"/>
      <c r="FQ28" s="17"/>
      <c r="FR28" s="17"/>
      <c r="FS28" s="17"/>
      <c r="FT28" s="17">
        <v>1.9</v>
      </c>
      <c r="FU28" s="17">
        <v>-0.14499999999999999</v>
      </c>
      <c r="FV28" s="17"/>
      <c r="FW28" s="17">
        <v>1.3</v>
      </c>
      <c r="FX28" s="17">
        <v>0.5</v>
      </c>
      <c r="FY28" s="17">
        <v>3.5550000000000002</v>
      </c>
    </row>
    <row r="29" spans="1:181" ht="24" customHeight="1" x14ac:dyDescent="0.3">
      <c r="A29" s="16" t="s">
        <v>59</v>
      </c>
      <c r="B29" s="16" t="s">
        <v>762</v>
      </c>
      <c r="C29" s="17">
        <v>33.700000000000003</v>
      </c>
      <c r="D29" s="17">
        <v>175.3</v>
      </c>
      <c r="E29" s="17">
        <v>50.3</v>
      </c>
      <c r="F29" s="17">
        <v>2.2999999999999998</v>
      </c>
      <c r="G29" s="17">
        <v>0</v>
      </c>
      <c r="H29" s="17">
        <v>-2.4</v>
      </c>
      <c r="I29" s="17">
        <v>9.6</v>
      </c>
      <c r="J29" s="17"/>
      <c r="K29" s="17">
        <v>0</v>
      </c>
      <c r="L29" s="17"/>
      <c r="M29" s="17"/>
      <c r="N29" s="17"/>
      <c r="O29" s="17"/>
      <c r="P29" s="17"/>
      <c r="Q29" s="17"/>
      <c r="R29" s="17">
        <v>63.2</v>
      </c>
      <c r="S29" s="17">
        <v>0.1</v>
      </c>
      <c r="T29" s="17">
        <v>2.2999999999999998</v>
      </c>
      <c r="U29" s="17"/>
      <c r="V29" s="17"/>
      <c r="W29" s="17"/>
      <c r="X29" s="17">
        <v>8.3000000000000007</v>
      </c>
      <c r="Y29" s="17">
        <v>1.1000000000000001</v>
      </c>
      <c r="Z29" s="17">
        <v>0.9</v>
      </c>
      <c r="AA29" s="17"/>
      <c r="AB29" s="17">
        <v>-3.1</v>
      </c>
      <c r="AC29" s="17"/>
      <c r="AD29" s="17">
        <v>18.8</v>
      </c>
      <c r="AE29" s="17"/>
      <c r="AF29" s="17"/>
      <c r="AG29" s="17">
        <v>0</v>
      </c>
      <c r="AH29" s="17"/>
      <c r="AI29" s="17">
        <v>18.5</v>
      </c>
      <c r="AJ29" s="17">
        <v>24.8</v>
      </c>
      <c r="AK29" s="17">
        <v>0</v>
      </c>
      <c r="AL29" s="17"/>
      <c r="AM29" s="17"/>
      <c r="AN29" s="17">
        <v>-0.6</v>
      </c>
      <c r="AO29" s="17">
        <v>48.2</v>
      </c>
      <c r="AP29" s="17">
        <v>8.1999999999999993</v>
      </c>
      <c r="AQ29" s="17">
        <v>35.299999999999997</v>
      </c>
      <c r="AR29" s="17">
        <v>4.9000000000000004</v>
      </c>
      <c r="AS29" s="17">
        <v>0.9</v>
      </c>
      <c r="AT29" s="17">
        <v>2.6</v>
      </c>
      <c r="AU29" s="17">
        <v>1.3</v>
      </c>
      <c r="AV29" s="17">
        <v>48.9</v>
      </c>
      <c r="AW29" s="17">
        <v>33</v>
      </c>
      <c r="AX29" s="17">
        <v>-5.0999999999999996</v>
      </c>
      <c r="AY29" s="17">
        <v>10.1</v>
      </c>
      <c r="AZ29" s="17">
        <v>1.1000000000000001</v>
      </c>
      <c r="BA29" s="17"/>
      <c r="BB29" s="17">
        <v>1.2</v>
      </c>
      <c r="BC29" s="17">
        <v>0.3</v>
      </c>
      <c r="BD29" s="17">
        <v>-1</v>
      </c>
      <c r="BE29" s="17"/>
      <c r="BF29" s="17"/>
      <c r="BG29" s="17">
        <v>0.7</v>
      </c>
      <c r="BH29" s="17"/>
      <c r="BI29" s="17"/>
      <c r="BJ29" s="17">
        <v>4.5999999999999996</v>
      </c>
      <c r="BK29" s="17"/>
      <c r="BL29" s="17"/>
      <c r="BM29" s="17"/>
      <c r="BN29" s="17">
        <v>11.2</v>
      </c>
      <c r="BO29" s="17"/>
      <c r="BP29" s="17"/>
      <c r="BQ29" s="17"/>
      <c r="BR29" s="17"/>
      <c r="BS29" s="17"/>
      <c r="BT29" s="17"/>
      <c r="BU29" s="17">
        <v>-3.2</v>
      </c>
      <c r="BV29" s="17">
        <v>-10.8</v>
      </c>
      <c r="BW29" s="17">
        <v>25.3</v>
      </c>
      <c r="BX29" s="17">
        <v>0</v>
      </c>
      <c r="BY29" s="17"/>
      <c r="BZ29" s="17"/>
      <c r="CA29" s="17"/>
      <c r="CB29" s="17">
        <v>72.5</v>
      </c>
      <c r="CC29" s="17">
        <v>37.200000000000003</v>
      </c>
      <c r="CD29" s="17">
        <v>8.6</v>
      </c>
      <c r="CE29" s="17">
        <v>10.199999999999999</v>
      </c>
      <c r="CF29" s="17">
        <v>-0.1</v>
      </c>
      <c r="CG29" s="17"/>
      <c r="CH29" s="17"/>
      <c r="CI29" s="17"/>
      <c r="CJ29" s="17">
        <v>70.3</v>
      </c>
      <c r="CK29" s="17"/>
      <c r="CL29" s="17"/>
      <c r="CM29" s="17"/>
      <c r="CN29" s="17">
        <v>0</v>
      </c>
      <c r="CO29" s="17">
        <v>0</v>
      </c>
      <c r="CP29" s="17">
        <v>0</v>
      </c>
      <c r="CQ29" s="17">
        <v>0</v>
      </c>
      <c r="CR29" s="17"/>
      <c r="CS29" s="17"/>
      <c r="CT29" s="17"/>
      <c r="CU29" s="17">
        <v>-0.8</v>
      </c>
      <c r="CV29" s="17">
        <v>0.8</v>
      </c>
      <c r="CW29" s="17"/>
      <c r="CX29" s="17">
        <v>-2</v>
      </c>
      <c r="CY29" s="17">
        <v>9</v>
      </c>
      <c r="CZ29" s="17">
        <v>0</v>
      </c>
      <c r="DA29" s="17"/>
      <c r="DB29" s="17">
        <v>0</v>
      </c>
      <c r="DC29" s="17">
        <v>0</v>
      </c>
      <c r="DD29" s="17">
        <v>-1.2</v>
      </c>
      <c r="DE29" s="17">
        <v>27.2</v>
      </c>
      <c r="DF29" s="17">
        <v>8.4700000000000006</v>
      </c>
      <c r="DG29" s="17"/>
      <c r="DH29" s="17">
        <v>0</v>
      </c>
      <c r="DI29" s="17">
        <v>1.6</v>
      </c>
      <c r="DJ29" s="17">
        <v>1.1000000000000001</v>
      </c>
      <c r="DK29" s="17">
        <v>1.7</v>
      </c>
      <c r="DL29" s="17">
        <v>0.3</v>
      </c>
      <c r="DM29" s="17">
        <v>0.6</v>
      </c>
      <c r="DN29" s="17"/>
      <c r="DO29" s="17">
        <v>-0.72</v>
      </c>
      <c r="DP29" s="17">
        <v>0.56000000000000005</v>
      </c>
      <c r="DQ29" s="17">
        <v>10.6</v>
      </c>
      <c r="DR29" s="17">
        <v>-4.5</v>
      </c>
      <c r="DS29" s="17">
        <v>-3.7</v>
      </c>
      <c r="DT29" s="17">
        <v>0</v>
      </c>
      <c r="DU29" s="17">
        <v>0.6</v>
      </c>
      <c r="DV29" s="17">
        <v>1.0571999999999999</v>
      </c>
      <c r="DW29" s="17"/>
      <c r="DX29" s="17"/>
      <c r="DY29" s="17">
        <v>-4.7</v>
      </c>
      <c r="DZ29" s="17">
        <v>0.7</v>
      </c>
      <c r="EA29" s="17">
        <v>3.2</v>
      </c>
      <c r="EB29" s="17">
        <v>2.7</v>
      </c>
      <c r="EC29" s="17"/>
      <c r="ED29" s="17">
        <v>0</v>
      </c>
      <c r="EE29" s="17">
        <v>2.7</v>
      </c>
      <c r="EF29" s="17">
        <v>-1.7</v>
      </c>
      <c r="EG29" s="17">
        <v>-2.7</v>
      </c>
      <c r="EH29" s="17">
        <v>0</v>
      </c>
      <c r="EI29" s="17">
        <v>-0.1</v>
      </c>
      <c r="EJ29" s="17"/>
      <c r="EK29" s="17">
        <v>2.6</v>
      </c>
      <c r="EL29" s="17">
        <v>-0.1</v>
      </c>
      <c r="EM29" s="17">
        <v>1.9</v>
      </c>
      <c r="EN29" s="17">
        <v>0.2</v>
      </c>
      <c r="EO29" s="17">
        <v>0.2</v>
      </c>
      <c r="EP29" s="17">
        <v>0.2</v>
      </c>
      <c r="EQ29" s="17">
        <v>0</v>
      </c>
      <c r="ER29" s="17">
        <v>1.6</v>
      </c>
      <c r="ES29" s="17">
        <v>-0.9</v>
      </c>
      <c r="ET29" s="17">
        <v>16.8</v>
      </c>
      <c r="EU29" s="17">
        <v>-0.2</v>
      </c>
      <c r="EV29" s="17">
        <v>-5.9</v>
      </c>
      <c r="EW29" s="17">
        <v>-3.3</v>
      </c>
      <c r="EX29" s="17">
        <v>4.5</v>
      </c>
      <c r="EY29" s="17">
        <v>1.9</v>
      </c>
      <c r="EZ29" s="17">
        <v>0.7</v>
      </c>
      <c r="FA29" s="17">
        <v>0.3</v>
      </c>
      <c r="FB29" s="17">
        <v>0.9</v>
      </c>
      <c r="FC29" s="17">
        <v>-1</v>
      </c>
      <c r="FD29" s="17">
        <v>0.4</v>
      </c>
      <c r="FE29" s="17">
        <v>2.4</v>
      </c>
      <c r="FF29" s="17">
        <v>2.1</v>
      </c>
      <c r="FG29" s="17"/>
      <c r="FH29" s="17">
        <v>8.6</v>
      </c>
      <c r="FI29" s="17">
        <v>12.8</v>
      </c>
      <c r="FJ29" s="17">
        <v>1.5</v>
      </c>
      <c r="FK29" s="17">
        <v>0</v>
      </c>
      <c r="FL29" s="17">
        <v>2.8</v>
      </c>
      <c r="FM29" s="17">
        <v>4.3</v>
      </c>
      <c r="FN29" s="17"/>
      <c r="FO29" s="17">
        <v>925.56719999999996</v>
      </c>
      <c r="FP29" s="15"/>
      <c r="FQ29" s="17"/>
      <c r="FR29" s="17"/>
      <c r="FS29" s="17"/>
      <c r="FT29" s="17">
        <v>1.8</v>
      </c>
      <c r="FU29" s="17">
        <v>-5.8000000000000003E-2</v>
      </c>
      <c r="FV29" s="17"/>
      <c r="FW29" s="17">
        <v>1.2</v>
      </c>
      <c r="FX29" s="17">
        <v>0.6</v>
      </c>
      <c r="FY29" s="17">
        <v>3.5419999999999998</v>
      </c>
    </row>
    <row r="30" spans="1:181" ht="24" customHeight="1" x14ac:dyDescent="0.3">
      <c r="A30" s="16" t="s">
        <v>59</v>
      </c>
      <c r="B30" s="16" t="s">
        <v>763</v>
      </c>
      <c r="C30" s="17">
        <v>31.3</v>
      </c>
      <c r="D30" s="17">
        <v>184</v>
      </c>
      <c r="E30" s="17">
        <v>51.5</v>
      </c>
      <c r="F30" s="17">
        <v>2.2999999999999998</v>
      </c>
      <c r="G30" s="17">
        <v>0</v>
      </c>
      <c r="H30" s="17">
        <v>-1.1000000000000001</v>
      </c>
      <c r="I30" s="17">
        <v>0.2</v>
      </c>
      <c r="J30" s="17"/>
      <c r="K30" s="17">
        <v>0</v>
      </c>
      <c r="L30" s="17"/>
      <c r="M30" s="17"/>
      <c r="N30" s="17"/>
      <c r="O30" s="17"/>
      <c r="P30" s="17"/>
      <c r="Q30" s="17"/>
      <c r="R30" s="17">
        <v>65.400000000000006</v>
      </c>
      <c r="S30" s="17">
        <v>0</v>
      </c>
      <c r="T30" s="17">
        <v>2.2000000000000002</v>
      </c>
      <c r="U30" s="17"/>
      <c r="V30" s="17"/>
      <c r="W30" s="17"/>
      <c r="X30" s="17">
        <v>7.4</v>
      </c>
      <c r="Y30" s="17">
        <v>1.9</v>
      </c>
      <c r="Z30" s="17">
        <v>0.6</v>
      </c>
      <c r="AA30" s="17"/>
      <c r="AB30" s="17">
        <v>-3.2</v>
      </c>
      <c r="AC30" s="17"/>
      <c r="AD30" s="17">
        <v>25.9</v>
      </c>
      <c r="AE30" s="17"/>
      <c r="AF30" s="17"/>
      <c r="AG30" s="17">
        <v>0</v>
      </c>
      <c r="AH30" s="17"/>
      <c r="AI30" s="17">
        <v>19.8</v>
      </c>
      <c r="AJ30" s="17">
        <v>26.4</v>
      </c>
      <c r="AK30" s="17">
        <v>0</v>
      </c>
      <c r="AL30" s="17"/>
      <c r="AM30" s="17"/>
      <c r="AN30" s="17">
        <v>-0.7</v>
      </c>
      <c r="AO30" s="17">
        <v>39.9</v>
      </c>
      <c r="AP30" s="17">
        <v>8.5</v>
      </c>
      <c r="AQ30" s="17">
        <v>35.299999999999997</v>
      </c>
      <c r="AR30" s="17">
        <v>9.1999999999999993</v>
      </c>
      <c r="AS30" s="17">
        <v>1.1000000000000001</v>
      </c>
      <c r="AT30" s="17">
        <v>2.6</v>
      </c>
      <c r="AU30" s="17">
        <v>1.3</v>
      </c>
      <c r="AV30" s="17">
        <v>54.9</v>
      </c>
      <c r="AW30" s="17">
        <v>38.9</v>
      </c>
      <c r="AX30" s="17">
        <v>1.1000000000000001</v>
      </c>
      <c r="AY30" s="17">
        <v>8.6999999999999993</v>
      </c>
      <c r="AZ30" s="17">
        <v>1.1000000000000001</v>
      </c>
      <c r="BA30" s="17"/>
      <c r="BB30" s="17">
        <v>1.2</v>
      </c>
      <c r="BC30" s="17">
        <v>0.3</v>
      </c>
      <c r="BD30" s="17">
        <v>-3.3</v>
      </c>
      <c r="BE30" s="17"/>
      <c r="BF30" s="17"/>
      <c r="BG30" s="17">
        <v>1.8</v>
      </c>
      <c r="BH30" s="17"/>
      <c r="BI30" s="17"/>
      <c r="BJ30" s="17">
        <v>5.4</v>
      </c>
      <c r="BK30" s="17"/>
      <c r="BL30" s="17"/>
      <c r="BM30" s="17"/>
      <c r="BN30" s="17">
        <v>14.7</v>
      </c>
      <c r="BO30" s="17"/>
      <c r="BP30" s="17"/>
      <c r="BQ30" s="17"/>
      <c r="BR30" s="17"/>
      <c r="BS30" s="17"/>
      <c r="BT30" s="17"/>
      <c r="BU30" s="17">
        <v>-3.1</v>
      </c>
      <c r="BV30" s="17">
        <v>-10.8</v>
      </c>
      <c r="BW30" s="17">
        <v>25.4</v>
      </c>
      <c r="BX30" s="17">
        <v>0</v>
      </c>
      <c r="BY30" s="17"/>
      <c r="BZ30" s="17"/>
      <c r="CA30" s="17"/>
      <c r="CB30" s="17">
        <v>91.3</v>
      </c>
      <c r="CC30" s="17">
        <v>37.6</v>
      </c>
      <c r="CD30" s="17">
        <v>8.8000000000000007</v>
      </c>
      <c r="CE30" s="17">
        <v>14.1</v>
      </c>
      <c r="CF30" s="17">
        <v>6.1</v>
      </c>
      <c r="CG30" s="17"/>
      <c r="CH30" s="17"/>
      <c r="CI30" s="17"/>
      <c r="CJ30" s="17">
        <v>75.7</v>
      </c>
      <c r="CK30" s="17"/>
      <c r="CL30" s="17"/>
      <c r="CM30" s="17"/>
      <c r="CN30" s="17">
        <v>0</v>
      </c>
      <c r="CO30" s="17">
        <v>0</v>
      </c>
      <c r="CP30" s="17">
        <v>0</v>
      </c>
      <c r="CQ30" s="17">
        <v>0</v>
      </c>
      <c r="CR30" s="17"/>
      <c r="CS30" s="17"/>
      <c r="CT30" s="17"/>
      <c r="CU30" s="17">
        <v>-0.6</v>
      </c>
      <c r="CV30" s="17">
        <v>0.8</v>
      </c>
      <c r="CW30" s="17"/>
      <c r="CX30" s="17">
        <v>-1.6</v>
      </c>
      <c r="CY30" s="17">
        <v>9.4</v>
      </c>
      <c r="CZ30" s="17">
        <v>0</v>
      </c>
      <c r="DA30" s="17"/>
      <c r="DB30" s="17">
        <v>0.1</v>
      </c>
      <c r="DC30" s="17">
        <v>0</v>
      </c>
      <c r="DD30" s="17">
        <v>-1.3</v>
      </c>
      <c r="DE30" s="17">
        <v>27.1</v>
      </c>
      <c r="DF30" s="17">
        <v>8.64</v>
      </c>
      <c r="DG30" s="17"/>
      <c r="DH30" s="17">
        <v>0</v>
      </c>
      <c r="DI30" s="17">
        <v>1.7</v>
      </c>
      <c r="DJ30" s="17">
        <v>1.2</v>
      </c>
      <c r="DK30" s="17">
        <v>2</v>
      </c>
      <c r="DL30" s="17">
        <v>0.3</v>
      </c>
      <c r="DM30" s="17">
        <v>0.6</v>
      </c>
      <c r="DN30" s="17"/>
      <c r="DO30" s="17">
        <v>-0.7</v>
      </c>
      <c r="DP30" s="17">
        <v>0.56999999999999995</v>
      </c>
      <c r="DQ30" s="17">
        <v>10.8</v>
      </c>
      <c r="DR30" s="17">
        <v>-3.6</v>
      </c>
      <c r="DS30" s="17">
        <v>-3.7</v>
      </c>
      <c r="DT30" s="17">
        <v>0</v>
      </c>
      <c r="DU30" s="17">
        <v>0.7</v>
      </c>
      <c r="DV30" s="17">
        <v>1.056</v>
      </c>
      <c r="DW30" s="17"/>
      <c r="DX30" s="17"/>
      <c r="DY30" s="17">
        <v>-4.7</v>
      </c>
      <c r="DZ30" s="17">
        <v>0.9</v>
      </c>
      <c r="EA30" s="17">
        <v>3</v>
      </c>
      <c r="EB30" s="17">
        <v>2.8</v>
      </c>
      <c r="EC30" s="17"/>
      <c r="ED30" s="17">
        <v>0</v>
      </c>
      <c r="EE30" s="17">
        <v>3.4</v>
      </c>
      <c r="EF30" s="17">
        <v>-0.8</v>
      </c>
      <c r="EG30" s="17">
        <v>-1</v>
      </c>
      <c r="EH30" s="17">
        <v>0.2</v>
      </c>
      <c r="EI30" s="17">
        <v>0.2</v>
      </c>
      <c r="EJ30" s="17"/>
      <c r="EK30" s="17">
        <v>2.6</v>
      </c>
      <c r="EL30" s="17">
        <v>-0.2</v>
      </c>
      <c r="EM30" s="17">
        <v>1.5</v>
      </c>
      <c r="EN30" s="17">
        <v>0.2</v>
      </c>
      <c r="EO30" s="17">
        <v>0.2</v>
      </c>
      <c r="EP30" s="17">
        <v>0.2</v>
      </c>
      <c r="EQ30" s="17">
        <v>0</v>
      </c>
      <c r="ER30" s="17">
        <v>1.7</v>
      </c>
      <c r="ES30" s="17">
        <v>-1.3</v>
      </c>
      <c r="ET30" s="17">
        <v>16.8</v>
      </c>
      <c r="EU30" s="17">
        <v>-0.2</v>
      </c>
      <c r="EV30" s="17">
        <v>-4.2</v>
      </c>
      <c r="EW30" s="17">
        <v>-3.3</v>
      </c>
      <c r="EX30" s="17">
        <v>3.9</v>
      </c>
      <c r="EY30" s="17">
        <v>1.8</v>
      </c>
      <c r="EZ30" s="17">
        <v>0.7</v>
      </c>
      <c r="FA30" s="17">
        <v>0.3</v>
      </c>
      <c r="FB30" s="17">
        <v>1</v>
      </c>
      <c r="FC30" s="17">
        <v>-1.3</v>
      </c>
      <c r="FD30" s="17">
        <v>1.2</v>
      </c>
      <c r="FE30" s="17">
        <v>2.2000000000000002</v>
      </c>
      <c r="FF30" s="17">
        <v>1.9</v>
      </c>
      <c r="FG30" s="17"/>
      <c r="FH30" s="17">
        <v>9.1999999999999993</v>
      </c>
      <c r="FI30" s="17">
        <v>13.1</v>
      </c>
      <c r="FJ30" s="17">
        <v>3.5</v>
      </c>
      <c r="FK30" s="17">
        <v>0.2</v>
      </c>
      <c r="FL30" s="17">
        <v>2.9</v>
      </c>
      <c r="FM30" s="17">
        <v>3.9</v>
      </c>
      <c r="FN30" s="17"/>
      <c r="FO30" s="17">
        <v>997.66600000000005</v>
      </c>
      <c r="FP30" s="15"/>
      <c r="FQ30" s="17"/>
      <c r="FR30" s="17"/>
      <c r="FS30" s="17"/>
      <c r="FT30" s="17">
        <v>1.8</v>
      </c>
      <c r="FU30" s="17">
        <v>-0.50700000000000001</v>
      </c>
      <c r="FV30" s="17"/>
      <c r="FW30" s="17">
        <v>1.3</v>
      </c>
      <c r="FX30" s="17">
        <v>0.3</v>
      </c>
      <c r="FY30" s="17">
        <v>2.8929999999999998</v>
      </c>
    </row>
    <row r="31" spans="1:181" ht="24" customHeight="1" x14ac:dyDescent="0.3">
      <c r="A31" s="16" t="s">
        <v>59</v>
      </c>
      <c r="B31" s="16" t="s">
        <v>764</v>
      </c>
      <c r="C31" s="17">
        <v>31.6</v>
      </c>
      <c r="D31" s="17">
        <v>182.7</v>
      </c>
      <c r="E31" s="17">
        <v>51.4</v>
      </c>
      <c r="F31" s="17">
        <v>2.2999999999999998</v>
      </c>
      <c r="G31" s="17">
        <v>0</v>
      </c>
      <c r="H31" s="17">
        <v>0.6</v>
      </c>
      <c r="I31" s="17">
        <v>13.8</v>
      </c>
      <c r="J31" s="17"/>
      <c r="K31" s="17">
        <v>0</v>
      </c>
      <c r="L31" s="17"/>
      <c r="M31" s="17"/>
      <c r="N31" s="17"/>
      <c r="O31" s="17"/>
      <c r="P31" s="17"/>
      <c r="Q31" s="17"/>
      <c r="R31" s="17">
        <v>62.6</v>
      </c>
      <c r="S31" s="17">
        <v>0.1</v>
      </c>
      <c r="T31" s="17">
        <v>2.2000000000000002</v>
      </c>
      <c r="U31" s="17"/>
      <c r="V31" s="17"/>
      <c r="W31" s="17"/>
      <c r="X31" s="17">
        <v>8.6999999999999993</v>
      </c>
      <c r="Y31" s="17">
        <v>2.8</v>
      </c>
      <c r="Z31" s="17">
        <v>0.4</v>
      </c>
      <c r="AA31" s="17"/>
      <c r="AB31" s="17">
        <v>-3</v>
      </c>
      <c r="AC31" s="17"/>
      <c r="AD31" s="17">
        <v>26.6</v>
      </c>
      <c r="AE31" s="17"/>
      <c r="AF31" s="17"/>
      <c r="AG31" s="17">
        <v>0</v>
      </c>
      <c r="AH31" s="17"/>
      <c r="AI31" s="17">
        <v>19.399999999999999</v>
      </c>
      <c r="AJ31" s="17">
        <v>25.9</v>
      </c>
      <c r="AK31" s="17">
        <v>0</v>
      </c>
      <c r="AL31" s="17"/>
      <c r="AM31" s="17"/>
      <c r="AN31" s="17">
        <v>-0.9</v>
      </c>
      <c r="AO31" s="17">
        <v>46.5</v>
      </c>
      <c r="AP31" s="17">
        <v>9.4</v>
      </c>
      <c r="AQ31" s="17">
        <v>34.799999999999997</v>
      </c>
      <c r="AR31" s="17">
        <v>9</v>
      </c>
      <c r="AS31" s="17">
        <v>0.8</v>
      </c>
      <c r="AT31" s="17">
        <v>2.6</v>
      </c>
      <c r="AU31" s="17">
        <v>1.4</v>
      </c>
      <c r="AV31" s="17">
        <v>59.2</v>
      </c>
      <c r="AW31" s="17">
        <v>43.3</v>
      </c>
      <c r="AX31" s="17">
        <v>3.9</v>
      </c>
      <c r="AY31" s="17">
        <v>10</v>
      </c>
      <c r="AZ31" s="17">
        <v>3</v>
      </c>
      <c r="BA31" s="17"/>
      <c r="BB31" s="17">
        <v>1.2</v>
      </c>
      <c r="BC31" s="17">
        <v>0.3</v>
      </c>
      <c r="BD31" s="17">
        <v>-2.4</v>
      </c>
      <c r="BE31" s="17"/>
      <c r="BF31" s="17"/>
      <c r="BG31" s="17">
        <v>-0.3</v>
      </c>
      <c r="BH31" s="17"/>
      <c r="BI31" s="17"/>
      <c r="BJ31" s="17">
        <v>5.2</v>
      </c>
      <c r="BK31" s="17"/>
      <c r="BL31" s="17"/>
      <c r="BM31" s="17"/>
      <c r="BN31" s="17">
        <v>12.3</v>
      </c>
      <c r="BO31" s="17"/>
      <c r="BP31" s="17"/>
      <c r="BQ31" s="17"/>
      <c r="BR31" s="17"/>
      <c r="BS31" s="17"/>
      <c r="BT31" s="17"/>
      <c r="BU31" s="17">
        <v>-1.1000000000000001</v>
      </c>
      <c r="BV31" s="17">
        <v>-8.5</v>
      </c>
      <c r="BW31" s="17">
        <v>30.5</v>
      </c>
      <c r="BX31" s="17">
        <v>0</v>
      </c>
      <c r="BY31" s="17"/>
      <c r="BZ31" s="17"/>
      <c r="CA31" s="17"/>
      <c r="CB31" s="17">
        <v>104.2</v>
      </c>
      <c r="CC31" s="17">
        <v>37.5</v>
      </c>
      <c r="CD31" s="17">
        <v>14.5</v>
      </c>
      <c r="CE31" s="17">
        <v>14.2</v>
      </c>
      <c r="CF31" s="17">
        <v>10.3</v>
      </c>
      <c r="CG31" s="17"/>
      <c r="CH31" s="17"/>
      <c r="CI31" s="17"/>
      <c r="CJ31" s="17">
        <v>62.2</v>
      </c>
      <c r="CK31" s="17"/>
      <c r="CL31" s="17"/>
      <c r="CM31" s="17"/>
      <c r="CN31" s="17">
        <v>0</v>
      </c>
      <c r="CO31" s="17">
        <v>0</v>
      </c>
      <c r="CP31" s="17">
        <v>0</v>
      </c>
      <c r="CQ31" s="17">
        <v>0</v>
      </c>
      <c r="CR31" s="17"/>
      <c r="CS31" s="17"/>
      <c r="CT31" s="17"/>
      <c r="CU31" s="17">
        <v>-0.6</v>
      </c>
      <c r="CV31" s="17">
        <v>0.8</v>
      </c>
      <c r="CW31" s="17"/>
      <c r="CX31" s="17">
        <v>-1.2</v>
      </c>
      <c r="CY31" s="17">
        <v>9.6</v>
      </c>
      <c r="CZ31" s="17">
        <v>0</v>
      </c>
      <c r="DA31" s="17"/>
      <c r="DB31" s="17">
        <v>0</v>
      </c>
      <c r="DC31" s="17">
        <v>-0.1</v>
      </c>
      <c r="DD31" s="17">
        <v>-1.1000000000000001</v>
      </c>
      <c r="DE31" s="17">
        <v>28.2</v>
      </c>
      <c r="DF31" s="17">
        <v>8.4600000000000009</v>
      </c>
      <c r="DG31" s="17"/>
      <c r="DH31" s="17">
        <v>0</v>
      </c>
      <c r="DI31" s="17">
        <v>1.7</v>
      </c>
      <c r="DJ31" s="17">
        <v>1.2</v>
      </c>
      <c r="DK31" s="17">
        <v>1.4</v>
      </c>
      <c r="DL31" s="17">
        <v>0.3</v>
      </c>
      <c r="DM31" s="17">
        <v>0.6</v>
      </c>
      <c r="DN31" s="17"/>
      <c r="DO31" s="17">
        <v>-0.69</v>
      </c>
      <c r="DP31" s="17">
        <v>0.56000000000000005</v>
      </c>
      <c r="DQ31" s="17">
        <v>10.7</v>
      </c>
      <c r="DR31" s="17">
        <v>-3.5</v>
      </c>
      <c r="DS31" s="17">
        <v>-3.7</v>
      </c>
      <c r="DT31" s="17">
        <v>0</v>
      </c>
      <c r="DU31" s="17">
        <v>0.7</v>
      </c>
      <c r="DV31" s="17">
        <v>1.054</v>
      </c>
      <c r="DW31" s="17"/>
      <c r="DX31" s="17"/>
      <c r="DY31" s="17">
        <v>-4.7</v>
      </c>
      <c r="DZ31" s="17">
        <v>1</v>
      </c>
      <c r="EA31" s="17">
        <v>3.1</v>
      </c>
      <c r="EB31" s="17">
        <v>2.7</v>
      </c>
      <c r="EC31" s="17"/>
      <c r="ED31" s="17">
        <v>0</v>
      </c>
      <c r="EE31" s="17">
        <v>3.3</v>
      </c>
      <c r="EF31" s="17">
        <v>0.6</v>
      </c>
      <c r="EG31" s="17">
        <v>-0.1</v>
      </c>
      <c r="EH31" s="17">
        <v>0.2</v>
      </c>
      <c r="EI31" s="17">
        <v>0.4</v>
      </c>
      <c r="EJ31" s="17"/>
      <c r="EK31" s="17">
        <v>2.6</v>
      </c>
      <c r="EL31" s="17">
        <v>-0.1</v>
      </c>
      <c r="EM31" s="17">
        <v>1.3</v>
      </c>
      <c r="EN31" s="17">
        <v>0.2</v>
      </c>
      <c r="EO31" s="17">
        <v>0.2</v>
      </c>
      <c r="EP31" s="17">
        <v>0.2</v>
      </c>
      <c r="EQ31" s="17">
        <v>0</v>
      </c>
      <c r="ER31" s="17">
        <v>1.3</v>
      </c>
      <c r="ES31" s="17">
        <v>-1.1000000000000001</v>
      </c>
      <c r="ET31" s="17">
        <v>16.600000000000001</v>
      </c>
      <c r="EU31" s="17">
        <v>-0.2</v>
      </c>
      <c r="EV31" s="17">
        <v>-3.5</v>
      </c>
      <c r="EW31" s="17">
        <v>-4.0999999999999996</v>
      </c>
      <c r="EX31" s="17">
        <v>6.5</v>
      </c>
      <c r="EY31" s="17">
        <v>1.8</v>
      </c>
      <c r="EZ31" s="17">
        <v>0.7</v>
      </c>
      <c r="FA31" s="17">
        <v>0.3</v>
      </c>
      <c r="FB31" s="17">
        <v>1</v>
      </c>
      <c r="FC31" s="17">
        <v>-1.6</v>
      </c>
      <c r="FD31" s="17">
        <v>1.2</v>
      </c>
      <c r="FE31" s="17">
        <v>2.2000000000000002</v>
      </c>
      <c r="FF31" s="17">
        <v>1.9</v>
      </c>
      <c r="FG31" s="17"/>
      <c r="FH31" s="17">
        <v>9</v>
      </c>
      <c r="FI31" s="17">
        <v>13.1</v>
      </c>
      <c r="FJ31" s="17">
        <v>1.9</v>
      </c>
      <c r="FK31" s="17">
        <v>0.4</v>
      </c>
      <c r="FL31" s="17">
        <v>2.2999999999999998</v>
      </c>
      <c r="FM31" s="17">
        <v>3.8</v>
      </c>
      <c r="FN31" s="17"/>
      <c r="FO31" s="17">
        <v>1049.9839999999999</v>
      </c>
      <c r="FP31" s="15"/>
      <c r="FQ31" s="17"/>
      <c r="FR31" s="17"/>
      <c r="FS31" s="17"/>
      <c r="FT31" s="17">
        <v>1.8</v>
      </c>
      <c r="FU31" s="17">
        <v>-0.11</v>
      </c>
      <c r="FV31" s="17"/>
      <c r="FW31" s="17">
        <v>1.1000000000000001</v>
      </c>
      <c r="FX31" s="17">
        <v>1.7</v>
      </c>
      <c r="FY31" s="17">
        <v>4.49</v>
      </c>
    </row>
    <row r="32" spans="1:181" ht="24" customHeight="1" x14ac:dyDescent="0.3">
      <c r="A32" s="16" t="s">
        <v>59</v>
      </c>
      <c r="B32" s="16" t="s">
        <v>765</v>
      </c>
      <c r="C32" s="17">
        <v>30.2</v>
      </c>
      <c r="D32" s="17">
        <v>172.3</v>
      </c>
      <c r="E32" s="17">
        <v>49.1</v>
      </c>
      <c r="F32" s="17">
        <v>2.2000000000000002</v>
      </c>
      <c r="G32" s="17">
        <v>0</v>
      </c>
      <c r="H32" s="17">
        <v>-4.5999999999999996</v>
      </c>
      <c r="I32" s="17">
        <v>8.9</v>
      </c>
      <c r="J32" s="17"/>
      <c r="K32" s="17">
        <v>0</v>
      </c>
      <c r="L32" s="17"/>
      <c r="M32" s="17"/>
      <c r="N32" s="17"/>
      <c r="O32" s="17"/>
      <c r="P32" s="17"/>
      <c r="Q32" s="17"/>
      <c r="R32" s="17">
        <v>56</v>
      </c>
      <c r="S32" s="17">
        <v>-0.1</v>
      </c>
      <c r="T32" s="17">
        <v>1.9</v>
      </c>
      <c r="U32" s="17"/>
      <c r="V32" s="17"/>
      <c r="W32" s="17"/>
      <c r="X32" s="17">
        <v>9.1</v>
      </c>
      <c r="Y32" s="17">
        <v>2.2999999999999998</v>
      </c>
      <c r="Z32" s="17">
        <v>0.3</v>
      </c>
      <c r="AA32" s="17"/>
      <c r="AB32" s="17">
        <v>-3.2</v>
      </c>
      <c r="AC32" s="17"/>
      <c r="AD32" s="17">
        <v>26.9</v>
      </c>
      <c r="AE32" s="17"/>
      <c r="AF32" s="17"/>
      <c r="AG32" s="17">
        <v>0</v>
      </c>
      <c r="AH32" s="17"/>
      <c r="AI32" s="17">
        <v>19.3</v>
      </c>
      <c r="AJ32" s="17">
        <v>14.2</v>
      </c>
      <c r="AK32" s="17">
        <v>8.5</v>
      </c>
      <c r="AL32" s="17"/>
      <c r="AM32" s="17"/>
      <c r="AN32" s="17">
        <v>-0.8</v>
      </c>
      <c r="AO32" s="17">
        <v>36.299999999999997</v>
      </c>
      <c r="AP32" s="17">
        <v>8.5</v>
      </c>
      <c r="AQ32" s="17">
        <v>35.700000000000003</v>
      </c>
      <c r="AR32" s="17">
        <v>8.9</v>
      </c>
      <c r="AS32" s="17">
        <v>0.9</v>
      </c>
      <c r="AT32" s="17">
        <v>2.6</v>
      </c>
      <c r="AU32" s="17">
        <v>-0.1</v>
      </c>
      <c r="AV32" s="17">
        <v>54.8</v>
      </c>
      <c r="AW32" s="17">
        <v>38.799999999999997</v>
      </c>
      <c r="AX32" s="17">
        <v>0.2</v>
      </c>
      <c r="AY32" s="17">
        <v>7.5</v>
      </c>
      <c r="AZ32" s="17">
        <v>-0.7</v>
      </c>
      <c r="BA32" s="17"/>
      <c r="BB32" s="17">
        <v>1.2</v>
      </c>
      <c r="BC32" s="17">
        <v>0.2</v>
      </c>
      <c r="BD32" s="17">
        <v>-5.7</v>
      </c>
      <c r="BE32" s="17"/>
      <c r="BF32" s="17"/>
      <c r="BG32" s="17">
        <v>0.4</v>
      </c>
      <c r="BH32" s="17"/>
      <c r="BI32" s="17"/>
      <c r="BJ32" s="17">
        <v>5.4</v>
      </c>
      <c r="BK32" s="17"/>
      <c r="BL32" s="17"/>
      <c r="BM32" s="17"/>
      <c r="BN32" s="17">
        <v>12.1</v>
      </c>
      <c r="BO32" s="17"/>
      <c r="BP32" s="17"/>
      <c r="BQ32" s="17"/>
      <c r="BR32" s="17"/>
      <c r="BS32" s="17"/>
      <c r="BT32" s="17"/>
      <c r="BU32" s="17">
        <v>-6.2</v>
      </c>
      <c r="BV32" s="17">
        <v>-16.7</v>
      </c>
      <c r="BW32" s="17">
        <v>22.7</v>
      </c>
      <c r="BX32" s="17">
        <v>0</v>
      </c>
      <c r="BY32" s="17"/>
      <c r="BZ32" s="17"/>
      <c r="CA32" s="17"/>
      <c r="CB32" s="17">
        <v>104.9</v>
      </c>
      <c r="CC32" s="17">
        <v>38.4</v>
      </c>
      <c r="CD32" s="17">
        <v>15.5</v>
      </c>
      <c r="CE32" s="17">
        <v>14.2</v>
      </c>
      <c r="CF32" s="17">
        <v>10.3</v>
      </c>
      <c r="CG32" s="17"/>
      <c r="CH32" s="17"/>
      <c r="CI32" s="17"/>
      <c r="CJ32" s="17">
        <v>59</v>
      </c>
      <c r="CK32" s="17"/>
      <c r="CL32" s="17"/>
      <c r="CM32" s="17"/>
      <c r="CN32" s="17">
        <v>0</v>
      </c>
      <c r="CO32" s="17">
        <v>0</v>
      </c>
      <c r="CP32" s="17">
        <v>0</v>
      </c>
      <c r="CQ32" s="17">
        <v>0</v>
      </c>
      <c r="CR32" s="17"/>
      <c r="CS32" s="17"/>
      <c r="CT32" s="17"/>
      <c r="CU32" s="17">
        <v>-0.6</v>
      </c>
      <c r="CV32" s="17">
        <v>0.8</v>
      </c>
      <c r="CW32" s="17"/>
      <c r="CX32" s="17">
        <v>-1</v>
      </c>
      <c r="CY32" s="17">
        <v>9.6</v>
      </c>
      <c r="CZ32" s="17">
        <v>0</v>
      </c>
      <c r="DA32" s="17"/>
      <c r="DB32" s="17">
        <v>0.1</v>
      </c>
      <c r="DC32" s="17">
        <v>-0.1</v>
      </c>
      <c r="DD32" s="17">
        <v>-1.2</v>
      </c>
      <c r="DE32" s="17">
        <v>28.5</v>
      </c>
      <c r="DF32" s="17">
        <v>5.6</v>
      </c>
      <c r="DG32" s="17"/>
      <c r="DH32" s="17">
        <v>0</v>
      </c>
      <c r="DI32" s="17">
        <v>1.6</v>
      </c>
      <c r="DJ32" s="17">
        <v>1.3</v>
      </c>
      <c r="DK32" s="17">
        <v>1.6</v>
      </c>
      <c r="DL32" s="17">
        <v>0.3</v>
      </c>
      <c r="DM32" s="17">
        <v>0.6</v>
      </c>
      <c r="DN32" s="17"/>
      <c r="DO32" s="17">
        <v>-0.68</v>
      </c>
      <c r="DP32" s="17">
        <v>0.56000000000000005</v>
      </c>
      <c r="DQ32" s="17">
        <v>10.7</v>
      </c>
      <c r="DR32" s="17">
        <v>-3.2</v>
      </c>
      <c r="DS32" s="17">
        <v>-3.7</v>
      </c>
      <c r="DT32" s="17">
        <v>0.1</v>
      </c>
      <c r="DU32" s="17">
        <v>0.6</v>
      </c>
      <c r="DV32" s="17">
        <v>1.0576000000000001</v>
      </c>
      <c r="DW32" s="17"/>
      <c r="DX32" s="17"/>
      <c r="DY32" s="17">
        <v>-4.7</v>
      </c>
      <c r="DZ32" s="17">
        <v>1</v>
      </c>
      <c r="EA32" s="17">
        <v>3.2</v>
      </c>
      <c r="EB32" s="17">
        <v>2.8</v>
      </c>
      <c r="EC32" s="17"/>
      <c r="ED32" s="17">
        <v>0.5</v>
      </c>
      <c r="EE32" s="17">
        <v>3.2</v>
      </c>
      <c r="EF32" s="17">
        <v>-5.0999999999999996</v>
      </c>
      <c r="EG32" s="17">
        <v>-4.8</v>
      </c>
      <c r="EH32" s="17">
        <v>-0.3</v>
      </c>
      <c r="EI32" s="17">
        <v>-0.2</v>
      </c>
      <c r="EJ32" s="17"/>
      <c r="EK32" s="17">
        <v>1.4</v>
      </c>
      <c r="EL32" s="17">
        <v>0.1</v>
      </c>
      <c r="EM32" s="17">
        <v>1.3</v>
      </c>
      <c r="EN32" s="17">
        <v>0.2</v>
      </c>
      <c r="EO32" s="17">
        <v>0.2</v>
      </c>
      <c r="EP32" s="17">
        <v>0.2</v>
      </c>
      <c r="EQ32" s="17">
        <v>0</v>
      </c>
      <c r="ER32" s="17">
        <v>2.2999999999999998</v>
      </c>
      <c r="ES32" s="17">
        <v>-1.1000000000000001</v>
      </c>
      <c r="ET32" s="17">
        <v>16.899999999999999</v>
      </c>
      <c r="EU32" s="17">
        <v>-0.2</v>
      </c>
      <c r="EV32" s="17">
        <v>-0.5</v>
      </c>
      <c r="EW32" s="17">
        <v>-1.3</v>
      </c>
      <c r="EX32" s="17">
        <v>-0.4</v>
      </c>
      <c r="EY32" s="17">
        <v>1.9</v>
      </c>
      <c r="EZ32" s="17">
        <v>0.7</v>
      </c>
      <c r="FA32" s="17">
        <v>0.3</v>
      </c>
      <c r="FB32" s="17">
        <v>1</v>
      </c>
      <c r="FC32" s="17">
        <v>-1.8</v>
      </c>
      <c r="FD32" s="17">
        <v>1.2</v>
      </c>
      <c r="FE32" s="17">
        <v>2</v>
      </c>
      <c r="FF32" s="17">
        <v>1.5</v>
      </c>
      <c r="FG32" s="17"/>
      <c r="FH32" s="17">
        <v>9.3000000000000007</v>
      </c>
      <c r="FI32" s="17">
        <v>13.1</v>
      </c>
      <c r="FJ32" s="17">
        <v>3.2</v>
      </c>
      <c r="FK32" s="17">
        <v>0.4</v>
      </c>
      <c r="FL32" s="17">
        <v>2.2000000000000002</v>
      </c>
      <c r="FM32" s="17">
        <v>4.3</v>
      </c>
      <c r="FN32" s="17"/>
      <c r="FO32" s="17">
        <v>948.13760000000002</v>
      </c>
      <c r="FP32" s="15"/>
      <c r="FQ32" s="17"/>
      <c r="FR32" s="17"/>
      <c r="FS32" s="17"/>
      <c r="FT32" s="17">
        <v>1.7</v>
      </c>
      <c r="FU32" s="17">
        <v>-0.22800000000000001</v>
      </c>
      <c r="FV32" s="17"/>
      <c r="FW32" s="17">
        <v>1.5</v>
      </c>
      <c r="FX32" s="17">
        <v>1.7</v>
      </c>
      <c r="FY32" s="17">
        <v>4.6719999999999997</v>
      </c>
    </row>
    <row r="33" spans="1:181" ht="24" customHeight="1" x14ac:dyDescent="0.3">
      <c r="A33" s="16" t="s">
        <v>59</v>
      </c>
      <c r="B33" s="16" t="s">
        <v>766</v>
      </c>
      <c r="C33" s="17">
        <v>29.7</v>
      </c>
      <c r="D33" s="17">
        <v>180.4</v>
      </c>
      <c r="E33" s="17">
        <v>51.1</v>
      </c>
      <c r="F33" s="17">
        <v>2.2999999999999998</v>
      </c>
      <c r="G33" s="17">
        <v>0</v>
      </c>
      <c r="H33" s="17">
        <v>-4.3</v>
      </c>
      <c r="I33" s="17">
        <v>13.5</v>
      </c>
      <c r="J33" s="17"/>
      <c r="K33" s="17">
        <v>0</v>
      </c>
      <c r="L33" s="17"/>
      <c r="M33" s="17"/>
      <c r="N33" s="17"/>
      <c r="O33" s="17"/>
      <c r="P33" s="17"/>
      <c r="Q33" s="17"/>
      <c r="R33" s="17">
        <v>61</v>
      </c>
      <c r="S33" s="17">
        <v>-0.1</v>
      </c>
      <c r="T33" s="17">
        <v>2.2000000000000002</v>
      </c>
      <c r="U33" s="17"/>
      <c r="V33" s="17"/>
      <c r="W33" s="17"/>
      <c r="X33" s="17">
        <v>9.6</v>
      </c>
      <c r="Y33" s="17">
        <v>2.6</v>
      </c>
      <c r="Z33" s="17">
        <v>0.4</v>
      </c>
      <c r="AA33" s="17"/>
      <c r="AB33" s="17">
        <v>-3.1</v>
      </c>
      <c r="AC33" s="17"/>
      <c r="AD33" s="17">
        <v>27.3</v>
      </c>
      <c r="AE33" s="17"/>
      <c r="AF33" s="17"/>
      <c r="AG33" s="17">
        <v>0</v>
      </c>
      <c r="AH33" s="17"/>
      <c r="AI33" s="17">
        <v>19.3</v>
      </c>
      <c r="AJ33" s="17">
        <v>22.5</v>
      </c>
      <c r="AK33" s="17">
        <v>9.4</v>
      </c>
      <c r="AL33" s="17"/>
      <c r="AM33" s="17"/>
      <c r="AN33" s="17">
        <v>-1.2</v>
      </c>
      <c r="AO33" s="17">
        <v>41.1</v>
      </c>
      <c r="AP33" s="17">
        <v>8.8000000000000007</v>
      </c>
      <c r="AQ33" s="17">
        <v>35.4</v>
      </c>
      <c r="AR33" s="17">
        <v>8.9</v>
      </c>
      <c r="AS33" s="17">
        <v>1</v>
      </c>
      <c r="AT33" s="17">
        <v>2.6</v>
      </c>
      <c r="AU33" s="17">
        <v>1.2</v>
      </c>
      <c r="AV33" s="17">
        <v>60.6</v>
      </c>
      <c r="AW33" s="17">
        <v>44.9</v>
      </c>
      <c r="AX33" s="17">
        <v>6</v>
      </c>
      <c r="AY33" s="17">
        <v>9.8000000000000007</v>
      </c>
      <c r="AZ33" s="17">
        <v>1.6</v>
      </c>
      <c r="BA33" s="17"/>
      <c r="BB33" s="17">
        <v>1.2</v>
      </c>
      <c r="BC33" s="17">
        <v>0.3</v>
      </c>
      <c r="BD33" s="17">
        <v>-2.8</v>
      </c>
      <c r="BE33" s="17"/>
      <c r="BF33" s="17"/>
      <c r="BG33" s="17">
        <v>1.3</v>
      </c>
      <c r="BH33" s="17"/>
      <c r="BI33" s="17"/>
      <c r="BJ33" s="17">
        <v>6</v>
      </c>
      <c r="BK33" s="17"/>
      <c r="BL33" s="17"/>
      <c r="BM33" s="17"/>
      <c r="BN33" s="17">
        <v>13.6</v>
      </c>
      <c r="BO33" s="17"/>
      <c r="BP33" s="17"/>
      <c r="BQ33" s="17"/>
      <c r="BR33" s="17"/>
      <c r="BS33" s="17"/>
      <c r="BT33" s="17"/>
      <c r="BU33" s="17">
        <v>-5.4</v>
      </c>
      <c r="BV33" s="17">
        <v>-16.2</v>
      </c>
      <c r="BW33" s="17">
        <v>23</v>
      </c>
      <c r="BX33" s="17">
        <v>0</v>
      </c>
      <c r="BY33" s="17"/>
      <c r="BZ33" s="17"/>
      <c r="CA33" s="17"/>
      <c r="CB33" s="17">
        <v>106.3</v>
      </c>
      <c r="CC33" s="17">
        <v>38.1</v>
      </c>
      <c r="CD33" s="17">
        <v>15</v>
      </c>
      <c r="CE33" s="17">
        <v>14.4</v>
      </c>
      <c r="CF33" s="17">
        <v>10.3</v>
      </c>
      <c r="CG33" s="17"/>
      <c r="CH33" s="17"/>
      <c r="CI33" s="17"/>
      <c r="CJ33" s="17">
        <v>68.8</v>
      </c>
      <c r="CK33" s="17"/>
      <c r="CL33" s="17"/>
      <c r="CM33" s="17"/>
      <c r="CN33" s="17">
        <v>0</v>
      </c>
      <c r="CO33" s="17">
        <v>0</v>
      </c>
      <c r="CP33" s="17">
        <v>0</v>
      </c>
      <c r="CQ33" s="17">
        <v>0</v>
      </c>
      <c r="CR33" s="17"/>
      <c r="CS33" s="17"/>
      <c r="CT33" s="17"/>
      <c r="CU33" s="17">
        <v>-0.6</v>
      </c>
      <c r="CV33" s="17">
        <v>0.8</v>
      </c>
      <c r="CW33" s="17"/>
      <c r="CX33" s="17">
        <v>-0.8</v>
      </c>
      <c r="CY33" s="17">
        <v>7.9</v>
      </c>
      <c r="CZ33" s="17">
        <v>0</v>
      </c>
      <c r="DA33" s="17"/>
      <c r="DB33" s="17">
        <v>0</v>
      </c>
      <c r="DC33" s="17">
        <v>0</v>
      </c>
      <c r="DD33" s="17">
        <v>-1.1000000000000001</v>
      </c>
      <c r="DE33" s="17">
        <v>17.8</v>
      </c>
      <c r="DF33" s="17">
        <v>4.79</v>
      </c>
      <c r="DG33" s="17"/>
      <c r="DH33" s="17">
        <v>0</v>
      </c>
      <c r="DI33" s="17">
        <v>1.7</v>
      </c>
      <c r="DJ33" s="17">
        <v>1.2</v>
      </c>
      <c r="DK33" s="17">
        <v>1.3</v>
      </c>
      <c r="DL33" s="17">
        <v>0.3</v>
      </c>
      <c r="DM33" s="17">
        <v>0.6</v>
      </c>
      <c r="DN33" s="17"/>
      <c r="DO33" s="17">
        <v>-0.69</v>
      </c>
      <c r="DP33" s="17">
        <v>0.55000000000000004</v>
      </c>
      <c r="DQ33" s="17">
        <v>10.7</v>
      </c>
      <c r="DR33" s="17">
        <v>-2.6</v>
      </c>
      <c r="DS33" s="17">
        <v>-3.7</v>
      </c>
      <c r="DT33" s="17">
        <v>0.1</v>
      </c>
      <c r="DU33" s="17">
        <v>0.7</v>
      </c>
      <c r="DV33" s="17">
        <v>1.0591999999999999</v>
      </c>
      <c r="DW33" s="17"/>
      <c r="DX33" s="17"/>
      <c r="DY33" s="17">
        <v>-4.7</v>
      </c>
      <c r="DZ33" s="17">
        <v>1.1000000000000001</v>
      </c>
      <c r="EA33" s="17">
        <v>3.1</v>
      </c>
      <c r="EB33" s="17">
        <v>2.8</v>
      </c>
      <c r="EC33" s="17"/>
      <c r="ED33" s="17">
        <v>0</v>
      </c>
      <c r="EE33" s="17">
        <v>3.3</v>
      </c>
      <c r="EF33" s="17">
        <v>-0.4</v>
      </c>
      <c r="EG33" s="17">
        <v>-0.8</v>
      </c>
      <c r="EH33" s="17">
        <v>0</v>
      </c>
      <c r="EI33" s="17">
        <v>0.4</v>
      </c>
      <c r="EJ33" s="17"/>
      <c r="EK33" s="17">
        <v>0</v>
      </c>
      <c r="EL33" s="17">
        <v>-0.1</v>
      </c>
      <c r="EM33" s="17">
        <v>1.3</v>
      </c>
      <c r="EN33" s="17">
        <v>0.2</v>
      </c>
      <c r="EO33" s="17">
        <v>0.2</v>
      </c>
      <c r="EP33" s="17">
        <v>0.2</v>
      </c>
      <c r="EQ33" s="17">
        <v>0</v>
      </c>
      <c r="ER33" s="17">
        <v>5.3</v>
      </c>
      <c r="ES33" s="17">
        <v>-1.3</v>
      </c>
      <c r="ET33" s="17">
        <v>16.899999999999999</v>
      </c>
      <c r="EU33" s="17">
        <v>-0.2</v>
      </c>
      <c r="EV33" s="17">
        <v>5.6</v>
      </c>
      <c r="EW33" s="17">
        <v>-0.6</v>
      </c>
      <c r="EX33" s="17">
        <v>1.4</v>
      </c>
      <c r="EY33" s="17">
        <v>1.9</v>
      </c>
      <c r="EZ33" s="17">
        <v>0.7</v>
      </c>
      <c r="FA33" s="17">
        <v>0.3</v>
      </c>
      <c r="FB33" s="17">
        <v>1</v>
      </c>
      <c r="FC33" s="17">
        <v>-1.7</v>
      </c>
      <c r="FD33" s="17">
        <v>1.2</v>
      </c>
      <c r="FE33" s="17">
        <v>2.4</v>
      </c>
      <c r="FF33" s="17">
        <v>2.1</v>
      </c>
      <c r="FG33" s="17"/>
      <c r="FH33" s="17">
        <v>9.4</v>
      </c>
      <c r="FI33" s="17">
        <v>13.4</v>
      </c>
      <c r="FJ33" s="17">
        <v>3.5</v>
      </c>
      <c r="FK33" s="17">
        <v>0.7</v>
      </c>
      <c r="FL33" s="17">
        <v>1.8</v>
      </c>
      <c r="FM33" s="17">
        <v>4.4000000000000004</v>
      </c>
      <c r="FN33" s="17"/>
      <c r="FO33" s="17">
        <v>1033.2092</v>
      </c>
      <c r="FP33" s="15"/>
      <c r="FQ33" s="17"/>
      <c r="FR33" s="17"/>
      <c r="FS33" s="17"/>
      <c r="FT33" s="17">
        <v>1.7</v>
      </c>
      <c r="FU33" s="17">
        <v>-0.373</v>
      </c>
      <c r="FV33" s="17"/>
      <c r="FW33" s="17">
        <v>1.8</v>
      </c>
      <c r="FX33" s="17">
        <v>1.5</v>
      </c>
      <c r="FY33" s="17">
        <v>4.6269999999999998</v>
      </c>
    </row>
    <row r="34" spans="1:181" ht="24" customHeight="1" x14ac:dyDescent="0.3">
      <c r="A34" s="18" t="s">
        <v>59</v>
      </c>
      <c r="B34" s="18" t="s">
        <v>767</v>
      </c>
      <c r="C34" s="19">
        <v>31.1</v>
      </c>
      <c r="D34" s="19">
        <v>189.6</v>
      </c>
      <c r="E34" s="19">
        <v>52.4</v>
      </c>
      <c r="F34" s="19">
        <v>2.2000000000000002</v>
      </c>
      <c r="G34" s="19">
        <v>2.2000000000000002</v>
      </c>
      <c r="H34" s="19">
        <v>-2.8</v>
      </c>
      <c r="I34" s="19">
        <v>10.199999999999999</v>
      </c>
      <c r="J34" s="19"/>
      <c r="K34" s="19">
        <v>0</v>
      </c>
      <c r="L34" s="19"/>
      <c r="M34" s="19"/>
      <c r="N34" s="19"/>
      <c r="O34" s="19"/>
      <c r="P34" s="19"/>
      <c r="Q34" s="19"/>
      <c r="R34" s="19">
        <v>62</v>
      </c>
      <c r="S34" s="19">
        <v>0.1</v>
      </c>
      <c r="T34" s="19">
        <v>1.8</v>
      </c>
      <c r="U34" s="19"/>
      <c r="V34" s="19"/>
      <c r="W34" s="19"/>
      <c r="X34" s="19">
        <v>9.4</v>
      </c>
      <c r="Y34" s="19">
        <v>1.9</v>
      </c>
      <c r="Z34" s="19">
        <v>0.3</v>
      </c>
      <c r="AA34" s="19"/>
      <c r="AB34" s="19">
        <v>-3.3</v>
      </c>
      <c r="AC34" s="19"/>
      <c r="AD34" s="19">
        <v>25.3</v>
      </c>
      <c r="AE34" s="19"/>
      <c r="AF34" s="19"/>
      <c r="AG34" s="19">
        <v>0</v>
      </c>
      <c r="AH34" s="19"/>
      <c r="AI34" s="19">
        <v>18.899999999999999</v>
      </c>
      <c r="AJ34" s="19">
        <v>22.8</v>
      </c>
      <c r="AK34" s="19">
        <v>10</v>
      </c>
      <c r="AL34" s="19"/>
      <c r="AM34" s="19"/>
      <c r="AN34" s="19">
        <v>-1.2</v>
      </c>
      <c r="AO34" s="19">
        <v>43.1</v>
      </c>
      <c r="AP34" s="19">
        <v>9.1</v>
      </c>
      <c r="AQ34" s="19">
        <v>35.700000000000003</v>
      </c>
      <c r="AR34" s="19">
        <v>9.1</v>
      </c>
      <c r="AS34" s="19">
        <v>1.2</v>
      </c>
      <c r="AT34" s="19">
        <v>2.6</v>
      </c>
      <c r="AU34" s="19">
        <v>1.3</v>
      </c>
      <c r="AV34" s="19">
        <v>63.6</v>
      </c>
      <c r="AW34" s="19">
        <v>47.7</v>
      </c>
      <c r="AX34" s="19">
        <v>8.6</v>
      </c>
      <c r="AY34" s="19">
        <v>9.4</v>
      </c>
      <c r="AZ34" s="19">
        <v>3.4</v>
      </c>
      <c r="BA34" s="19"/>
      <c r="BB34" s="19">
        <v>1.2</v>
      </c>
      <c r="BC34" s="19">
        <v>0.3</v>
      </c>
      <c r="BD34" s="19">
        <v>-2.8</v>
      </c>
      <c r="BE34" s="19"/>
      <c r="BF34" s="19"/>
      <c r="BG34" s="19">
        <v>2.2000000000000002</v>
      </c>
      <c r="BH34" s="19"/>
      <c r="BI34" s="19"/>
      <c r="BJ34" s="19">
        <v>7.2</v>
      </c>
      <c r="BK34" s="19"/>
      <c r="BL34" s="19"/>
      <c r="BM34" s="19"/>
      <c r="BN34" s="19">
        <v>14.2</v>
      </c>
      <c r="BO34" s="19"/>
      <c r="BP34" s="19"/>
      <c r="BQ34" s="19"/>
      <c r="BR34" s="19"/>
      <c r="BS34" s="19"/>
      <c r="BT34" s="19"/>
      <c r="BU34" s="19">
        <v>-5.2</v>
      </c>
      <c r="BV34" s="19">
        <v>-15.9</v>
      </c>
      <c r="BW34" s="19">
        <v>23.1</v>
      </c>
      <c r="BX34" s="19">
        <v>0</v>
      </c>
      <c r="BY34" s="19"/>
      <c r="BZ34" s="19"/>
      <c r="CA34" s="19"/>
      <c r="CB34" s="19">
        <v>104.3</v>
      </c>
      <c r="CC34" s="19">
        <v>38.200000000000003</v>
      </c>
      <c r="CD34" s="19">
        <v>15.2</v>
      </c>
      <c r="CE34" s="19">
        <v>14.4</v>
      </c>
      <c r="CF34" s="19">
        <v>10.1</v>
      </c>
      <c r="CG34" s="19"/>
      <c r="CH34" s="19"/>
      <c r="CI34" s="19"/>
      <c r="CJ34" s="19">
        <v>70.8</v>
      </c>
      <c r="CK34" s="19"/>
      <c r="CL34" s="19"/>
      <c r="CM34" s="19"/>
      <c r="CN34" s="19">
        <v>0</v>
      </c>
      <c r="CO34" s="19">
        <v>0</v>
      </c>
      <c r="CP34" s="19">
        <v>0</v>
      </c>
      <c r="CQ34" s="19">
        <v>0</v>
      </c>
      <c r="CR34" s="19"/>
      <c r="CS34" s="19"/>
      <c r="CT34" s="19"/>
      <c r="CU34" s="19">
        <v>-0.6</v>
      </c>
      <c r="CV34" s="19">
        <v>0.8</v>
      </c>
      <c r="CW34" s="19"/>
      <c r="CX34" s="19">
        <v>-0.9</v>
      </c>
      <c r="CY34" s="19">
        <v>8.9</v>
      </c>
      <c r="CZ34" s="19">
        <v>0</v>
      </c>
      <c r="DA34" s="19"/>
      <c r="DB34" s="19">
        <v>0</v>
      </c>
      <c r="DC34" s="19">
        <v>-0.1</v>
      </c>
      <c r="DD34" s="19">
        <v>-1.2</v>
      </c>
      <c r="DE34" s="19">
        <v>30.1</v>
      </c>
      <c r="DF34" s="19">
        <v>6.48</v>
      </c>
      <c r="DG34" s="19"/>
      <c r="DH34" s="19">
        <v>0</v>
      </c>
      <c r="DI34" s="19">
        <v>1.7</v>
      </c>
      <c r="DJ34" s="19">
        <v>1.2</v>
      </c>
      <c r="DK34" s="19">
        <v>1.6</v>
      </c>
      <c r="DL34" s="19">
        <v>0.3</v>
      </c>
      <c r="DM34" s="19">
        <v>0.6</v>
      </c>
      <c r="DN34" s="19"/>
      <c r="DO34" s="19">
        <v>-0.7</v>
      </c>
      <c r="DP34" s="19">
        <v>0.56000000000000005</v>
      </c>
      <c r="DQ34" s="19">
        <v>10.8</v>
      </c>
      <c r="DR34" s="19">
        <v>-2.8</v>
      </c>
      <c r="DS34" s="19">
        <v>-3.8</v>
      </c>
      <c r="DT34" s="19">
        <v>0</v>
      </c>
      <c r="DU34" s="19">
        <v>0.7</v>
      </c>
      <c r="DV34" s="19">
        <v>1.0528</v>
      </c>
      <c r="DW34" s="19"/>
      <c r="DX34" s="19"/>
      <c r="DY34" s="19">
        <v>-4.8</v>
      </c>
      <c r="DZ34" s="19">
        <v>0.7</v>
      </c>
      <c r="EA34" s="19">
        <v>3</v>
      </c>
      <c r="EB34" s="19">
        <v>2.7</v>
      </c>
      <c r="EC34" s="19"/>
      <c r="ED34" s="19">
        <v>0</v>
      </c>
      <c r="EE34" s="19">
        <v>3.2</v>
      </c>
      <c r="EF34" s="19">
        <v>0.3</v>
      </c>
      <c r="EG34" s="19">
        <v>-1.1000000000000001</v>
      </c>
      <c r="EH34" s="19">
        <v>-0.1</v>
      </c>
      <c r="EI34" s="19">
        <v>-0.1</v>
      </c>
      <c r="EJ34" s="19"/>
      <c r="EK34" s="19">
        <v>0</v>
      </c>
      <c r="EL34" s="19">
        <v>-0.1</v>
      </c>
      <c r="EM34" s="19">
        <v>1.5</v>
      </c>
      <c r="EN34" s="19">
        <v>0.2</v>
      </c>
      <c r="EO34" s="19">
        <v>0.2</v>
      </c>
      <c r="EP34" s="19">
        <v>0.2</v>
      </c>
      <c r="EQ34" s="19">
        <v>0</v>
      </c>
      <c r="ER34" s="19">
        <v>1.3</v>
      </c>
      <c r="ES34" s="19">
        <v>-1.5</v>
      </c>
      <c r="ET34" s="19">
        <v>16.899999999999999</v>
      </c>
      <c r="EU34" s="19">
        <v>-0.2</v>
      </c>
      <c r="EV34" s="19">
        <v>6.1</v>
      </c>
      <c r="EW34" s="19">
        <v>1</v>
      </c>
      <c r="EX34" s="19">
        <v>0.4</v>
      </c>
      <c r="EY34" s="19">
        <v>1.9</v>
      </c>
      <c r="EZ34" s="19">
        <v>0.7</v>
      </c>
      <c r="FA34" s="19">
        <v>0.3</v>
      </c>
      <c r="FB34" s="19">
        <v>1</v>
      </c>
      <c r="FC34" s="19">
        <v>-1.1000000000000001</v>
      </c>
      <c r="FD34" s="19">
        <v>1.2</v>
      </c>
      <c r="FE34" s="19">
        <v>2.6</v>
      </c>
      <c r="FF34" s="19">
        <v>2.2999999999999998</v>
      </c>
      <c r="FG34" s="19"/>
      <c r="FH34" s="19">
        <v>9.6</v>
      </c>
      <c r="FI34" s="19">
        <v>13.7</v>
      </c>
      <c r="FJ34" s="19">
        <v>3.3</v>
      </c>
      <c r="FK34" s="19">
        <v>1.2</v>
      </c>
      <c r="FL34" s="19">
        <v>2.1</v>
      </c>
      <c r="FM34" s="19">
        <v>4.5</v>
      </c>
      <c r="FN34" s="19"/>
      <c r="FO34" s="19">
        <v>1072.7927999999999</v>
      </c>
      <c r="FP34" s="15"/>
      <c r="FQ34" s="19"/>
      <c r="FR34" s="19"/>
      <c r="FS34" s="19"/>
      <c r="FT34" s="19">
        <v>1.6</v>
      </c>
      <c r="FU34" s="19">
        <v>-0.59099999999999997</v>
      </c>
      <c r="FV34" s="19"/>
      <c r="FW34" s="19">
        <v>0.9</v>
      </c>
      <c r="FX34" s="19">
        <v>1.6</v>
      </c>
      <c r="FY34" s="19">
        <v>3.5089999999999999</v>
      </c>
    </row>
    <row r="35" spans="1:181" ht="24" customHeight="1" x14ac:dyDescent="0.3">
      <c r="A35" s="13" t="s">
        <v>59</v>
      </c>
      <c r="B35" s="13" t="s">
        <v>768</v>
      </c>
      <c r="C35" s="14">
        <v>28.8</v>
      </c>
      <c r="D35" s="14">
        <v>180.1</v>
      </c>
      <c r="E35" s="14">
        <v>51</v>
      </c>
      <c r="F35" s="14">
        <v>1.6</v>
      </c>
      <c r="G35" s="14">
        <v>1.5</v>
      </c>
      <c r="H35" s="14">
        <v>-4.5</v>
      </c>
      <c r="I35" s="14">
        <v>0.4</v>
      </c>
      <c r="J35" s="14"/>
      <c r="K35" s="14">
        <v>0</v>
      </c>
      <c r="L35" s="14"/>
      <c r="M35" s="14"/>
      <c r="N35" s="14"/>
      <c r="O35" s="14"/>
      <c r="P35" s="14"/>
      <c r="Q35" s="14"/>
      <c r="R35" s="14">
        <v>59.1</v>
      </c>
      <c r="S35" s="14">
        <v>0</v>
      </c>
      <c r="T35" s="14">
        <v>1.6</v>
      </c>
      <c r="U35" s="14"/>
      <c r="V35" s="14"/>
      <c r="W35" s="14"/>
      <c r="X35" s="14">
        <v>8.1</v>
      </c>
      <c r="Y35" s="14">
        <v>2.1</v>
      </c>
      <c r="Z35" s="14">
        <v>0</v>
      </c>
      <c r="AA35" s="14"/>
      <c r="AB35" s="14">
        <v>-3.3</v>
      </c>
      <c r="AC35" s="14"/>
      <c r="AD35" s="14">
        <v>23.7</v>
      </c>
      <c r="AE35" s="14"/>
      <c r="AF35" s="14"/>
      <c r="AG35" s="14">
        <v>0</v>
      </c>
      <c r="AH35" s="14"/>
      <c r="AI35" s="14">
        <v>17.399999999999999</v>
      </c>
      <c r="AJ35" s="14">
        <v>28.9</v>
      </c>
      <c r="AK35" s="14">
        <v>4.8</v>
      </c>
      <c r="AL35" s="14"/>
      <c r="AM35" s="14"/>
      <c r="AN35" s="14">
        <v>-1.3</v>
      </c>
      <c r="AO35" s="14">
        <v>42.4</v>
      </c>
      <c r="AP35" s="14">
        <v>8.8000000000000007</v>
      </c>
      <c r="AQ35" s="14">
        <v>35.200000000000003</v>
      </c>
      <c r="AR35" s="14">
        <v>9.1</v>
      </c>
      <c r="AS35" s="14">
        <v>0.9</v>
      </c>
      <c r="AT35" s="14">
        <v>2.6</v>
      </c>
      <c r="AU35" s="14">
        <v>1.2</v>
      </c>
      <c r="AV35" s="14">
        <v>60.6</v>
      </c>
      <c r="AW35" s="14">
        <v>44.8</v>
      </c>
      <c r="AX35" s="14">
        <v>6</v>
      </c>
      <c r="AY35" s="14">
        <v>8.6999999999999993</v>
      </c>
      <c r="AZ35" s="14">
        <v>1.6</v>
      </c>
      <c r="BA35" s="14"/>
      <c r="BB35" s="14">
        <v>1.2</v>
      </c>
      <c r="BC35" s="14">
        <v>0.3</v>
      </c>
      <c r="BD35" s="14">
        <v>-1.2</v>
      </c>
      <c r="BE35" s="14"/>
      <c r="BF35" s="14"/>
      <c r="BG35" s="14">
        <v>1.4</v>
      </c>
      <c r="BH35" s="14"/>
      <c r="BI35" s="14"/>
      <c r="BJ35" s="14">
        <v>3</v>
      </c>
      <c r="BK35" s="14"/>
      <c r="BL35" s="14"/>
      <c r="BM35" s="14"/>
      <c r="BN35" s="14">
        <v>12.8</v>
      </c>
      <c r="BO35" s="14"/>
      <c r="BP35" s="14"/>
      <c r="BQ35" s="14"/>
      <c r="BR35" s="14"/>
      <c r="BS35" s="14"/>
      <c r="BT35" s="14"/>
      <c r="BU35" s="14">
        <v>-5.7</v>
      </c>
      <c r="BV35" s="14">
        <v>-16.600000000000001</v>
      </c>
      <c r="BW35" s="14">
        <v>22.7</v>
      </c>
      <c r="BX35" s="14">
        <v>0</v>
      </c>
      <c r="BY35" s="14"/>
      <c r="BZ35" s="14"/>
      <c r="CA35" s="14"/>
      <c r="CB35" s="14">
        <v>102.9</v>
      </c>
      <c r="CC35" s="14">
        <v>34.5</v>
      </c>
      <c r="CD35" s="14">
        <v>15</v>
      </c>
      <c r="CE35" s="14">
        <v>14.4</v>
      </c>
      <c r="CF35" s="14">
        <v>9.9</v>
      </c>
      <c r="CG35" s="14"/>
      <c r="CH35" s="14"/>
      <c r="CI35" s="14"/>
      <c r="CJ35" s="14">
        <v>67.5</v>
      </c>
      <c r="CK35" s="14"/>
      <c r="CL35" s="14"/>
      <c r="CM35" s="14"/>
      <c r="CN35" s="14">
        <v>0</v>
      </c>
      <c r="CO35" s="14">
        <v>0</v>
      </c>
      <c r="CP35" s="14">
        <v>0</v>
      </c>
      <c r="CQ35" s="14">
        <v>0</v>
      </c>
      <c r="CR35" s="14"/>
      <c r="CS35" s="14"/>
      <c r="CT35" s="14"/>
      <c r="CU35" s="14">
        <v>-0.8</v>
      </c>
      <c r="CV35" s="14">
        <v>0.8</v>
      </c>
      <c r="CW35" s="14"/>
      <c r="CX35" s="14">
        <v>-1.5</v>
      </c>
      <c r="CY35" s="14">
        <v>9.4</v>
      </c>
      <c r="CZ35" s="14">
        <v>0</v>
      </c>
      <c r="DA35" s="14"/>
      <c r="DB35" s="14">
        <v>0</v>
      </c>
      <c r="DC35" s="14">
        <v>-0.1</v>
      </c>
      <c r="DD35" s="14">
        <v>-1.3</v>
      </c>
      <c r="DE35" s="14">
        <v>30</v>
      </c>
      <c r="DF35" s="14">
        <v>6.68</v>
      </c>
      <c r="DG35" s="14"/>
      <c r="DH35" s="14">
        <v>0</v>
      </c>
      <c r="DI35" s="14">
        <v>1.7</v>
      </c>
      <c r="DJ35" s="14">
        <v>1.2</v>
      </c>
      <c r="DK35" s="14">
        <v>1.4</v>
      </c>
      <c r="DL35" s="14">
        <v>0.3</v>
      </c>
      <c r="DM35" s="14">
        <v>0.6</v>
      </c>
      <c r="DN35" s="14"/>
      <c r="DO35" s="14">
        <v>-0.71</v>
      </c>
      <c r="DP35" s="14">
        <v>0.56000000000000005</v>
      </c>
      <c r="DQ35" s="14">
        <v>10.5</v>
      </c>
      <c r="DR35" s="14">
        <v>-3.5</v>
      </c>
      <c r="DS35" s="14">
        <v>-3.8</v>
      </c>
      <c r="DT35" s="14">
        <v>-0.1</v>
      </c>
      <c r="DU35" s="14">
        <v>0.7</v>
      </c>
      <c r="DV35" s="14">
        <v>1.0651999999999999</v>
      </c>
      <c r="DW35" s="14"/>
      <c r="DX35" s="14"/>
      <c r="DY35" s="14">
        <v>-4.7</v>
      </c>
      <c r="DZ35" s="14">
        <v>0.9</v>
      </c>
      <c r="EA35" s="14">
        <v>3</v>
      </c>
      <c r="EB35" s="14">
        <v>2.7</v>
      </c>
      <c r="EC35" s="14"/>
      <c r="ED35" s="14">
        <v>0.7</v>
      </c>
      <c r="EE35" s="14">
        <v>3.2</v>
      </c>
      <c r="EF35" s="14">
        <v>-0.7</v>
      </c>
      <c r="EG35" s="14">
        <v>-1.9</v>
      </c>
      <c r="EH35" s="14">
        <v>-0.4</v>
      </c>
      <c r="EI35" s="14">
        <v>-0.4</v>
      </c>
      <c r="EJ35" s="14"/>
      <c r="EK35" s="14">
        <v>0</v>
      </c>
      <c r="EL35" s="14">
        <v>-0.1</v>
      </c>
      <c r="EM35" s="14">
        <v>1.3</v>
      </c>
      <c r="EN35" s="14">
        <v>0.2</v>
      </c>
      <c r="EO35" s="14">
        <v>0.2</v>
      </c>
      <c r="EP35" s="14">
        <v>0.2</v>
      </c>
      <c r="EQ35" s="14">
        <v>0</v>
      </c>
      <c r="ER35" s="14">
        <v>1.6</v>
      </c>
      <c r="ES35" s="14">
        <v>-1.9</v>
      </c>
      <c r="ET35" s="14">
        <v>16.600000000000001</v>
      </c>
      <c r="EU35" s="14">
        <v>-0.2</v>
      </c>
      <c r="EV35" s="14">
        <v>0.4</v>
      </c>
      <c r="EW35" s="14">
        <v>-1.3</v>
      </c>
      <c r="EX35" s="14">
        <v>0.1</v>
      </c>
      <c r="EY35" s="14">
        <v>1.9</v>
      </c>
      <c r="EZ35" s="14">
        <v>0.7</v>
      </c>
      <c r="FA35" s="14">
        <v>0.3</v>
      </c>
      <c r="FB35" s="14">
        <v>1</v>
      </c>
      <c r="FC35" s="14">
        <v>-1.7</v>
      </c>
      <c r="FD35" s="14">
        <v>1.2</v>
      </c>
      <c r="FE35" s="14">
        <v>2.5</v>
      </c>
      <c r="FF35" s="14">
        <v>2.1</v>
      </c>
      <c r="FG35" s="14"/>
      <c r="FH35" s="14">
        <v>7.9</v>
      </c>
      <c r="FI35" s="14">
        <v>12.1</v>
      </c>
      <c r="FJ35" s="14">
        <v>3.6</v>
      </c>
      <c r="FK35" s="14">
        <v>0</v>
      </c>
      <c r="FL35" s="14">
        <v>2.5</v>
      </c>
      <c r="FM35" s="14">
        <v>4.5</v>
      </c>
      <c r="FN35" s="14"/>
      <c r="FO35" s="14">
        <v>995.1952</v>
      </c>
      <c r="FP35" s="15"/>
      <c r="FQ35" s="14"/>
      <c r="FR35" s="14"/>
      <c r="FS35" s="14"/>
      <c r="FT35" s="14">
        <v>1.6</v>
      </c>
      <c r="FU35" s="14">
        <v>-1.0720000000000001</v>
      </c>
      <c r="FV35" s="14"/>
      <c r="FW35" s="14">
        <v>-0.4</v>
      </c>
      <c r="FX35" s="14">
        <v>1.6</v>
      </c>
      <c r="FY35" s="14">
        <v>1.728</v>
      </c>
    </row>
    <row r="36" spans="1:181" ht="24" customHeight="1" x14ac:dyDescent="0.3">
      <c r="A36" s="16" t="s">
        <v>59</v>
      </c>
      <c r="B36" s="16" t="s">
        <v>769</v>
      </c>
      <c r="C36" s="17">
        <v>32.1</v>
      </c>
      <c r="D36" s="17">
        <v>187.6</v>
      </c>
      <c r="E36" s="17">
        <v>52.1</v>
      </c>
      <c r="F36" s="17">
        <v>1.6</v>
      </c>
      <c r="G36" s="17">
        <v>1.5</v>
      </c>
      <c r="H36" s="17">
        <v>-3.2</v>
      </c>
      <c r="I36" s="17">
        <v>14</v>
      </c>
      <c r="J36" s="17"/>
      <c r="K36" s="17">
        <v>3.6</v>
      </c>
      <c r="L36" s="17"/>
      <c r="M36" s="17"/>
      <c r="N36" s="17"/>
      <c r="O36" s="17"/>
      <c r="P36" s="17"/>
      <c r="Q36" s="17"/>
      <c r="R36" s="17">
        <v>65.599999999999994</v>
      </c>
      <c r="S36" s="17">
        <v>0</v>
      </c>
      <c r="T36" s="17">
        <v>1.7</v>
      </c>
      <c r="U36" s="17"/>
      <c r="V36" s="17"/>
      <c r="W36" s="17"/>
      <c r="X36" s="17">
        <v>7.5</v>
      </c>
      <c r="Y36" s="17">
        <v>-0.9</v>
      </c>
      <c r="Z36" s="17">
        <v>0.5</v>
      </c>
      <c r="AA36" s="17"/>
      <c r="AB36" s="17">
        <v>-3.2</v>
      </c>
      <c r="AC36" s="17"/>
      <c r="AD36" s="17">
        <v>23.9</v>
      </c>
      <c r="AE36" s="17"/>
      <c r="AF36" s="17"/>
      <c r="AG36" s="17">
        <v>0</v>
      </c>
      <c r="AH36" s="17"/>
      <c r="AI36" s="17">
        <v>17.7</v>
      </c>
      <c r="AJ36" s="17">
        <v>27.1</v>
      </c>
      <c r="AK36" s="17">
        <v>0</v>
      </c>
      <c r="AL36" s="17"/>
      <c r="AM36" s="17"/>
      <c r="AN36" s="17">
        <v>-1.7</v>
      </c>
      <c r="AO36" s="17">
        <v>39.200000000000003</v>
      </c>
      <c r="AP36" s="17">
        <v>8.1999999999999993</v>
      </c>
      <c r="AQ36" s="17">
        <v>35.6</v>
      </c>
      <c r="AR36" s="17">
        <v>9</v>
      </c>
      <c r="AS36" s="17">
        <v>0.9</v>
      </c>
      <c r="AT36" s="17">
        <v>2.6</v>
      </c>
      <c r="AU36" s="17">
        <v>0.8</v>
      </c>
      <c r="AV36" s="17">
        <v>67.2</v>
      </c>
      <c r="AW36" s="17">
        <v>51.2</v>
      </c>
      <c r="AX36" s="17">
        <v>12.1</v>
      </c>
      <c r="AY36" s="17">
        <v>7.1</v>
      </c>
      <c r="AZ36" s="17">
        <v>1.2</v>
      </c>
      <c r="BA36" s="17"/>
      <c r="BB36" s="17">
        <v>1.2</v>
      </c>
      <c r="BC36" s="17">
        <v>0.3</v>
      </c>
      <c r="BD36" s="17">
        <v>-5</v>
      </c>
      <c r="BE36" s="17"/>
      <c r="BF36" s="17"/>
      <c r="BG36" s="17">
        <v>2.9</v>
      </c>
      <c r="BH36" s="17"/>
      <c r="BI36" s="17"/>
      <c r="BJ36" s="17">
        <v>2.7</v>
      </c>
      <c r="BK36" s="17"/>
      <c r="BL36" s="17"/>
      <c r="BM36" s="17"/>
      <c r="BN36" s="17">
        <v>12.3</v>
      </c>
      <c r="BO36" s="17"/>
      <c r="BP36" s="17"/>
      <c r="BQ36" s="17"/>
      <c r="BR36" s="17"/>
      <c r="BS36" s="17"/>
      <c r="BT36" s="17"/>
      <c r="BU36" s="17">
        <v>-5.2</v>
      </c>
      <c r="BV36" s="17">
        <v>-15.9</v>
      </c>
      <c r="BW36" s="17">
        <v>23.6</v>
      </c>
      <c r="BX36" s="17">
        <v>0</v>
      </c>
      <c r="BY36" s="17"/>
      <c r="BZ36" s="17"/>
      <c r="CA36" s="17"/>
      <c r="CB36" s="17">
        <v>104.8</v>
      </c>
      <c r="CC36" s="17">
        <v>31.3</v>
      </c>
      <c r="CD36" s="17">
        <v>14.9</v>
      </c>
      <c r="CE36" s="17">
        <v>14.4</v>
      </c>
      <c r="CF36" s="17">
        <v>9.9</v>
      </c>
      <c r="CG36" s="17"/>
      <c r="CH36" s="17"/>
      <c r="CI36" s="17"/>
      <c r="CJ36" s="17">
        <v>71.7</v>
      </c>
      <c r="CK36" s="17"/>
      <c r="CL36" s="17"/>
      <c r="CM36" s="17"/>
      <c r="CN36" s="17">
        <v>0</v>
      </c>
      <c r="CO36" s="17">
        <v>0</v>
      </c>
      <c r="CP36" s="17">
        <v>0</v>
      </c>
      <c r="CQ36" s="17">
        <v>0</v>
      </c>
      <c r="CR36" s="17"/>
      <c r="CS36" s="17"/>
      <c r="CT36" s="17"/>
      <c r="CU36" s="17">
        <v>-0.8</v>
      </c>
      <c r="CV36" s="17">
        <v>0.8</v>
      </c>
      <c r="CW36" s="17"/>
      <c r="CX36" s="17">
        <v>-1.7</v>
      </c>
      <c r="CY36" s="17">
        <v>9.5</v>
      </c>
      <c r="CZ36" s="17">
        <v>-5.2</v>
      </c>
      <c r="DA36" s="17"/>
      <c r="DB36" s="17">
        <v>0.1</v>
      </c>
      <c r="DC36" s="17">
        <v>-0.1</v>
      </c>
      <c r="DD36" s="17">
        <v>-1.3</v>
      </c>
      <c r="DE36" s="17">
        <v>29.8</v>
      </c>
      <c r="DF36" s="17">
        <v>6.66</v>
      </c>
      <c r="DG36" s="17"/>
      <c r="DH36" s="17">
        <v>0</v>
      </c>
      <c r="DI36" s="17">
        <v>1.7</v>
      </c>
      <c r="DJ36" s="17">
        <v>1.2</v>
      </c>
      <c r="DK36" s="17">
        <v>0.4</v>
      </c>
      <c r="DL36" s="17">
        <v>0.3</v>
      </c>
      <c r="DM36" s="17">
        <v>0.6</v>
      </c>
      <c r="DN36" s="17"/>
      <c r="DO36" s="17">
        <v>-0.71</v>
      </c>
      <c r="DP36" s="17">
        <v>0.56000000000000005</v>
      </c>
      <c r="DQ36" s="17">
        <v>10.6</v>
      </c>
      <c r="DR36" s="17">
        <v>-2.7</v>
      </c>
      <c r="DS36" s="17">
        <v>-3.8</v>
      </c>
      <c r="DT36" s="17">
        <v>0.2</v>
      </c>
      <c r="DU36" s="17">
        <v>0.7</v>
      </c>
      <c r="DV36" s="17">
        <v>1.0580000000000001</v>
      </c>
      <c r="DW36" s="17"/>
      <c r="DX36" s="17"/>
      <c r="DY36" s="17">
        <v>-4.7</v>
      </c>
      <c r="DZ36" s="17">
        <v>0.9</v>
      </c>
      <c r="EA36" s="17">
        <v>3</v>
      </c>
      <c r="EB36" s="17">
        <v>2.6</v>
      </c>
      <c r="EC36" s="17"/>
      <c r="ED36" s="17">
        <v>0.5</v>
      </c>
      <c r="EE36" s="17">
        <v>3.2</v>
      </c>
      <c r="EF36" s="17">
        <v>-1.3</v>
      </c>
      <c r="EG36" s="17">
        <v>-0.3</v>
      </c>
      <c r="EH36" s="17">
        <v>0</v>
      </c>
      <c r="EI36" s="17">
        <v>0.1</v>
      </c>
      <c r="EJ36" s="17"/>
      <c r="EK36" s="17">
        <v>0.6</v>
      </c>
      <c r="EL36" s="17">
        <v>-0.1</v>
      </c>
      <c r="EM36" s="17">
        <v>1.5</v>
      </c>
      <c r="EN36" s="17">
        <v>0.2</v>
      </c>
      <c r="EO36" s="17">
        <v>0.2</v>
      </c>
      <c r="EP36" s="17">
        <v>0.2</v>
      </c>
      <c r="EQ36" s="17">
        <v>0</v>
      </c>
      <c r="ER36" s="17">
        <v>1.7</v>
      </c>
      <c r="ES36" s="17">
        <v>-1.9</v>
      </c>
      <c r="ET36" s="17">
        <v>16.7</v>
      </c>
      <c r="EU36" s="17">
        <v>-0.2</v>
      </c>
      <c r="EV36" s="17">
        <v>6.2</v>
      </c>
      <c r="EW36" s="17">
        <v>1.2</v>
      </c>
      <c r="EX36" s="17">
        <v>0.6</v>
      </c>
      <c r="EY36" s="17">
        <v>1.9</v>
      </c>
      <c r="EZ36" s="17">
        <v>0.7</v>
      </c>
      <c r="FA36" s="17">
        <v>0.3</v>
      </c>
      <c r="FB36" s="17">
        <v>1</v>
      </c>
      <c r="FC36" s="17">
        <v>-1.7</v>
      </c>
      <c r="FD36" s="17">
        <v>1.2</v>
      </c>
      <c r="FE36" s="17">
        <v>2.4</v>
      </c>
      <c r="FF36" s="17">
        <v>2.1</v>
      </c>
      <c r="FG36" s="17"/>
      <c r="FH36" s="17">
        <v>7.9</v>
      </c>
      <c r="FI36" s="17">
        <v>12</v>
      </c>
      <c r="FJ36" s="17">
        <v>2.8</v>
      </c>
      <c r="FK36" s="17">
        <v>0</v>
      </c>
      <c r="FL36" s="17">
        <v>2.6</v>
      </c>
      <c r="FM36" s="17">
        <v>4.3</v>
      </c>
      <c r="FN36" s="17"/>
      <c r="FO36" s="17">
        <v>1042.768</v>
      </c>
      <c r="FP36" s="15"/>
      <c r="FQ36" s="17"/>
      <c r="FR36" s="17"/>
      <c r="FS36" s="17"/>
      <c r="FT36" s="17">
        <v>1.7</v>
      </c>
      <c r="FU36" s="17">
        <v>-1.3759999999999999</v>
      </c>
      <c r="FV36" s="17"/>
      <c r="FW36" s="17">
        <v>-0.4</v>
      </c>
      <c r="FX36" s="17">
        <v>1.5</v>
      </c>
      <c r="FY36" s="17">
        <v>1.4239999999999999</v>
      </c>
    </row>
    <row r="37" spans="1:181" ht="24" customHeight="1" x14ac:dyDescent="0.3">
      <c r="A37" s="16" t="s">
        <v>59</v>
      </c>
      <c r="B37" s="16" t="s">
        <v>770</v>
      </c>
      <c r="C37" s="17">
        <v>31.8</v>
      </c>
      <c r="D37" s="17">
        <v>171.5</v>
      </c>
      <c r="E37" s="17">
        <v>49.6</v>
      </c>
      <c r="F37" s="17">
        <v>1.5</v>
      </c>
      <c r="G37" s="17">
        <v>1.5</v>
      </c>
      <c r="H37" s="17">
        <v>-5.4</v>
      </c>
      <c r="I37" s="17">
        <v>1.4</v>
      </c>
      <c r="J37" s="17"/>
      <c r="K37" s="17">
        <v>4.0999999999999996</v>
      </c>
      <c r="L37" s="17"/>
      <c r="M37" s="17"/>
      <c r="N37" s="17"/>
      <c r="O37" s="17"/>
      <c r="P37" s="17"/>
      <c r="Q37" s="17"/>
      <c r="R37" s="17">
        <v>53.7</v>
      </c>
      <c r="S37" s="17">
        <v>0.1</v>
      </c>
      <c r="T37" s="17">
        <v>1.7</v>
      </c>
      <c r="U37" s="17"/>
      <c r="V37" s="17"/>
      <c r="W37" s="17"/>
      <c r="X37" s="17">
        <v>7.1</v>
      </c>
      <c r="Y37" s="17">
        <v>0</v>
      </c>
      <c r="Z37" s="17">
        <v>-0.1</v>
      </c>
      <c r="AA37" s="17"/>
      <c r="AB37" s="17">
        <v>-3.3</v>
      </c>
      <c r="AC37" s="17"/>
      <c r="AD37" s="17">
        <v>22.6</v>
      </c>
      <c r="AE37" s="17"/>
      <c r="AF37" s="17"/>
      <c r="AG37" s="17">
        <v>0</v>
      </c>
      <c r="AH37" s="17"/>
      <c r="AI37" s="17">
        <v>18.2</v>
      </c>
      <c r="AJ37" s="17">
        <v>20.8</v>
      </c>
      <c r="AK37" s="17">
        <v>0</v>
      </c>
      <c r="AL37" s="17"/>
      <c r="AM37" s="17"/>
      <c r="AN37" s="17">
        <v>-1.5</v>
      </c>
      <c r="AO37" s="17">
        <v>36.700000000000003</v>
      </c>
      <c r="AP37" s="17">
        <v>8.1999999999999993</v>
      </c>
      <c r="AQ37" s="17">
        <v>35</v>
      </c>
      <c r="AR37" s="17">
        <v>9</v>
      </c>
      <c r="AS37" s="17">
        <v>1.1000000000000001</v>
      </c>
      <c r="AT37" s="17">
        <v>2.6</v>
      </c>
      <c r="AU37" s="17">
        <v>1.9</v>
      </c>
      <c r="AV37" s="17">
        <v>54.7</v>
      </c>
      <c r="AW37" s="17">
        <v>38.799999999999997</v>
      </c>
      <c r="AX37" s="17">
        <v>0.1</v>
      </c>
      <c r="AY37" s="17">
        <v>7.8</v>
      </c>
      <c r="AZ37" s="17">
        <v>2.6</v>
      </c>
      <c r="BA37" s="17"/>
      <c r="BB37" s="17">
        <v>0</v>
      </c>
      <c r="BC37" s="17">
        <v>0.3</v>
      </c>
      <c r="BD37" s="17">
        <v>-1</v>
      </c>
      <c r="BE37" s="17"/>
      <c r="BF37" s="17"/>
      <c r="BG37" s="17">
        <v>-0.7</v>
      </c>
      <c r="BH37" s="17"/>
      <c r="BI37" s="17"/>
      <c r="BJ37" s="17">
        <v>2.7</v>
      </c>
      <c r="BK37" s="17"/>
      <c r="BL37" s="17"/>
      <c r="BM37" s="17"/>
      <c r="BN37" s="17">
        <v>8.4</v>
      </c>
      <c r="BO37" s="17"/>
      <c r="BP37" s="17"/>
      <c r="BQ37" s="17"/>
      <c r="BR37" s="17"/>
      <c r="BS37" s="17"/>
      <c r="BT37" s="17"/>
      <c r="BU37" s="17">
        <v>-3</v>
      </c>
      <c r="BV37" s="17">
        <v>-13.8</v>
      </c>
      <c r="BW37" s="17">
        <v>0</v>
      </c>
      <c r="BX37" s="17">
        <v>0</v>
      </c>
      <c r="BY37" s="17"/>
      <c r="BZ37" s="17"/>
      <c r="CA37" s="17"/>
      <c r="CB37" s="17">
        <v>101.7</v>
      </c>
      <c r="CC37" s="17">
        <v>27.4</v>
      </c>
      <c r="CD37" s="17">
        <v>14.6</v>
      </c>
      <c r="CE37" s="17">
        <v>14.5</v>
      </c>
      <c r="CF37" s="17">
        <v>10</v>
      </c>
      <c r="CG37" s="17"/>
      <c r="CH37" s="17"/>
      <c r="CI37" s="17"/>
      <c r="CJ37" s="17">
        <v>59.7</v>
      </c>
      <c r="CK37" s="17"/>
      <c r="CL37" s="17"/>
      <c r="CM37" s="17"/>
      <c r="CN37" s="17">
        <v>0</v>
      </c>
      <c r="CO37" s="17">
        <v>0</v>
      </c>
      <c r="CP37" s="17">
        <v>0</v>
      </c>
      <c r="CQ37" s="17">
        <v>0</v>
      </c>
      <c r="CR37" s="17"/>
      <c r="CS37" s="17"/>
      <c r="CT37" s="17"/>
      <c r="CU37" s="17">
        <v>-0.6</v>
      </c>
      <c r="CV37" s="17">
        <v>0.8</v>
      </c>
      <c r="CW37" s="17"/>
      <c r="CX37" s="17">
        <v>-1.5</v>
      </c>
      <c r="CY37" s="17">
        <v>9.5</v>
      </c>
      <c r="CZ37" s="17">
        <v>-5.2</v>
      </c>
      <c r="DA37" s="17"/>
      <c r="DB37" s="17">
        <v>0.1</v>
      </c>
      <c r="DC37" s="17">
        <v>-0.1</v>
      </c>
      <c r="DD37" s="17">
        <v>-1.3</v>
      </c>
      <c r="DE37" s="17">
        <v>28.9</v>
      </c>
      <c r="DF37" s="17">
        <v>6.52</v>
      </c>
      <c r="DG37" s="17"/>
      <c r="DH37" s="17">
        <v>0</v>
      </c>
      <c r="DI37" s="17">
        <v>1.7</v>
      </c>
      <c r="DJ37" s="17">
        <v>1.2</v>
      </c>
      <c r="DK37" s="17">
        <v>-0.2</v>
      </c>
      <c r="DL37" s="17">
        <v>0.3</v>
      </c>
      <c r="DM37" s="17">
        <v>0.6</v>
      </c>
      <c r="DN37" s="17"/>
      <c r="DO37" s="17">
        <v>-0.72</v>
      </c>
      <c r="DP37" s="17">
        <v>0.56000000000000005</v>
      </c>
      <c r="DQ37" s="17">
        <v>10.3</v>
      </c>
      <c r="DR37" s="17">
        <v>-4.2</v>
      </c>
      <c r="DS37" s="17">
        <v>-3.8</v>
      </c>
      <c r="DT37" s="17">
        <v>-0.1</v>
      </c>
      <c r="DU37" s="17">
        <v>0.6</v>
      </c>
      <c r="DV37" s="17">
        <v>1.0624</v>
      </c>
      <c r="DW37" s="17"/>
      <c r="DX37" s="17"/>
      <c r="DY37" s="17">
        <v>-4.7</v>
      </c>
      <c r="DZ37" s="17">
        <v>1</v>
      </c>
      <c r="EA37" s="17">
        <v>3</v>
      </c>
      <c r="EB37" s="17">
        <v>2.6</v>
      </c>
      <c r="EC37" s="17"/>
      <c r="ED37" s="17">
        <v>1.2</v>
      </c>
      <c r="EE37" s="17">
        <v>3.3</v>
      </c>
      <c r="EF37" s="17">
        <v>-2.5</v>
      </c>
      <c r="EG37" s="17">
        <v>-1.5</v>
      </c>
      <c r="EH37" s="17">
        <v>-0.3</v>
      </c>
      <c r="EI37" s="17">
        <v>-0.3</v>
      </c>
      <c r="EJ37" s="17"/>
      <c r="EK37" s="17">
        <v>2.6</v>
      </c>
      <c r="EL37" s="17">
        <v>-0.1</v>
      </c>
      <c r="EM37" s="17">
        <v>1.4</v>
      </c>
      <c r="EN37" s="17">
        <v>0.2</v>
      </c>
      <c r="EO37" s="17">
        <v>0.2</v>
      </c>
      <c r="EP37" s="17">
        <v>0.2</v>
      </c>
      <c r="EQ37" s="17">
        <v>-4.7</v>
      </c>
      <c r="ER37" s="17">
        <v>1.7</v>
      </c>
      <c r="ES37" s="17">
        <v>-1.7</v>
      </c>
      <c r="ET37" s="17">
        <v>16.600000000000001</v>
      </c>
      <c r="EU37" s="17">
        <v>-0.2</v>
      </c>
      <c r="EV37" s="17">
        <v>6.3</v>
      </c>
      <c r="EW37" s="17">
        <v>1.4</v>
      </c>
      <c r="EX37" s="17">
        <v>-2.2999999999999998</v>
      </c>
      <c r="EY37" s="17">
        <v>1.8</v>
      </c>
      <c r="EZ37" s="17">
        <v>0.7</v>
      </c>
      <c r="FA37" s="17">
        <v>0.3</v>
      </c>
      <c r="FB37" s="17">
        <v>1</v>
      </c>
      <c r="FC37" s="17">
        <v>-1.6</v>
      </c>
      <c r="FD37" s="17">
        <v>1.2</v>
      </c>
      <c r="FE37" s="17">
        <v>2.4</v>
      </c>
      <c r="FF37" s="17">
        <v>1.9</v>
      </c>
      <c r="FG37" s="17"/>
      <c r="FH37" s="17">
        <v>7.7</v>
      </c>
      <c r="FI37" s="17">
        <v>11.8</v>
      </c>
      <c r="FJ37" s="17">
        <v>2.5</v>
      </c>
      <c r="FK37" s="17">
        <v>0</v>
      </c>
      <c r="FL37" s="17">
        <v>2.9</v>
      </c>
      <c r="FM37" s="17">
        <v>4.5</v>
      </c>
      <c r="FN37" s="17"/>
      <c r="FO37" s="17">
        <v>899.52239999999995</v>
      </c>
      <c r="FP37" s="15"/>
      <c r="FQ37" s="17"/>
      <c r="FR37" s="17"/>
      <c r="FS37" s="17"/>
      <c r="FT37" s="17">
        <v>1.7</v>
      </c>
      <c r="FU37" s="17">
        <v>-1.641</v>
      </c>
      <c r="FV37" s="17"/>
      <c r="FW37" s="17">
        <v>-0.5</v>
      </c>
      <c r="FX37" s="17">
        <v>1.4</v>
      </c>
      <c r="FY37" s="17">
        <v>0.95899999999999996</v>
      </c>
    </row>
    <row r="38" spans="1:181" ht="24" customHeight="1" x14ac:dyDescent="0.3">
      <c r="A38" s="16" t="s">
        <v>59</v>
      </c>
      <c r="B38" s="16" t="s">
        <v>771</v>
      </c>
      <c r="C38" s="17">
        <v>30.6</v>
      </c>
      <c r="D38" s="17">
        <v>171.7</v>
      </c>
      <c r="E38" s="17">
        <v>50</v>
      </c>
      <c r="F38" s="17">
        <v>1.6</v>
      </c>
      <c r="G38" s="17">
        <v>1.5</v>
      </c>
      <c r="H38" s="17">
        <v>-5.8</v>
      </c>
      <c r="I38" s="17">
        <v>-2</v>
      </c>
      <c r="J38" s="17"/>
      <c r="K38" s="17">
        <v>4.9000000000000004</v>
      </c>
      <c r="L38" s="17"/>
      <c r="M38" s="17"/>
      <c r="N38" s="17"/>
      <c r="O38" s="17"/>
      <c r="P38" s="17"/>
      <c r="Q38" s="17"/>
      <c r="R38" s="17">
        <v>57.9</v>
      </c>
      <c r="S38" s="17">
        <v>0</v>
      </c>
      <c r="T38" s="17">
        <v>1.4</v>
      </c>
      <c r="U38" s="17"/>
      <c r="V38" s="17"/>
      <c r="W38" s="17"/>
      <c r="X38" s="17">
        <v>7.1</v>
      </c>
      <c r="Y38" s="17">
        <v>0.5</v>
      </c>
      <c r="Z38" s="17">
        <v>0.1</v>
      </c>
      <c r="AA38" s="17"/>
      <c r="AB38" s="17">
        <v>-3.2</v>
      </c>
      <c r="AC38" s="17"/>
      <c r="AD38" s="17">
        <v>26.9</v>
      </c>
      <c r="AE38" s="17"/>
      <c r="AF38" s="17"/>
      <c r="AG38" s="17">
        <v>0</v>
      </c>
      <c r="AH38" s="17"/>
      <c r="AI38" s="17">
        <v>18.7</v>
      </c>
      <c r="AJ38" s="17">
        <v>27.2</v>
      </c>
      <c r="AK38" s="17">
        <v>0</v>
      </c>
      <c r="AL38" s="17"/>
      <c r="AM38" s="17"/>
      <c r="AN38" s="17">
        <v>-1.4</v>
      </c>
      <c r="AO38" s="17">
        <v>43.6</v>
      </c>
      <c r="AP38" s="17">
        <v>8.5</v>
      </c>
      <c r="AQ38" s="17">
        <v>35</v>
      </c>
      <c r="AR38" s="17">
        <v>8.8000000000000007</v>
      </c>
      <c r="AS38" s="17">
        <v>1.4</v>
      </c>
      <c r="AT38" s="17">
        <v>2.6</v>
      </c>
      <c r="AU38" s="17">
        <v>0.9</v>
      </c>
      <c r="AV38" s="17">
        <v>56.7</v>
      </c>
      <c r="AW38" s="17">
        <v>40.799999999999997</v>
      </c>
      <c r="AX38" s="17">
        <v>2.9</v>
      </c>
      <c r="AY38" s="17">
        <v>8.6</v>
      </c>
      <c r="AZ38" s="17">
        <v>0.8</v>
      </c>
      <c r="BA38" s="17"/>
      <c r="BB38" s="17">
        <v>0</v>
      </c>
      <c r="BC38" s="17">
        <v>0.3</v>
      </c>
      <c r="BD38" s="17">
        <v>-5.8</v>
      </c>
      <c r="BE38" s="17"/>
      <c r="BF38" s="17"/>
      <c r="BG38" s="17">
        <v>0</v>
      </c>
      <c r="BH38" s="17"/>
      <c r="BI38" s="17"/>
      <c r="BJ38" s="17">
        <v>2.2000000000000002</v>
      </c>
      <c r="BK38" s="17"/>
      <c r="BL38" s="17"/>
      <c r="BM38" s="17"/>
      <c r="BN38" s="17">
        <v>13.6</v>
      </c>
      <c r="BO38" s="17"/>
      <c r="BP38" s="17"/>
      <c r="BQ38" s="17"/>
      <c r="BR38" s="17"/>
      <c r="BS38" s="17"/>
      <c r="BT38" s="17"/>
      <c r="BU38" s="17">
        <v>-5.8</v>
      </c>
      <c r="BV38" s="17">
        <v>-13.7</v>
      </c>
      <c r="BW38" s="17">
        <v>0</v>
      </c>
      <c r="BX38" s="17">
        <v>0</v>
      </c>
      <c r="BY38" s="17"/>
      <c r="BZ38" s="17"/>
      <c r="CA38" s="17"/>
      <c r="CB38" s="17">
        <v>105</v>
      </c>
      <c r="CC38" s="17">
        <v>24.7</v>
      </c>
      <c r="CD38" s="17">
        <v>14.8</v>
      </c>
      <c r="CE38" s="17">
        <v>14.4</v>
      </c>
      <c r="CF38" s="17">
        <v>10</v>
      </c>
      <c r="CG38" s="17"/>
      <c r="CH38" s="17"/>
      <c r="CI38" s="17"/>
      <c r="CJ38" s="17">
        <v>64.8</v>
      </c>
      <c r="CK38" s="17"/>
      <c r="CL38" s="17"/>
      <c r="CM38" s="17"/>
      <c r="CN38" s="17">
        <v>0</v>
      </c>
      <c r="CO38" s="17">
        <v>0</v>
      </c>
      <c r="CP38" s="17">
        <v>0</v>
      </c>
      <c r="CQ38" s="17">
        <v>0</v>
      </c>
      <c r="CR38" s="17"/>
      <c r="CS38" s="17"/>
      <c r="CT38" s="17"/>
      <c r="CU38" s="17">
        <v>-0.5</v>
      </c>
      <c r="CV38" s="17">
        <v>0.8</v>
      </c>
      <c r="CW38" s="17"/>
      <c r="CX38" s="17">
        <v>-1.5</v>
      </c>
      <c r="CY38" s="17">
        <v>9.4</v>
      </c>
      <c r="CZ38" s="17">
        <v>-4.9000000000000004</v>
      </c>
      <c r="DA38" s="17"/>
      <c r="DB38" s="17">
        <v>0</v>
      </c>
      <c r="DC38" s="17">
        <v>-0.1</v>
      </c>
      <c r="DD38" s="17">
        <v>-1.3</v>
      </c>
      <c r="DE38" s="17">
        <v>28.7</v>
      </c>
      <c r="DF38" s="17">
        <v>6.33</v>
      </c>
      <c r="DG38" s="17"/>
      <c r="DH38" s="17">
        <v>0</v>
      </c>
      <c r="DI38" s="17">
        <v>1.7</v>
      </c>
      <c r="DJ38" s="17">
        <v>1.2</v>
      </c>
      <c r="DK38" s="17">
        <v>0.6</v>
      </c>
      <c r="DL38" s="17">
        <v>0.4</v>
      </c>
      <c r="DM38" s="17">
        <v>0.5</v>
      </c>
      <c r="DN38" s="17"/>
      <c r="DO38" s="17">
        <v>-0.73</v>
      </c>
      <c r="DP38" s="17">
        <v>0.56000000000000005</v>
      </c>
      <c r="DQ38" s="17">
        <v>10.5</v>
      </c>
      <c r="DR38" s="17">
        <v>-3.6</v>
      </c>
      <c r="DS38" s="17">
        <v>-3.7</v>
      </c>
      <c r="DT38" s="17">
        <v>0.1</v>
      </c>
      <c r="DU38" s="17">
        <v>0.7</v>
      </c>
      <c r="DV38" s="17">
        <v>1.0491999999999999</v>
      </c>
      <c r="DW38" s="17"/>
      <c r="DX38" s="17"/>
      <c r="DY38" s="17">
        <v>-4.7</v>
      </c>
      <c r="DZ38" s="17">
        <v>0.9</v>
      </c>
      <c r="EA38" s="17">
        <v>3</v>
      </c>
      <c r="EB38" s="17">
        <v>2.7</v>
      </c>
      <c r="EC38" s="17"/>
      <c r="ED38" s="17">
        <v>1.9</v>
      </c>
      <c r="EE38" s="17">
        <v>3.2</v>
      </c>
      <c r="EF38" s="17">
        <v>-2.2999999999999998</v>
      </c>
      <c r="EG38" s="17">
        <v>-1.6</v>
      </c>
      <c r="EH38" s="17">
        <v>-0.3</v>
      </c>
      <c r="EI38" s="17">
        <v>-0.4</v>
      </c>
      <c r="EJ38" s="17"/>
      <c r="EK38" s="17">
        <v>2.6</v>
      </c>
      <c r="EL38" s="17">
        <v>-0.1</v>
      </c>
      <c r="EM38" s="17">
        <v>1.5</v>
      </c>
      <c r="EN38" s="17">
        <v>0.2</v>
      </c>
      <c r="EO38" s="17">
        <v>0.2</v>
      </c>
      <c r="EP38" s="17">
        <v>0.2</v>
      </c>
      <c r="EQ38" s="17">
        <v>-4.5999999999999996</v>
      </c>
      <c r="ER38" s="17">
        <v>1.6</v>
      </c>
      <c r="ES38" s="17">
        <v>-1.5</v>
      </c>
      <c r="ET38" s="17">
        <v>16.7</v>
      </c>
      <c r="EU38" s="17">
        <v>-0.2</v>
      </c>
      <c r="EV38" s="17">
        <v>9</v>
      </c>
      <c r="EW38" s="17">
        <v>3.6</v>
      </c>
      <c r="EX38" s="17">
        <v>1.4</v>
      </c>
      <c r="EY38" s="17">
        <v>1.8</v>
      </c>
      <c r="EZ38" s="17">
        <v>0.7</v>
      </c>
      <c r="FA38" s="17">
        <v>0.3</v>
      </c>
      <c r="FB38" s="17">
        <v>1</v>
      </c>
      <c r="FC38" s="17">
        <v>-1.4</v>
      </c>
      <c r="FD38" s="17">
        <v>1.2</v>
      </c>
      <c r="FE38" s="17">
        <v>2.4</v>
      </c>
      <c r="FF38" s="17">
        <v>1.9</v>
      </c>
      <c r="FG38" s="17"/>
      <c r="FH38" s="17">
        <v>7.8</v>
      </c>
      <c r="FI38" s="17">
        <v>12</v>
      </c>
      <c r="FJ38" s="17">
        <v>4</v>
      </c>
      <c r="FK38" s="17">
        <v>0</v>
      </c>
      <c r="FL38" s="17">
        <v>2.8</v>
      </c>
      <c r="FM38" s="17">
        <v>4.3</v>
      </c>
      <c r="FN38" s="17"/>
      <c r="FO38" s="17">
        <v>940.80920000000003</v>
      </c>
      <c r="FP38" s="15"/>
      <c r="FQ38" s="17"/>
      <c r="FR38" s="17"/>
      <c r="FS38" s="17"/>
      <c r="FT38" s="17">
        <v>1.7</v>
      </c>
      <c r="FU38" s="17">
        <v>-1.0189999999999999</v>
      </c>
      <c r="FV38" s="17"/>
      <c r="FW38" s="17">
        <v>-0.5</v>
      </c>
      <c r="FX38" s="17">
        <v>1.6</v>
      </c>
      <c r="FY38" s="17">
        <v>1.7809999999999999</v>
      </c>
    </row>
    <row r="39" spans="1:181" ht="24" customHeight="1" x14ac:dyDescent="0.3">
      <c r="A39" s="16" t="s">
        <v>59</v>
      </c>
      <c r="B39" s="16" t="s">
        <v>772</v>
      </c>
      <c r="C39" s="17">
        <v>34.1</v>
      </c>
      <c r="D39" s="17">
        <v>219</v>
      </c>
      <c r="E39" s="17">
        <v>38.4</v>
      </c>
      <c r="F39" s="17">
        <v>1.5</v>
      </c>
      <c r="G39" s="17">
        <v>1.4</v>
      </c>
      <c r="H39" s="17">
        <v>-3.4</v>
      </c>
      <c r="I39" s="17">
        <v>15.3</v>
      </c>
      <c r="J39" s="17"/>
      <c r="K39" s="17">
        <v>6.5</v>
      </c>
      <c r="L39" s="17"/>
      <c r="M39" s="17"/>
      <c r="N39" s="17"/>
      <c r="O39" s="17"/>
      <c r="P39" s="17"/>
      <c r="Q39" s="17"/>
      <c r="R39" s="17">
        <v>78.900000000000006</v>
      </c>
      <c r="S39" s="17">
        <v>-0.1</v>
      </c>
      <c r="T39" s="17">
        <v>1.7</v>
      </c>
      <c r="U39" s="17"/>
      <c r="V39" s="17"/>
      <c r="W39" s="17"/>
      <c r="X39" s="17">
        <v>11.8</v>
      </c>
      <c r="Y39" s="17">
        <v>0.8</v>
      </c>
      <c r="Z39" s="17">
        <v>0.3</v>
      </c>
      <c r="AA39" s="17"/>
      <c r="AB39" s="17">
        <v>-3.3</v>
      </c>
      <c r="AC39" s="17"/>
      <c r="AD39" s="17">
        <v>29.3</v>
      </c>
      <c r="AE39" s="17"/>
      <c r="AF39" s="17"/>
      <c r="AG39" s="17">
        <v>0</v>
      </c>
      <c r="AH39" s="17"/>
      <c r="AI39" s="17">
        <v>21</v>
      </c>
      <c r="AJ39" s="17">
        <v>43.3</v>
      </c>
      <c r="AK39" s="17">
        <v>0</v>
      </c>
      <c r="AL39" s="17"/>
      <c r="AM39" s="17"/>
      <c r="AN39" s="17">
        <v>-1.1000000000000001</v>
      </c>
      <c r="AO39" s="17">
        <v>66</v>
      </c>
      <c r="AP39" s="17">
        <v>10.3</v>
      </c>
      <c r="AQ39" s="17">
        <v>35.200000000000003</v>
      </c>
      <c r="AR39" s="17">
        <v>12</v>
      </c>
      <c r="AS39" s="17">
        <v>1.1000000000000001</v>
      </c>
      <c r="AT39" s="17">
        <v>2.6</v>
      </c>
      <c r="AU39" s="17">
        <v>1.5</v>
      </c>
      <c r="AV39" s="17">
        <v>80.7</v>
      </c>
      <c r="AW39" s="17">
        <v>64.8</v>
      </c>
      <c r="AX39" s="17">
        <v>25.7</v>
      </c>
      <c r="AY39" s="17">
        <v>12</v>
      </c>
      <c r="AZ39" s="17">
        <v>3.3</v>
      </c>
      <c r="BA39" s="17"/>
      <c r="BB39" s="17">
        <v>0</v>
      </c>
      <c r="BC39" s="17">
        <v>0.3</v>
      </c>
      <c r="BD39" s="17">
        <v>-1.2</v>
      </c>
      <c r="BE39" s="17"/>
      <c r="BF39" s="17"/>
      <c r="BG39" s="17">
        <v>10.1</v>
      </c>
      <c r="BH39" s="17"/>
      <c r="BI39" s="17"/>
      <c r="BJ39" s="17">
        <v>1</v>
      </c>
      <c r="BK39" s="17"/>
      <c r="BL39" s="17"/>
      <c r="BM39" s="17"/>
      <c r="BN39" s="17">
        <v>18.899999999999999</v>
      </c>
      <c r="BO39" s="17"/>
      <c r="BP39" s="17"/>
      <c r="BQ39" s="17"/>
      <c r="BR39" s="17"/>
      <c r="BS39" s="17"/>
      <c r="BT39" s="17"/>
      <c r="BU39" s="17">
        <v>2.6</v>
      </c>
      <c r="BV39" s="17">
        <v>-4.8</v>
      </c>
      <c r="BW39" s="17">
        <v>0</v>
      </c>
      <c r="BX39" s="17">
        <v>0</v>
      </c>
      <c r="BY39" s="17"/>
      <c r="BZ39" s="17"/>
      <c r="CA39" s="17"/>
      <c r="CB39" s="17">
        <v>106</v>
      </c>
      <c r="CC39" s="17">
        <v>51</v>
      </c>
      <c r="CD39" s="17">
        <v>18.100000000000001</v>
      </c>
      <c r="CE39" s="17">
        <v>14.9</v>
      </c>
      <c r="CF39" s="17">
        <v>10.1</v>
      </c>
      <c r="CG39" s="17"/>
      <c r="CH39" s="17"/>
      <c r="CI39" s="17"/>
      <c r="CJ39" s="17">
        <v>67.7</v>
      </c>
      <c r="CK39" s="17"/>
      <c r="CL39" s="17"/>
      <c r="CM39" s="17"/>
      <c r="CN39" s="17">
        <v>0</v>
      </c>
      <c r="CO39" s="17">
        <v>0</v>
      </c>
      <c r="CP39" s="17">
        <v>0</v>
      </c>
      <c r="CQ39" s="17">
        <v>0</v>
      </c>
      <c r="CR39" s="17"/>
      <c r="CS39" s="17"/>
      <c r="CT39" s="17"/>
      <c r="CU39" s="17">
        <v>-0.6</v>
      </c>
      <c r="CV39" s="17">
        <v>0.8</v>
      </c>
      <c r="CW39" s="17"/>
      <c r="CX39" s="17">
        <v>-1.2</v>
      </c>
      <c r="CY39" s="17">
        <v>9.6</v>
      </c>
      <c r="CZ39" s="17">
        <v>-5.0999999999999996</v>
      </c>
      <c r="DA39" s="17"/>
      <c r="DB39" s="17">
        <v>0.1</v>
      </c>
      <c r="DC39" s="17">
        <v>0</v>
      </c>
      <c r="DD39" s="17">
        <v>-1.3</v>
      </c>
      <c r="DE39" s="17">
        <v>28.2</v>
      </c>
      <c r="DF39" s="17">
        <v>6.17</v>
      </c>
      <c r="DG39" s="17"/>
      <c r="DH39" s="17">
        <v>0</v>
      </c>
      <c r="DI39" s="17">
        <v>1.9</v>
      </c>
      <c r="DJ39" s="17">
        <v>1.2</v>
      </c>
      <c r="DK39" s="17">
        <v>1.2</v>
      </c>
      <c r="DL39" s="17">
        <v>0.3</v>
      </c>
      <c r="DM39" s="17">
        <v>0.6</v>
      </c>
      <c r="DN39" s="17"/>
      <c r="DO39" s="17">
        <v>-0.72</v>
      </c>
      <c r="DP39" s="17">
        <v>0.56000000000000005</v>
      </c>
      <c r="DQ39" s="17">
        <v>11.3</v>
      </c>
      <c r="DR39" s="17">
        <v>-0.5</v>
      </c>
      <c r="DS39" s="17">
        <v>-3.7</v>
      </c>
      <c r="DT39" s="17">
        <v>0</v>
      </c>
      <c r="DU39" s="17">
        <v>0.8</v>
      </c>
      <c r="DV39" s="17">
        <v>1.056</v>
      </c>
      <c r="DW39" s="17"/>
      <c r="DX39" s="17"/>
      <c r="DY39" s="17">
        <v>-4.7</v>
      </c>
      <c r="DZ39" s="17">
        <v>1.2</v>
      </c>
      <c r="EA39" s="17">
        <v>3</v>
      </c>
      <c r="EB39" s="17">
        <v>2.7</v>
      </c>
      <c r="EC39" s="17"/>
      <c r="ED39" s="17">
        <v>0.1</v>
      </c>
      <c r="EE39" s="17">
        <v>3.2</v>
      </c>
      <c r="EF39" s="17">
        <v>-1.7</v>
      </c>
      <c r="EG39" s="17">
        <v>0.2</v>
      </c>
      <c r="EH39" s="17">
        <v>-0.2</v>
      </c>
      <c r="EI39" s="17">
        <v>0</v>
      </c>
      <c r="EJ39" s="17"/>
      <c r="EK39" s="17">
        <v>2.6</v>
      </c>
      <c r="EL39" s="17">
        <v>-0.1</v>
      </c>
      <c r="EM39" s="17">
        <v>1.3</v>
      </c>
      <c r="EN39" s="17">
        <v>0.2</v>
      </c>
      <c r="EO39" s="17">
        <v>0.2</v>
      </c>
      <c r="EP39" s="17">
        <v>0.2</v>
      </c>
      <c r="EQ39" s="17">
        <v>-4.8</v>
      </c>
      <c r="ER39" s="17">
        <v>1.7</v>
      </c>
      <c r="ES39" s="17">
        <v>-1.2</v>
      </c>
      <c r="ET39" s="17">
        <v>16.5</v>
      </c>
      <c r="EU39" s="17">
        <v>-0.2</v>
      </c>
      <c r="EV39" s="17">
        <v>11.9</v>
      </c>
      <c r="EW39" s="17">
        <v>8.4</v>
      </c>
      <c r="EX39" s="17">
        <v>8.4</v>
      </c>
      <c r="EY39" s="17">
        <v>1.8</v>
      </c>
      <c r="EZ39" s="17">
        <v>0.7</v>
      </c>
      <c r="FA39" s="17">
        <v>0.3</v>
      </c>
      <c r="FB39" s="17">
        <v>1</v>
      </c>
      <c r="FC39" s="17">
        <v>-1.1000000000000001</v>
      </c>
      <c r="FD39" s="17">
        <v>1.2</v>
      </c>
      <c r="FE39" s="17">
        <v>2.6</v>
      </c>
      <c r="FF39" s="17">
        <v>2.2999999999999998</v>
      </c>
      <c r="FG39" s="17"/>
      <c r="FH39" s="17">
        <v>7.2</v>
      </c>
      <c r="FI39" s="17">
        <v>11.3</v>
      </c>
      <c r="FJ39" s="17">
        <v>4.4000000000000004</v>
      </c>
      <c r="FK39" s="17">
        <v>0</v>
      </c>
      <c r="FL39" s="17">
        <v>2.4</v>
      </c>
      <c r="FM39" s="17">
        <v>4</v>
      </c>
      <c r="FN39" s="17"/>
      <c r="FO39" s="17">
        <v>1242.9659999999999</v>
      </c>
      <c r="FP39" s="15"/>
      <c r="FQ39" s="17"/>
      <c r="FR39" s="17"/>
      <c r="FS39" s="17"/>
      <c r="FT39" s="17">
        <v>1.7</v>
      </c>
      <c r="FU39" s="17">
        <v>-0.50800000000000001</v>
      </c>
      <c r="FV39" s="17"/>
      <c r="FW39" s="17">
        <v>-0.9</v>
      </c>
      <c r="FX39" s="17">
        <v>1.5</v>
      </c>
      <c r="FY39" s="17">
        <v>1.792</v>
      </c>
    </row>
    <row r="40" spans="1:181" ht="24" customHeight="1" x14ac:dyDescent="0.3">
      <c r="A40" s="16" t="s">
        <v>59</v>
      </c>
      <c r="B40" s="16" t="s">
        <v>773</v>
      </c>
      <c r="C40" s="17">
        <v>31.6</v>
      </c>
      <c r="D40" s="17">
        <v>202.3</v>
      </c>
      <c r="E40" s="17">
        <v>36.299999999999997</v>
      </c>
      <c r="F40" s="17">
        <v>1.4</v>
      </c>
      <c r="G40" s="17">
        <v>1.4</v>
      </c>
      <c r="H40" s="17">
        <v>-6.5</v>
      </c>
      <c r="I40" s="17">
        <v>15.3</v>
      </c>
      <c r="J40" s="17"/>
      <c r="K40" s="17">
        <v>4.8</v>
      </c>
      <c r="L40" s="17"/>
      <c r="M40" s="17"/>
      <c r="N40" s="17"/>
      <c r="O40" s="17"/>
      <c r="P40" s="17"/>
      <c r="Q40" s="17"/>
      <c r="R40" s="17">
        <v>65.3</v>
      </c>
      <c r="S40" s="17">
        <v>-0.1</v>
      </c>
      <c r="T40" s="17">
        <v>1.6</v>
      </c>
      <c r="U40" s="17"/>
      <c r="V40" s="17"/>
      <c r="W40" s="17"/>
      <c r="X40" s="17">
        <v>11.7</v>
      </c>
      <c r="Y40" s="17">
        <v>0.2</v>
      </c>
      <c r="Z40" s="17">
        <v>0.4</v>
      </c>
      <c r="AA40" s="17"/>
      <c r="AB40" s="17">
        <v>-3.3</v>
      </c>
      <c r="AC40" s="17"/>
      <c r="AD40" s="17">
        <v>27.8</v>
      </c>
      <c r="AE40" s="17"/>
      <c r="AF40" s="17"/>
      <c r="AG40" s="17">
        <v>3.4</v>
      </c>
      <c r="AH40" s="17"/>
      <c r="AI40" s="17">
        <v>21.7</v>
      </c>
      <c r="AJ40" s="17">
        <v>31.9</v>
      </c>
      <c r="AK40" s="17">
        <v>0</v>
      </c>
      <c r="AL40" s="17"/>
      <c r="AM40" s="17"/>
      <c r="AN40" s="17">
        <v>-1.3</v>
      </c>
      <c r="AO40" s="17">
        <v>52.8</v>
      </c>
      <c r="AP40" s="17">
        <v>10</v>
      </c>
      <c r="AQ40" s="17">
        <v>35.200000000000003</v>
      </c>
      <c r="AR40" s="17">
        <v>11.8</v>
      </c>
      <c r="AS40" s="17">
        <v>1.2</v>
      </c>
      <c r="AT40" s="17">
        <v>2.6</v>
      </c>
      <c r="AU40" s="17">
        <v>1.3</v>
      </c>
      <c r="AV40" s="17">
        <v>83.7</v>
      </c>
      <c r="AW40" s="17">
        <v>67.599999999999994</v>
      </c>
      <c r="AX40" s="17">
        <v>28.3</v>
      </c>
      <c r="AY40" s="17">
        <v>10.1</v>
      </c>
      <c r="AZ40" s="17">
        <v>0.8</v>
      </c>
      <c r="BA40" s="17"/>
      <c r="BB40" s="17">
        <v>0</v>
      </c>
      <c r="BC40" s="17">
        <v>0.3</v>
      </c>
      <c r="BD40" s="17">
        <v>-3</v>
      </c>
      <c r="BE40" s="17"/>
      <c r="BF40" s="17"/>
      <c r="BG40" s="17">
        <v>3.2</v>
      </c>
      <c r="BH40" s="17"/>
      <c r="BI40" s="17"/>
      <c r="BJ40" s="17">
        <v>0.3</v>
      </c>
      <c r="BK40" s="17"/>
      <c r="BL40" s="17"/>
      <c r="BM40" s="17"/>
      <c r="BN40" s="17">
        <v>8.9</v>
      </c>
      <c r="BO40" s="17"/>
      <c r="BP40" s="17"/>
      <c r="BQ40" s="17"/>
      <c r="BR40" s="17"/>
      <c r="BS40" s="17"/>
      <c r="BT40" s="17"/>
      <c r="BU40" s="17">
        <v>-7.8</v>
      </c>
      <c r="BV40" s="17">
        <v>-15.6</v>
      </c>
      <c r="BW40" s="17">
        <v>0</v>
      </c>
      <c r="BX40" s="17">
        <v>0</v>
      </c>
      <c r="BY40" s="17"/>
      <c r="BZ40" s="17"/>
      <c r="CA40" s="17"/>
      <c r="CB40" s="17">
        <v>103.7</v>
      </c>
      <c r="CC40" s="17">
        <v>44.1</v>
      </c>
      <c r="CD40" s="17">
        <v>23.9</v>
      </c>
      <c r="CE40" s="17">
        <v>18</v>
      </c>
      <c r="CF40" s="17">
        <v>9.8000000000000007</v>
      </c>
      <c r="CG40" s="17"/>
      <c r="CH40" s="17"/>
      <c r="CI40" s="17"/>
      <c r="CJ40" s="17">
        <v>48</v>
      </c>
      <c r="CK40" s="17"/>
      <c r="CL40" s="17"/>
      <c r="CM40" s="17"/>
      <c r="CN40" s="17">
        <v>12.9</v>
      </c>
      <c r="CO40" s="17">
        <v>0</v>
      </c>
      <c r="CP40" s="17">
        <v>0</v>
      </c>
      <c r="CQ40" s="17">
        <v>0</v>
      </c>
      <c r="CR40" s="17"/>
      <c r="CS40" s="17"/>
      <c r="CT40" s="17"/>
      <c r="CU40" s="17">
        <v>-0.9</v>
      </c>
      <c r="CV40" s="17">
        <v>0.8</v>
      </c>
      <c r="CW40" s="17"/>
      <c r="CX40" s="17">
        <v>-1.5</v>
      </c>
      <c r="CY40" s="17">
        <v>9.3000000000000007</v>
      </c>
      <c r="CZ40" s="17">
        <v>-4.9000000000000004</v>
      </c>
      <c r="DA40" s="17"/>
      <c r="DB40" s="17">
        <v>0</v>
      </c>
      <c r="DC40" s="17">
        <v>-0.1</v>
      </c>
      <c r="DD40" s="17">
        <v>-1.2</v>
      </c>
      <c r="DE40" s="17">
        <v>27</v>
      </c>
      <c r="DF40" s="17">
        <v>5.79</v>
      </c>
      <c r="DG40" s="17"/>
      <c r="DH40" s="17">
        <v>0.1</v>
      </c>
      <c r="DI40" s="17">
        <v>1.9</v>
      </c>
      <c r="DJ40" s="17">
        <v>1.3</v>
      </c>
      <c r="DK40" s="17">
        <v>1.5</v>
      </c>
      <c r="DL40" s="17">
        <v>0.3</v>
      </c>
      <c r="DM40" s="17">
        <v>0.6</v>
      </c>
      <c r="DN40" s="17"/>
      <c r="DO40" s="17">
        <v>-0.71</v>
      </c>
      <c r="DP40" s="17">
        <v>0.53</v>
      </c>
      <c r="DQ40" s="17">
        <v>9.6</v>
      </c>
      <c r="DR40" s="17">
        <v>-6.2</v>
      </c>
      <c r="DS40" s="17">
        <v>-3.4</v>
      </c>
      <c r="DT40" s="17">
        <v>0.2</v>
      </c>
      <c r="DU40" s="17">
        <v>0.8</v>
      </c>
      <c r="DV40" s="17">
        <v>1.0696000000000001</v>
      </c>
      <c r="DW40" s="17"/>
      <c r="DX40" s="17"/>
      <c r="DY40" s="17">
        <v>-4.8</v>
      </c>
      <c r="DZ40" s="17">
        <v>0.9</v>
      </c>
      <c r="EA40" s="17">
        <v>3.2</v>
      </c>
      <c r="EB40" s="17">
        <v>2.8</v>
      </c>
      <c r="EC40" s="17"/>
      <c r="ED40" s="17">
        <v>4.0999999999999996</v>
      </c>
      <c r="EE40" s="17">
        <v>3.1</v>
      </c>
      <c r="EF40" s="17">
        <v>-4.8</v>
      </c>
      <c r="EG40" s="17">
        <v>-3.4</v>
      </c>
      <c r="EH40" s="17">
        <v>-0.6</v>
      </c>
      <c r="EI40" s="17">
        <v>-0.5</v>
      </c>
      <c r="EJ40" s="17"/>
      <c r="EK40" s="17">
        <v>2.6</v>
      </c>
      <c r="EL40" s="17">
        <v>-0.1</v>
      </c>
      <c r="EM40" s="17">
        <v>1.7</v>
      </c>
      <c r="EN40" s="17">
        <v>0.2</v>
      </c>
      <c r="EO40" s="17">
        <v>0.2</v>
      </c>
      <c r="EP40" s="17">
        <v>0.2</v>
      </c>
      <c r="EQ40" s="17">
        <v>-4.5</v>
      </c>
      <c r="ER40" s="17">
        <v>1.7</v>
      </c>
      <c r="ES40" s="17">
        <v>-0.9</v>
      </c>
      <c r="ET40" s="17">
        <v>16</v>
      </c>
      <c r="EU40" s="17">
        <v>-0.2</v>
      </c>
      <c r="EV40" s="17">
        <v>5.2</v>
      </c>
      <c r="EW40" s="17">
        <v>0.8</v>
      </c>
      <c r="EX40" s="17">
        <v>-9.1999999999999993</v>
      </c>
      <c r="EY40" s="17">
        <v>1.8</v>
      </c>
      <c r="EZ40" s="17">
        <v>0.7</v>
      </c>
      <c r="FA40" s="17">
        <v>0.2</v>
      </c>
      <c r="FB40" s="17">
        <v>1</v>
      </c>
      <c r="FC40" s="17">
        <v>-0.8</v>
      </c>
      <c r="FD40" s="17">
        <v>1.2</v>
      </c>
      <c r="FE40" s="17">
        <v>2.4</v>
      </c>
      <c r="FF40" s="17">
        <v>1.9</v>
      </c>
      <c r="FG40" s="17"/>
      <c r="FH40" s="17">
        <v>6.8</v>
      </c>
      <c r="FI40" s="17">
        <v>10.9</v>
      </c>
      <c r="FJ40" s="17">
        <v>1.3</v>
      </c>
      <c r="FK40" s="17">
        <v>0</v>
      </c>
      <c r="FL40" s="17">
        <v>2</v>
      </c>
      <c r="FM40" s="17">
        <v>4.3</v>
      </c>
      <c r="FN40" s="17"/>
      <c r="FO40" s="17">
        <v>1087.2796000000001</v>
      </c>
      <c r="FP40" s="15"/>
      <c r="FQ40" s="17"/>
      <c r="FR40" s="17"/>
      <c r="FS40" s="17"/>
      <c r="FT40" s="17">
        <v>1.7</v>
      </c>
      <c r="FU40" s="17">
        <v>-0.81699999999999995</v>
      </c>
      <c r="FV40" s="17"/>
      <c r="FW40" s="17">
        <v>-1</v>
      </c>
      <c r="FX40" s="17">
        <v>1.7</v>
      </c>
      <c r="FY40" s="17">
        <v>1.583</v>
      </c>
    </row>
    <row r="41" spans="1:181" ht="24" customHeight="1" x14ac:dyDescent="0.3">
      <c r="A41" s="16" t="s">
        <v>59</v>
      </c>
      <c r="B41" s="16" t="s">
        <v>774</v>
      </c>
      <c r="C41" s="17">
        <v>30.4</v>
      </c>
      <c r="D41" s="17">
        <v>201.8</v>
      </c>
      <c r="E41" s="17">
        <v>36.4</v>
      </c>
      <c r="F41" s="17">
        <v>1.3</v>
      </c>
      <c r="G41" s="17">
        <v>1.3</v>
      </c>
      <c r="H41" s="17">
        <v>-9.4</v>
      </c>
      <c r="I41" s="17">
        <v>-1.1000000000000001</v>
      </c>
      <c r="J41" s="17"/>
      <c r="K41" s="17">
        <v>3.8</v>
      </c>
      <c r="L41" s="17"/>
      <c r="M41" s="17"/>
      <c r="N41" s="17"/>
      <c r="O41" s="17"/>
      <c r="P41" s="17"/>
      <c r="Q41" s="17"/>
      <c r="R41" s="17">
        <v>62.1</v>
      </c>
      <c r="S41" s="17">
        <v>0</v>
      </c>
      <c r="T41" s="17">
        <v>1.1000000000000001</v>
      </c>
      <c r="U41" s="17"/>
      <c r="V41" s="17"/>
      <c r="W41" s="17"/>
      <c r="X41" s="17">
        <v>12.2</v>
      </c>
      <c r="Y41" s="17">
        <v>0.8</v>
      </c>
      <c r="Z41" s="17">
        <v>0.6</v>
      </c>
      <c r="AA41" s="17"/>
      <c r="AB41" s="17">
        <v>-3.2</v>
      </c>
      <c r="AC41" s="17"/>
      <c r="AD41" s="17">
        <v>27.6</v>
      </c>
      <c r="AE41" s="17"/>
      <c r="AF41" s="17"/>
      <c r="AG41" s="17">
        <v>3.3</v>
      </c>
      <c r="AH41" s="17"/>
      <c r="AI41" s="17">
        <v>21.9</v>
      </c>
      <c r="AJ41" s="17">
        <v>27.1</v>
      </c>
      <c r="AK41" s="17">
        <v>0</v>
      </c>
      <c r="AL41" s="17"/>
      <c r="AM41" s="17"/>
      <c r="AN41" s="17">
        <v>-1.4</v>
      </c>
      <c r="AO41" s="17">
        <v>46.2</v>
      </c>
      <c r="AP41" s="17">
        <v>9.1</v>
      </c>
      <c r="AQ41" s="17">
        <v>35.299999999999997</v>
      </c>
      <c r="AR41" s="17">
        <v>11.8</v>
      </c>
      <c r="AS41" s="17">
        <v>1.4</v>
      </c>
      <c r="AT41" s="17">
        <v>2.6</v>
      </c>
      <c r="AU41" s="17">
        <v>0.9</v>
      </c>
      <c r="AV41" s="17">
        <v>74.2</v>
      </c>
      <c r="AW41" s="17">
        <v>58.2</v>
      </c>
      <c r="AX41" s="17">
        <v>20.399999999999999</v>
      </c>
      <c r="AY41" s="17">
        <v>10.3</v>
      </c>
      <c r="AZ41" s="17">
        <v>1.1000000000000001</v>
      </c>
      <c r="BA41" s="17"/>
      <c r="BB41" s="17">
        <v>0</v>
      </c>
      <c r="BC41" s="17">
        <v>0.3</v>
      </c>
      <c r="BD41" s="17">
        <v>11</v>
      </c>
      <c r="BE41" s="17"/>
      <c r="BF41" s="17"/>
      <c r="BG41" s="17">
        <v>1.8</v>
      </c>
      <c r="BH41" s="17"/>
      <c r="BI41" s="17"/>
      <c r="BJ41" s="17">
        <v>-0.2</v>
      </c>
      <c r="BK41" s="17"/>
      <c r="BL41" s="17"/>
      <c r="BM41" s="17"/>
      <c r="BN41" s="17">
        <v>7</v>
      </c>
      <c r="BO41" s="17"/>
      <c r="BP41" s="17"/>
      <c r="BQ41" s="17"/>
      <c r="BR41" s="17"/>
      <c r="BS41" s="17"/>
      <c r="BT41" s="17"/>
      <c r="BU41" s="17">
        <v>-4.4000000000000004</v>
      </c>
      <c r="BV41" s="17">
        <v>-12.2</v>
      </c>
      <c r="BW41" s="17">
        <v>1.5</v>
      </c>
      <c r="BX41" s="17">
        <v>0</v>
      </c>
      <c r="BY41" s="17"/>
      <c r="BZ41" s="17"/>
      <c r="CA41" s="17"/>
      <c r="CB41" s="17">
        <v>103.1</v>
      </c>
      <c r="CC41" s="17">
        <v>44.9</v>
      </c>
      <c r="CD41" s="17">
        <v>23.9</v>
      </c>
      <c r="CE41" s="17">
        <v>16.600000000000001</v>
      </c>
      <c r="CF41" s="17">
        <v>10.1</v>
      </c>
      <c r="CG41" s="17"/>
      <c r="CH41" s="17"/>
      <c r="CI41" s="17"/>
      <c r="CJ41" s="17">
        <v>74.5</v>
      </c>
      <c r="CK41" s="17"/>
      <c r="CL41" s="17"/>
      <c r="CM41" s="17"/>
      <c r="CN41" s="17">
        <v>16.5</v>
      </c>
      <c r="CO41" s="17">
        <v>0</v>
      </c>
      <c r="CP41" s="17">
        <v>0</v>
      </c>
      <c r="CQ41" s="17">
        <v>0</v>
      </c>
      <c r="CR41" s="17"/>
      <c r="CS41" s="17"/>
      <c r="CT41" s="17"/>
      <c r="CU41" s="17">
        <v>-0.9</v>
      </c>
      <c r="CV41" s="17">
        <v>0.8</v>
      </c>
      <c r="CW41" s="17"/>
      <c r="CX41" s="17">
        <v>-1.3</v>
      </c>
      <c r="CY41" s="17">
        <v>9</v>
      </c>
      <c r="CZ41" s="17">
        <v>-4.9000000000000004</v>
      </c>
      <c r="DA41" s="17"/>
      <c r="DB41" s="17">
        <v>0.1</v>
      </c>
      <c r="DC41" s="17">
        <v>-0.1</v>
      </c>
      <c r="DD41" s="17">
        <v>-1.3</v>
      </c>
      <c r="DE41" s="17">
        <v>26.2</v>
      </c>
      <c r="DF41" s="17">
        <v>5.01</v>
      </c>
      <c r="DG41" s="17"/>
      <c r="DH41" s="17">
        <v>0.2</v>
      </c>
      <c r="DI41" s="17">
        <v>1.7</v>
      </c>
      <c r="DJ41" s="17">
        <v>1.1000000000000001</v>
      </c>
      <c r="DK41" s="17">
        <v>1.1000000000000001</v>
      </c>
      <c r="DL41" s="17">
        <v>0.3</v>
      </c>
      <c r="DM41" s="17">
        <v>0.6</v>
      </c>
      <c r="DN41" s="17"/>
      <c r="DO41" s="17">
        <v>-0.69</v>
      </c>
      <c r="DP41" s="17">
        <v>0.5</v>
      </c>
      <c r="DQ41" s="17">
        <v>9</v>
      </c>
      <c r="DR41" s="17">
        <v>-8</v>
      </c>
      <c r="DS41" s="17">
        <v>-2.7</v>
      </c>
      <c r="DT41" s="17">
        <v>-0.1</v>
      </c>
      <c r="DU41" s="17">
        <v>0.6</v>
      </c>
      <c r="DV41" s="17">
        <v>1.0604</v>
      </c>
      <c r="DW41" s="17"/>
      <c r="DX41" s="17"/>
      <c r="DY41" s="17">
        <v>-4.8</v>
      </c>
      <c r="DZ41" s="17">
        <v>1</v>
      </c>
      <c r="EA41" s="17">
        <v>3</v>
      </c>
      <c r="EB41" s="17">
        <v>2.7</v>
      </c>
      <c r="EC41" s="17"/>
      <c r="ED41" s="17">
        <v>4.9000000000000004</v>
      </c>
      <c r="EE41" s="17">
        <v>3.2</v>
      </c>
      <c r="EF41" s="17">
        <v>-6.2</v>
      </c>
      <c r="EG41" s="17">
        <v>-4.8</v>
      </c>
      <c r="EH41" s="17">
        <v>-1.2</v>
      </c>
      <c r="EI41" s="17">
        <v>-0.6</v>
      </c>
      <c r="EJ41" s="17"/>
      <c r="EK41" s="17">
        <v>2.6</v>
      </c>
      <c r="EL41" s="17">
        <v>-0.1</v>
      </c>
      <c r="EM41" s="17">
        <v>1.4</v>
      </c>
      <c r="EN41" s="17">
        <v>0.2</v>
      </c>
      <c r="EO41" s="17">
        <v>0.2</v>
      </c>
      <c r="EP41" s="17">
        <v>0.2</v>
      </c>
      <c r="EQ41" s="17">
        <v>-4.5</v>
      </c>
      <c r="ER41" s="17">
        <v>1.6</v>
      </c>
      <c r="ES41" s="17">
        <v>-0.6</v>
      </c>
      <c r="ET41" s="17">
        <v>14.3</v>
      </c>
      <c r="EU41" s="17">
        <v>-0.2</v>
      </c>
      <c r="EV41" s="17">
        <v>0.9</v>
      </c>
      <c r="EW41" s="17">
        <v>-3.7</v>
      </c>
      <c r="EX41" s="17">
        <v>-5</v>
      </c>
      <c r="EY41" s="17">
        <v>1.8</v>
      </c>
      <c r="EZ41" s="17">
        <v>0.7</v>
      </c>
      <c r="FA41" s="17">
        <v>0.3</v>
      </c>
      <c r="FB41" s="17">
        <v>1</v>
      </c>
      <c r="FC41" s="17">
        <v>-0.4</v>
      </c>
      <c r="FD41" s="17">
        <v>1.2</v>
      </c>
      <c r="FE41" s="17">
        <v>2.4</v>
      </c>
      <c r="FF41" s="17">
        <v>1.9</v>
      </c>
      <c r="FG41" s="17"/>
      <c r="FH41" s="17">
        <v>6.7</v>
      </c>
      <c r="FI41" s="17">
        <v>10.8</v>
      </c>
      <c r="FJ41" s="17">
        <v>0.5</v>
      </c>
      <c r="FK41" s="17">
        <v>0</v>
      </c>
      <c r="FL41" s="17">
        <v>2.4</v>
      </c>
      <c r="FM41" s="17">
        <v>4.0999999999999996</v>
      </c>
      <c r="FN41" s="17"/>
      <c r="FO41" s="17">
        <v>1057.6804</v>
      </c>
      <c r="FP41" s="15"/>
      <c r="FQ41" s="17"/>
      <c r="FR41" s="17"/>
      <c r="FS41" s="17"/>
      <c r="FT41" s="17">
        <v>1.7</v>
      </c>
      <c r="FU41" s="17">
        <v>-0.71299999999999997</v>
      </c>
      <c r="FV41" s="17"/>
      <c r="FW41" s="17">
        <v>-1.2</v>
      </c>
      <c r="FX41" s="17">
        <v>1.7</v>
      </c>
      <c r="FY41" s="17">
        <v>1.4870000000000001</v>
      </c>
    </row>
    <row r="42" spans="1:181" ht="24" customHeight="1" x14ac:dyDescent="0.3">
      <c r="A42" s="18" t="s">
        <v>59</v>
      </c>
      <c r="B42" s="18" t="s">
        <v>775</v>
      </c>
      <c r="C42" s="19">
        <v>28.9</v>
      </c>
      <c r="D42" s="19">
        <v>168.1</v>
      </c>
      <c r="E42" s="19">
        <v>32.6</v>
      </c>
      <c r="F42" s="19">
        <v>1.3</v>
      </c>
      <c r="G42" s="19">
        <v>2.5</v>
      </c>
      <c r="H42" s="19">
        <v>-10</v>
      </c>
      <c r="I42" s="19">
        <v>10.5</v>
      </c>
      <c r="J42" s="19"/>
      <c r="K42" s="19">
        <v>4.0999999999999996</v>
      </c>
      <c r="L42" s="19"/>
      <c r="M42" s="19"/>
      <c r="N42" s="19"/>
      <c r="O42" s="19"/>
      <c r="P42" s="19"/>
      <c r="Q42" s="19"/>
      <c r="R42" s="19">
        <v>50.8</v>
      </c>
      <c r="S42" s="19">
        <v>0</v>
      </c>
      <c r="T42" s="19">
        <v>1.4</v>
      </c>
      <c r="U42" s="19"/>
      <c r="V42" s="19"/>
      <c r="W42" s="19"/>
      <c r="X42" s="19">
        <v>8.6999999999999993</v>
      </c>
      <c r="Y42" s="19">
        <v>0.7</v>
      </c>
      <c r="Z42" s="19">
        <v>0.7</v>
      </c>
      <c r="AA42" s="19"/>
      <c r="AB42" s="19">
        <v>-3.1</v>
      </c>
      <c r="AC42" s="19"/>
      <c r="AD42" s="19">
        <v>28</v>
      </c>
      <c r="AE42" s="19"/>
      <c r="AF42" s="19"/>
      <c r="AG42" s="19">
        <v>3.6</v>
      </c>
      <c r="AH42" s="19"/>
      <c r="AI42" s="19">
        <v>20</v>
      </c>
      <c r="AJ42" s="19">
        <v>18.5</v>
      </c>
      <c r="AK42" s="19">
        <v>0</v>
      </c>
      <c r="AL42" s="19"/>
      <c r="AM42" s="19"/>
      <c r="AN42" s="19">
        <v>-1.3</v>
      </c>
      <c r="AO42" s="19">
        <v>65.7</v>
      </c>
      <c r="AP42" s="19">
        <v>8.5</v>
      </c>
      <c r="AQ42" s="19">
        <v>35.1</v>
      </c>
      <c r="AR42" s="19">
        <v>11.8</v>
      </c>
      <c r="AS42" s="19">
        <v>1.2</v>
      </c>
      <c r="AT42" s="19">
        <v>2.6</v>
      </c>
      <c r="AU42" s="19">
        <v>0.3</v>
      </c>
      <c r="AV42" s="19">
        <v>57.7</v>
      </c>
      <c r="AW42" s="19">
        <v>41.8</v>
      </c>
      <c r="AX42" s="19">
        <v>4.0999999999999996</v>
      </c>
      <c r="AY42" s="19">
        <v>10.8</v>
      </c>
      <c r="AZ42" s="19">
        <v>-0.4</v>
      </c>
      <c r="BA42" s="19"/>
      <c r="BB42" s="19">
        <v>0</v>
      </c>
      <c r="BC42" s="19">
        <v>0.3</v>
      </c>
      <c r="BD42" s="19">
        <v>9.1</v>
      </c>
      <c r="BE42" s="19"/>
      <c r="BF42" s="19"/>
      <c r="BG42" s="19">
        <v>-1.8</v>
      </c>
      <c r="BH42" s="19"/>
      <c r="BI42" s="19"/>
      <c r="BJ42" s="19">
        <v>-0.7</v>
      </c>
      <c r="BK42" s="19"/>
      <c r="BL42" s="19"/>
      <c r="BM42" s="19"/>
      <c r="BN42" s="19">
        <v>9.3000000000000007</v>
      </c>
      <c r="BO42" s="19"/>
      <c r="BP42" s="19"/>
      <c r="BQ42" s="19"/>
      <c r="BR42" s="19"/>
      <c r="BS42" s="19"/>
      <c r="BT42" s="19"/>
      <c r="BU42" s="19">
        <v>-4.2</v>
      </c>
      <c r="BV42" s="19">
        <v>-12</v>
      </c>
      <c r="BW42" s="19">
        <v>1.6</v>
      </c>
      <c r="BX42" s="19">
        <v>0</v>
      </c>
      <c r="BY42" s="19"/>
      <c r="BZ42" s="19"/>
      <c r="CA42" s="19"/>
      <c r="CB42" s="19">
        <v>101.8</v>
      </c>
      <c r="CC42" s="19">
        <v>31</v>
      </c>
      <c r="CD42" s="19">
        <v>14.9</v>
      </c>
      <c r="CE42" s="19">
        <v>16.5</v>
      </c>
      <c r="CF42" s="19">
        <v>10</v>
      </c>
      <c r="CG42" s="19"/>
      <c r="CH42" s="19"/>
      <c r="CI42" s="19"/>
      <c r="CJ42" s="19">
        <v>65.8</v>
      </c>
      <c r="CK42" s="19"/>
      <c r="CL42" s="19"/>
      <c r="CM42" s="19"/>
      <c r="CN42" s="19">
        <v>17.2</v>
      </c>
      <c r="CO42" s="19">
        <v>0</v>
      </c>
      <c r="CP42" s="19">
        <v>0</v>
      </c>
      <c r="CQ42" s="19">
        <v>0</v>
      </c>
      <c r="CR42" s="19"/>
      <c r="CS42" s="19"/>
      <c r="CT42" s="19"/>
      <c r="CU42" s="19">
        <v>-0.9</v>
      </c>
      <c r="CV42" s="19">
        <v>0.8</v>
      </c>
      <c r="CW42" s="19"/>
      <c r="CX42" s="19">
        <v>-1.7</v>
      </c>
      <c r="CY42" s="19">
        <v>6.2</v>
      </c>
      <c r="CZ42" s="19">
        <v>-5</v>
      </c>
      <c r="DA42" s="19"/>
      <c r="DB42" s="19">
        <v>0</v>
      </c>
      <c r="DC42" s="19">
        <v>0.1</v>
      </c>
      <c r="DD42" s="19">
        <v>-1.3</v>
      </c>
      <c r="DE42" s="19">
        <v>8.5</v>
      </c>
      <c r="DF42" s="19">
        <v>4.34</v>
      </c>
      <c r="DG42" s="19"/>
      <c r="DH42" s="19">
        <v>0.2</v>
      </c>
      <c r="DI42" s="19">
        <v>1.7</v>
      </c>
      <c r="DJ42" s="19">
        <v>1.2</v>
      </c>
      <c r="DK42" s="19">
        <v>1.9</v>
      </c>
      <c r="DL42" s="19">
        <v>0.3</v>
      </c>
      <c r="DM42" s="19">
        <v>0.6</v>
      </c>
      <c r="DN42" s="19"/>
      <c r="DO42" s="19">
        <v>-0.65</v>
      </c>
      <c r="DP42" s="19">
        <v>0.45</v>
      </c>
      <c r="DQ42" s="19">
        <v>9.3000000000000007</v>
      </c>
      <c r="DR42" s="19">
        <v>-7.3</v>
      </c>
      <c r="DS42" s="19">
        <v>-2</v>
      </c>
      <c r="DT42" s="19">
        <v>0.2</v>
      </c>
      <c r="DU42" s="19">
        <v>0.5</v>
      </c>
      <c r="DV42" s="19">
        <v>1.0588</v>
      </c>
      <c r="DW42" s="19"/>
      <c r="DX42" s="19"/>
      <c r="DY42" s="19">
        <v>-4.8</v>
      </c>
      <c r="DZ42" s="19">
        <v>0.5</v>
      </c>
      <c r="EA42" s="19">
        <v>3</v>
      </c>
      <c r="EB42" s="19">
        <v>2.6</v>
      </c>
      <c r="EC42" s="19"/>
      <c r="ED42" s="19">
        <v>4.7</v>
      </c>
      <c r="EE42" s="19">
        <v>1.9</v>
      </c>
      <c r="EF42" s="19">
        <v>-4.5999999999999996</v>
      </c>
      <c r="EG42" s="19">
        <v>-4.0999999999999996</v>
      </c>
      <c r="EH42" s="19">
        <v>-0.7</v>
      </c>
      <c r="EI42" s="19">
        <v>-0.5</v>
      </c>
      <c r="EJ42" s="19"/>
      <c r="EK42" s="19">
        <v>2.6</v>
      </c>
      <c r="EL42" s="19">
        <v>-0.1</v>
      </c>
      <c r="EM42" s="19">
        <v>1.5</v>
      </c>
      <c r="EN42" s="19">
        <v>0.2</v>
      </c>
      <c r="EO42" s="19">
        <v>0.2</v>
      </c>
      <c r="EP42" s="19">
        <v>0.2</v>
      </c>
      <c r="EQ42" s="19">
        <v>-4.5</v>
      </c>
      <c r="ER42" s="19">
        <v>7.5</v>
      </c>
      <c r="ES42" s="19">
        <v>-0.2</v>
      </c>
      <c r="ET42" s="19">
        <v>13.7</v>
      </c>
      <c r="EU42" s="19">
        <v>-0.2</v>
      </c>
      <c r="EV42" s="19">
        <v>3.7</v>
      </c>
      <c r="EW42" s="19">
        <v>-1</v>
      </c>
      <c r="EX42" s="19">
        <v>-4.5</v>
      </c>
      <c r="EY42" s="19">
        <v>1.8</v>
      </c>
      <c r="EZ42" s="19">
        <v>0.7</v>
      </c>
      <c r="FA42" s="19">
        <v>0.2</v>
      </c>
      <c r="FB42" s="19">
        <v>1</v>
      </c>
      <c r="FC42" s="19">
        <v>0</v>
      </c>
      <c r="FD42" s="19">
        <v>1.2</v>
      </c>
      <c r="FE42" s="19">
        <v>2</v>
      </c>
      <c r="FF42" s="19">
        <v>1.7</v>
      </c>
      <c r="FG42" s="19"/>
      <c r="FH42" s="19">
        <v>6.5</v>
      </c>
      <c r="FI42" s="19">
        <v>10.6</v>
      </c>
      <c r="FJ42" s="19">
        <v>0.2</v>
      </c>
      <c r="FK42" s="19">
        <v>0</v>
      </c>
      <c r="FL42" s="19">
        <v>2.1</v>
      </c>
      <c r="FM42" s="19">
        <v>4.0999999999999996</v>
      </c>
      <c r="FN42" s="19"/>
      <c r="FO42" s="19">
        <v>931.69880000000001</v>
      </c>
      <c r="FP42" s="15"/>
      <c r="FQ42" s="19"/>
      <c r="FR42" s="19"/>
      <c r="FS42" s="19"/>
      <c r="FT42" s="19">
        <v>1.6</v>
      </c>
      <c r="FU42" s="19">
        <v>-0.89100000000000001</v>
      </c>
      <c r="FV42" s="19"/>
      <c r="FW42" s="19">
        <v>-1.4</v>
      </c>
      <c r="FX42" s="19">
        <v>0.8</v>
      </c>
      <c r="FY42" s="19">
        <v>0.109</v>
      </c>
    </row>
    <row r="43" spans="1:181" ht="24" customHeight="1" x14ac:dyDescent="0.3">
      <c r="A43" s="13" t="s">
        <v>59</v>
      </c>
      <c r="B43" s="13" t="s">
        <v>776</v>
      </c>
      <c r="C43" s="14">
        <v>32.4</v>
      </c>
      <c r="D43" s="14">
        <v>189.3</v>
      </c>
      <c r="E43" s="14">
        <v>35</v>
      </c>
      <c r="F43" s="14">
        <v>1.3</v>
      </c>
      <c r="G43" s="14">
        <v>1.3</v>
      </c>
      <c r="H43" s="14">
        <v>-12.3</v>
      </c>
      <c r="I43" s="14">
        <v>3</v>
      </c>
      <c r="J43" s="14"/>
      <c r="K43" s="14">
        <v>3.7</v>
      </c>
      <c r="L43" s="14"/>
      <c r="M43" s="14"/>
      <c r="N43" s="14"/>
      <c r="O43" s="14"/>
      <c r="P43" s="14"/>
      <c r="Q43" s="14"/>
      <c r="R43" s="14">
        <v>66.8</v>
      </c>
      <c r="S43" s="14">
        <v>0.1</v>
      </c>
      <c r="T43" s="14">
        <v>2.2999999999999998</v>
      </c>
      <c r="U43" s="14"/>
      <c r="V43" s="14"/>
      <c r="W43" s="14"/>
      <c r="X43" s="14">
        <v>13.4</v>
      </c>
      <c r="Y43" s="14">
        <v>0.9</v>
      </c>
      <c r="Z43" s="14">
        <v>0.4</v>
      </c>
      <c r="AA43" s="14"/>
      <c r="AB43" s="14">
        <v>-3.2</v>
      </c>
      <c r="AC43" s="14"/>
      <c r="AD43" s="14">
        <v>25.9</v>
      </c>
      <c r="AE43" s="14"/>
      <c r="AF43" s="14"/>
      <c r="AG43" s="14">
        <v>4</v>
      </c>
      <c r="AH43" s="14"/>
      <c r="AI43" s="14">
        <v>20.6</v>
      </c>
      <c r="AJ43" s="14">
        <v>11.6</v>
      </c>
      <c r="AK43" s="14">
        <v>-5.3</v>
      </c>
      <c r="AL43" s="14"/>
      <c r="AM43" s="14"/>
      <c r="AN43" s="14">
        <v>-1.4</v>
      </c>
      <c r="AO43" s="14">
        <v>39.1</v>
      </c>
      <c r="AP43" s="14">
        <v>7.9</v>
      </c>
      <c r="AQ43" s="14">
        <v>35</v>
      </c>
      <c r="AR43" s="14">
        <v>11.8</v>
      </c>
      <c r="AS43" s="14">
        <v>0.1</v>
      </c>
      <c r="AT43" s="14">
        <v>2.6</v>
      </c>
      <c r="AU43" s="14">
        <v>1.8</v>
      </c>
      <c r="AV43" s="14">
        <v>63.2</v>
      </c>
      <c r="AW43" s="14">
        <v>47.6</v>
      </c>
      <c r="AX43" s="14">
        <v>8.6999999999999993</v>
      </c>
      <c r="AY43" s="14">
        <v>7.9</v>
      </c>
      <c r="AZ43" s="14">
        <v>1.1000000000000001</v>
      </c>
      <c r="BA43" s="14"/>
      <c r="BB43" s="14">
        <v>0</v>
      </c>
      <c r="BC43" s="14">
        <v>0.3</v>
      </c>
      <c r="BD43" s="14">
        <v>11.4</v>
      </c>
      <c r="BE43" s="14"/>
      <c r="BF43" s="14"/>
      <c r="BG43" s="14">
        <v>-1.8</v>
      </c>
      <c r="BH43" s="14"/>
      <c r="BI43" s="14"/>
      <c r="BJ43" s="14">
        <v>-0.3</v>
      </c>
      <c r="BK43" s="14"/>
      <c r="BL43" s="14"/>
      <c r="BM43" s="14"/>
      <c r="BN43" s="14">
        <v>2.7</v>
      </c>
      <c r="BO43" s="14"/>
      <c r="BP43" s="14"/>
      <c r="BQ43" s="14"/>
      <c r="BR43" s="14"/>
      <c r="BS43" s="14"/>
      <c r="BT43" s="14"/>
      <c r="BU43" s="14">
        <v>-2.2999999999999998</v>
      </c>
      <c r="BV43" s="14">
        <v>-9.8000000000000007</v>
      </c>
      <c r="BW43" s="14">
        <v>0.6</v>
      </c>
      <c r="BX43" s="14">
        <v>0</v>
      </c>
      <c r="BY43" s="14"/>
      <c r="BZ43" s="14"/>
      <c r="CA43" s="14"/>
      <c r="CB43" s="14">
        <v>105</v>
      </c>
      <c r="CC43" s="14">
        <v>31.6</v>
      </c>
      <c r="CD43" s="14">
        <v>14.9</v>
      </c>
      <c r="CE43" s="14">
        <v>16.7</v>
      </c>
      <c r="CF43" s="14">
        <v>10.199999999999999</v>
      </c>
      <c r="CG43" s="14"/>
      <c r="CH43" s="14"/>
      <c r="CI43" s="14"/>
      <c r="CJ43" s="14">
        <v>65.900000000000006</v>
      </c>
      <c r="CK43" s="14"/>
      <c r="CL43" s="14"/>
      <c r="CM43" s="14"/>
      <c r="CN43" s="14">
        <v>13.8</v>
      </c>
      <c r="CO43" s="14">
        <v>12.8</v>
      </c>
      <c r="CP43" s="14">
        <v>11.8</v>
      </c>
      <c r="CQ43" s="14">
        <v>0</v>
      </c>
      <c r="CR43" s="14"/>
      <c r="CS43" s="14"/>
      <c r="CT43" s="14"/>
      <c r="CU43" s="14">
        <v>-1.2</v>
      </c>
      <c r="CV43" s="14">
        <v>0.8</v>
      </c>
      <c r="CW43" s="14"/>
      <c r="CX43" s="14">
        <v>-1.3</v>
      </c>
      <c r="CY43" s="14">
        <v>4.5999999999999996</v>
      </c>
      <c r="CZ43" s="14">
        <v>-4.5</v>
      </c>
      <c r="DA43" s="14"/>
      <c r="DB43" s="14">
        <v>0</v>
      </c>
      <c r="DC43" s="14">
        <v>-0.1</v>
      </c>
      <c r="DD43" s="14">
        <v>-1.2</v>
      </c>
      <c r="DE43" s="14">
        <v>19.7</v>
      </c>
      <c r="DF43" s="14">
        <v>4.1900000000000004</v>
      </c>
      <c r="DG43" s="14"/>
      <c r="DH43" s="14">
        <v>0.2</v>
      </c>
      <c r="DI43" s="14">
        <v>1.7</v>
      </c>
      <c r="DJ43" s="14">
        <v>1.2</v>
      </c>
      <c r="DK43" s="14">
        <v>1.6</v>
      </c>
      <c r="DL43" s="14">
        <v>0.3</v>
      </c>
      <c r="DM43" s="14">
        <v>0.6</v>
      </c>
      <c r="DN43" s="14"/>
      <c r="DO43" s="14">
        <v>-0.57999999999999996</v>
      </c>
      <c r="DP43" s="14">
        <v>0.42</v>
      </c>
      <c r="DQ43" s="14">
        <v>10.6</v>
      </c>
      <c r="DR43" s="14">
        <v>-3.3</v>
      </c>
      <c r="DS43" s="14">
        <v>-0.3</v>
      </c>
      <c r="DT43" s="14">
        <v>0</v>
      </c>
      <c r="DU43" s="14">
        <v>0.6</v>
      </c>
      <c r="DV43" s="14">
        <v>1.0604</v>
      </c>
      <c r="DW43" s="14"/>
      <c r="DX43" s="14"/>
      <c r="DY43" s="14">
        <v>-4.7</v>
      </c>
      <c r="DZ43" s="14">
        <v>0.7</v>
      </c>
      <c r="EA43" s="14">
        <v>3</v>
      </c>
      <c r="EB43" s="14">
        <v>2.7</v>
      </c>
      <c r="EC43" s="14"/>
      <c r="ED43" s="14">
        <v>8.5</v>
      </c>
      <c r="EE43" s="14">
        <v>0.5</v>
      </c>
      <c r="EF43" s="14">
        <v>-3.9</v>
      </c>
      <c r="EG43" s="14">
        <v>-2.7</v>
      </c>
      <c r="EH43" s="14">
        <v>-0.7</v>
      </c>
      <c r="EI43" s="14">
        <v>-0.5</v>
      </c>
      <c r="EJ43" s="14"/>
      <c r="EK43" s="14">
        <v>2.6</v>
      </c>
      <c r="EL43" s="14">
        <v>-0.1</v>
      </c>
      <c r="EM43" s="14">
        <v>1.5</v>
      </c>
      <c r="EN43" s="14">
        <v>0.2</v>
      </c>
      <c r="EO43" s="14">
        <v>0.2</v>
      </c>
      <c r="EP43" s="14">
        <v>0.2</v>
      </c>
      <c r="EQ43" s="14">
        <v>-4.0999999999999996</v>
      </c>
      <c r="ER43" s="14">
        <v>8.9</v>
      </c>
      <c r="ES43" s="14">
        <v>0.2</v>
      </c>
      <c r="ET43" s="14">
        <v>9.1999999999999993</v>
      </c>
      <c r="EU43" s="14">
        <v>-0.2</v>
      </c>
      <c r="EV43" s="14">
        <v>9.9</v>
      </c>
      <c r="EW43" s="14">
        <v>5.2</v>
      </c>
      <c r="EX43" s="14">
        <v>1.2</v>
      </c>
      <c r="EY43" s="14">
        <v>1.8</v>
      </c>
      <c r="EZ43" s="14">
        <v>0.7</v>
      </c>
      <c r="FA43" s="14">
        <v>0.3</v>
      </c>
      <c r="FB43" s="14">
        <v>1</v>
      </c>
      <c r="FC43" s="14">
        <v>0.2</v>
      </c>
      <c r="FD43" s="14">
        <v>1.2</v>
      </c>
      <c r="FE43" s="14">
        <v>2</v>
      </c>
      <c r="FF43" s="14">
        <v>1.7</v>
      </c>
      <c r="FG43" s="14"/>
      <c r="FH43" s="14">
        <v>6.4</v>
      </c>
      <c r="FI43" s="14">
        <v>10.5</v>
      </c>
      <c r="FJ43" s="14">
        <v>0.1</v>
      </c>
      <c r="FK43" s="14">
        <v>0</v>
      </c>
      <c r="FL43" s="14">
        <v>1.3</v>
      </c>
      <c r="FM43" s="14">
        <v>4.4000000000000004</v>
      </c>
      <c r="FN43" s="14"/>
      <c r="FO43" s="14">
        <v>1004.5904</v>
      </c>
      <c r="FP43" s="15"/>
      <c r="FQ43" s="14"/>
      <c r="FR43" s="14"/>
      <c r="FS43" s="14"/>
      <c r="FT43" s="14">
        <v>1.6</v>
      </c>
      <c r="FU43" s="14">
        <v>-1.002</v>
      </c>
      <c r="FV43" s="14"/>
      <c r="FW43" s="14">
        <v>-1.5</v>
      </c>
      <c r="FX43" s="14">
        <v>0.9</v>
      </c>
      <c r="FY43" s="14">
        <v>-2E-3</v>
      </c>
    </row>
    <row r="44" spans="1:181" ht="24" customHeight="1" x14ac:dyDescent="0.3">
      <c r="A44" s="16" t="s">
        <v>59</v>
      </c>
      <c r="B44" s="16" t="s">
        <v>777</v>
      </c>
      <c r="C44" s="17">
        <v>29.1</v>
      </c>
      <c r="D44" s="17">
        <v>154</v>
      </c>
      <c r="E44" s="17">
        <v>31</v>
      </c>
      <c r="F44" s="17">
        <v>1.8</v>
      </c>
      <c r="G44" s="17">
        <v>1.4</v>
      </c>
      <c r="H44" s="17">
        <v>-11.2</v>
      </c>
      <c r="I44" s="17">
        <v>-2.1</v>
      </c>
      <c r="J44" s="17"/>
      <c r="K44" s="17">
        <v>2.4</v>
      </c>
      <c r="L44" s="17"/>
      <c r="M44" s="17"/>
      <c r="N44" s="17"/>
      <c r="O44" s="17"/>
      <c r="P44" s="17"/>
      <c r="Q44" s="17"/>
      <c r="R44" s="17">
        <v>38.5</v>
      </c>
      <c r="S44" s="17">
        <v>-0.1</v>
      </c>
      <c r="T44" s="17">
        <v>2</v>
      </c>
      <c r="U44" s="17"/>
      <c r="V44" s="17"/>
      <c r="W44" s="17"/>
      <c r="X44" s="17">
        <v>7.3</v>
      </c>
      <c r="Y44" s="17">
        <v>0.5</v>
      </c>
      <c r="Z44" s="17">
        <v>0.2</v>
      </c>
      <c r="AA44" s="17"/>
      <c r="AB44" s="17">
        <v>-3.2</v>
      </c>
      <c r="AC44" s="17"/>
      <c r="AD44" s="17">
        <v>22.7</v>
      </c>
      <c r="AE44" s="17"/>
      <c r="AF44" s="17"/>
      <c r="AG44" s="17">
        <v>4.2</v>
      </c>
      <c r="AH44" s="17"/>
      <c r="AI44" s="17">
        <v>18.100000000000001</v>
      </c>
      <c r="AJ44" s="17">
        <v>17.600000000000001</v>
      </c>
      <c r="AK44" s="17">
        <v>0.8</v>
      </c>
      <c r="AL44" s="17"/>
      <c r="AM44" s="17"/>
      <c r="AN44" s="17">
        <v>-1.6</v>
      </c>
      <c r="AO44" s="17">
        <v>54.2</v>
      </c>
      <c r="AP44" s="17">
        <v>7.9</v>
      </c>
      <c r="AQ44" s="17">
        <v>28.9</v>
      </c>
      <c r="AR44" s="17">
        <v>7.3</v>
      </c>
      <c r="AS44" s="17">
        <v>-0.1</v>
      </c>
      <c r="AT44" s="17">
        <v>2.6</v>
      </c>
      <c r="AU44" s="17">
        <v>1.2</v>
      </c>
      <c r="AV44" s="17">
        <v>24.8</v>
      </c>
      <c r="AW44" s="17">
        <v>9.3000000000000007</v>
      </c>
      <c r="AX44" s="17">
        <v>-28.1</v>
      </c>
      <c r="AY44" s="17">
        <v>9.9</v>
      </c>
      <c r="AZ44" s="17">
        <v>-0.7</v>
      </c>
      <c r="BA44" s="17"/>
      <c r="BB44" s="17">
        <v>0</v>
      </c>
      <c r="BC44" s="17">
        <v>0.3</v>
      </c>
      <c r="BD44" s="17">
        <v>7.8</v>
      </c>
      <c r="BE44" s="17"/>
      <c r="BF44" s="17"/>
      <c r="BG44" s="17">
        <v>0</v>
      </c>
      <c r="BH44" s="17"/>
      <c r="BI44" s="17"/>
      <c r="BJ44" s="17">
        <v>1.7</v>
      </c>
      <c r="BK44" s="17"/>
      <c r="BL44" s="17"/>
      <c r="BM44" s="17"/>
      <c r="BN44" s="17">
        <v>7.3</v>
      </c>
      <c r="BO44" s="17"/>
      <c r="BP44" s="17"/>
      <c r="BQ44" s="17"/>
      <c r="BR44" s="17"/>
      <c r="BS44" s="17"/>
      <c r="BT44" s="17"/>
      <c r="BU44" s="17">
        <v>-5.2</v>
      </c>
      <c r="BV44" s="17">
        <v>-12.8</v>
      </c>
      <c r="BW44" s="17">
        <v>-0.5</v>
      </c>
      <c r="BX44" s="17">
        <v>0</v>
      </c>
      <c r="BY44" s="17"/>
      <c r="BZ44" s="17"/>
      <c r="CA44" s="17"/>
      <c r="CB44" s="17">
        <v>102.7</v>
      </c>
      <c r="CC44" s="17">
        <v>30.5</v>
      </c>
      <c r="CD44" s="17">
        <v>14</v>
      </c>
      <c r="CE44" s="17">
        <v>16.5</v>
      </c>
      <c r="CF44" s="17">
        <v>10.1</v>
      </c>
      <c r="CG44" s="17"/>
      <c r="CH44" s="17"/>
      <c r="CI44" s="17"/>
      <c r="CJ44" s="17">
        <v>71.3</v>
      </c>
      <c r="CK44" s="17"/>
      <c r="CL44" s="17"/>
      <c r="CM44" s="17"/>
      <c r="CN44" s="17">
        <v>5.8</v>
      </c>
      <c r="CO44" s="17">
        <v>5.4</v>
      </c>
      <c r="CP44" s="17">
        <v>3.9</v>
      </c>
      <c r="CQ44" s="17">
        <v>0</v>
      </c>
      <c r="CR44" s="17"/>
      <c r="CS44" s="17"/>
      <c r="CT44" s="17"/>
      <c r="CU44" s="17">
        <v>-1.2</v>
      </c>
      <c r="CV44" s="17">
        <v>0.8</v>
      </c>
      <c r="CW44" s="17"/>
      <c r="CX44" s="17">
        <v>-1.5</v>
      </c>
      <c r="CY44" s="17">
        <v>1.7</v>
      </c>
      <c r="CZ44" s="17">
        <v>-4.2</v>
      </c>
      <c r="DA44" s="17"/>
      <c r="DB44" s="17">
        <v>0</v>
      </c>
      <c r="DC44" s="17">
        <v>0</v>
      </c>
      <c r="DD44" s="17">
        <v>-1.3</v>
      </c>
      <c r="DE44" s="17">
        <v>7.9</v>
      </c>
      <c r="DF44" s="17">
        <v>1.67</v>
      </c>
      <c r="DG44" s="17"/>
      <c r="DH44" s="17">
        <v>0</v>
      </c>
      <c r="DI44" s="17">
        <v>1.7</v>
      </c>
      <c r="DJ44" s="17">
        <v>1.2</v>
      </c>
      <c r="DK44" s="17">
        <v>1.2</v>
      </c>
      <c r="DL44" s="17">
        <v>0.3</v>
      </c>
      <c r="DM44" s="17">
        <v>0.6</v>
      </c>
      <c r="DN44" s="17"/>
      <c r="DO44" s="17">
        <v>-0.3</v>
      </c>
      <c r="DP44" s="17">
        <v>0.23</v>
      </c>
      <c r="DQ44" s="17">
        <v>8.8000000000000007</v>
      </c>
      <c r="DR44" s="17">
        <v>-8.6</v>
      </c>
      <c r="DS44" s="17">
        <v>0</v>
      </c>
      <c r="DT44" s="17">
        <v>0</v>
      </c>
      <c r="DU44" s="17">
        <v>0.7</v>
      </c>
      <c r="DV44" s="17">
        <v>1.05</v>
      </c>
      <c r="DW44" s="17"/>
      <c r="DX44" s="17"/>
      <c r="DY44" s="17">
        <v>-4.8</v>
      </c>
      <c r="DZ44" s="17">
        <v>0.7</v>
      </c>
      <c r="EA44" s="17">
        <v>3</v>
      </c>
      <c r="EB44" s="17">
        <v>2.7</v>
      </c>
      <c r="EC44" s="17"/>
      <c r="ED44" s="17">
        <v>4.0999999999999996</v>
      </c>
      <c r="EE44" s="17">
        <v>0</v>
      </c>
      <c r="EF44" s="17">
        <v>-6.5</v>
      </c>
      <c r="EG44" s="17">
        <v>-5.6</v>
      </c>
      <c r="EH44" s="17">
        <v>-0.9</v>
      </c>
      <c r="EI44" s="17">
        <v>-0.8</v>
      </c>
      <c r="EJ44" s="17"/>
      <c r="EK44" s="17">
        <v>2.6</v>
      </c>
      <c r="EL44" s="17">
        <v>-0.1</v>
      </c>
      <c r="EM44" s="17">
        <v>1.1000000000000001</v>
      </c>
      <c r="EN44" s="17">
        <v>0.2</v>
      </c>
      <c r="EO44" s="17">
        <v>0.2</v>
      </c>
      <c r="EP44" s="17">
        <v>0.2</v>
      </c>
      <c r="EQ44" s="17">
        <v>-3.3</v>
      </c>
      <c r="ER44" s="17">
        <v>0.7</v>
      </c>
      <c r="ES44" s="17">
        <v>0.3</v>
      </c>
      <c r="ET44" s="17">
        <v>4.2</v>
      </c>
      <c r="EU44" s="17">
        <v>-0.2</v>
      </c>
      <c r="EV44" s="17">
        <v>3.3</v>
      </c>
      <c r="EW44" s="17">
        <v>-3.8</v>
      </c>
      <c r="EX44" s="17">
        <v>-5.9</v>
      </c>
      <c r="EY44" s="17">
        <v>1.8</v>
      </c>
      <c r="EZ44" s="17">
        <v>0.7</v>
      </c>
      <c r="FA44" s="17">
        <v>0.3</v>
      </c>
      <c r="FB44" s="17">
        <v>1</v>
      </c>
      <c r="FC44" s="17">
        <v>0.2</v>
      </c>
      <c r="FD44" s="17">
        <v>1.1000000000000001</v>
      </c>
      <c r="FE44" s="17">
        <v>2</v>
      </c>
      <c r="FF44" s="17">
        <v>1.7</v>
      </c>
      <c r="FG44" s="17"/>
      <c r="FH44" s="17">
        <v>7.6</v>
      </c>
      <c r="FI44" s="17">
        <v>11.8</v>
      </c>
      <c r="FJ44" s="17">
        <v>4.5</v>
      </c>
      <c r="FK44" s="17">
        <v>0</v>
      </c>
      <c r="FL44" s="17">
        <v>2.2999999999999998</v>
      </c>
      <c r="FM44" s="17">
        <v>4.4000000000000004</v>
      </c>
      <c r="FN44" s="17"/>
      <c r="FO44" s="17">
        <v>730.95</v>
      </c>
      <c r="FP44" s="15"/>
      <c r="FQ44" s="17"/>
      <c r="FR44" s="17"/>
      <c r="FS44" s="17"/>
      <c r="FT44" s="17">
        <v>1.6</v>
      </c>
      <c r="FU44" s="17">
        <v>-1.18</v>
      </c>
      <c r="FV44" s="17"/>
      <c r="FW44" s="17">
        <v>-0.9</v>
      </c>
      <c r="FX44" s="17">
        <v>0.8</v>
      </c>
      <c r="FY44" s="17">
        <v>0.32</v>
      </c>
    </row>
    <row r="45" spans="1:181" ht="24" customHeight="1" x14ac:dyDescent="0.3">
      <c r="A45" s="16" t="s">
        <v>59</v>
      </c>
      <c r="B45" s="16" t="s">
        <v>778</v>
      </c>
      <c r="C45" s="17">
        <v>30.4</v>
      </c>
      <c r="D45" s="17">
        <v>146.19999999999999</v>
      </c>
      <c r="E45" s="17">
        <v>29.7</v>
      </c>
      <c r="F45" s="17">
        <v>1.8</v>
      </c>
      <c r="G45" s="17">
        <v>1.4</v>
      </c>
      <c r="H45" s="17">
        <v>-11.9</v>
      </c>
      <c r="I45" s="17">
        <v>-8.1</v>
      </c>
      <c r="J45" s="17"/>
      <c r="K45" s="17">
        <v>0.6</v>
      </c>
      <c r="L45" s="17"/>
      <c r="M45" s="17"/>
      <c r="N45" s="17"/>
      <c r="O45" s="17"/>
      <c r="P45" s="17"/>
      <c r="Q45" s="17"/>
      <c r="R45" s="17">
        <v>49.8</v>
      </c>
      <c r="S45" s="17">
        <v>0</v>
      </c>
      <c r="T45" s="17">
        <v>2</v>
      </c>
      <c r="U45" s="17"/>
      <c r="V45" s="17"/>
      <c r="W45" s="17"/>
      <c r="X45" s="17">
        <v>6.5</v>
      </c>
      <c r="Y45" s="17">
        <v>0.3</v>
      </c>
      <c r="Z45" s="17">
        <v>0.2</v>
      </c>
      <c r="AA45" s="17"/>
      <c r="AB45" s="17">
        <v>-3.4</v>
      </c>
      <c r="AC45" s="17"/>
      <c r="AD45" s="17">
        <v>25.7</v>
      </c>
      <c r="AE45" s="17"/>
      <c r="AF45" s="17"/>
      <c r="AG45" s="17">
        <v>5.5</v>
      </c>
      <c r="AH45" s="17"/>
      <c r="AI45" s="17">
        <v>19</v>
      </c>
      <c r="AJ45" s="17">
        <v>20.7</v>
      </c>
      <c r="AK45" s="17">
        <v>-0.1</v>
      </c>
      <c r="AL45" s="17"/>
      <c r="AM45" s="17"/>
      <c r="AN45" s="17">
        <v>-1.7</v>
      </c>
      <c r="AO45" s="17">
        <v>64.599999999999994</v>
      </c>
      <c r="AP45" s="17">
        <v>6.4</v>
      </c>
      <c r="AQ45" s="17">
        <v>29</v>
      </c>
      <c r="AR45" s="17">
        <v>8</v>
      </c>
      <c r="AS45" s="17">
        <v>-0.9</v>
      </c>
      <c r="AT45" s="17">
        <v>2.6</v>
      </c>
      <c r="AU45" s="17">
        <v>1</v>
      </c>
      <c r="AV45" s="17">
        <v>22.1</v>
      </c>
      <c r="AW45" s="17">
        <v>6.6</v>
      </c>
      <c r="AX45" s="17">
        <v>-31.2</v>
      </c>
      <c r="AY45" s="17">
        <v>8</v>
      </c>
      <c r="AZ45" s="17">
        <v>-3.7</v>
      </c>
      <c r="BA45" s="17"/>
      <c r="BB45" s="17">
        <v>0.8</v>
      </c>
      <c r="BC45" s="17">
        <v>0.4</v>
      </c>
      <c r="BD45" s="17">
        <v>8.5</v>
      </c>
      <c r="BE45" s="17"/>
      <c r="BF45" s="17"/>
      <c r="BG45" s="17">
        <v>-2.5</v>
      </c>
      <c r="BH45" s="17"/>
      <c r="BI45" s="17"/>
      <c r="BJ45" s="17">
        <v>1.7</v>
      </c>
      <c r="BK45" s="17"/>
      <c r="BL45" s="17"/>
      <c r="BM45" s="17"/>
      <c r="BN45" s="17">
        <v>4</v>
      </c>
      <c r="BO45" s="17"/>
      <c r="BP45" s="17"/>
      <c r="BQ45" s="17"/>
      <c r="BR45" s="17"/>
      <c r="BS45" s="17"/>
      <c r="BT45" s="17"/>
      <c r="BU45" s="17">
        <v>0.5</v>
      </c>
      <c r="BV45" s="17">
        <v>-6.9</v>
      </c>
      <c r="BW45" s="17">
        <v>6.3</v>
      </c>
      <c r="BX45" s="17">
        <v>-6</v>
      </c>
      <c r="BY45" s="17"/>
      <c r="BZ45" s="17"/>
      <c r="CA45" s="17"/>
      <c r="CB45" s="17">
        <v>102.2</v>
      </c>
      <c r="CC45" s="17">
        <v>31.6</v>
      </c>
      <c r="CD45" s="17">
        <v>15.1</v>
      </c>
      <c r="CE45" s="17">
        <v>16.7</v>
      </c>
      <c r="CF45" s="17">
        <v>10.4</v>
      </c>
      <c r="CG45" s="17"/>
      <c r="CH45" s="17"/>
      <c r="CI45" s="17"/>
      <c r="CJ45" s="17">
        <v>63.7</v>
      </c>
      <c r="CK45" s="17"/>
      <c r="CL45" s="17"/>
      <c r="CM45" s="17"/>
      <c r="CN45" s="17">
        <v>15.1</v>
      </c>
      <c r="CO45" s="17">
        <v>17.5</v>
      </c>
      <c r="CP45" s="17">
        <v>13.2</v>
      </c>
      <c r="CQ45" s="17">
        <v>11.9</v>
      </c>
      <c r="CR45" s="17"/>
      <c r="CS45" s="17"/>
      <c r="CT45" s="17"/>
      <c r="CU45" s="17">
        <v>-1.4</v>
      </c>
      <c r="CV45" s="17">
        <v>0.8</v>
      </c>
      <c r="CW45" s="17"/>
      <c r="CX45" s="17">
        <v>-1.4</v>
      </c>
      <c r="CY45" s="17">
        <v>0.1</v>
      </c>
      <c r="CZ45" s="17">
        <v>-3.1</v>
      </c>
      <c r="DA45" s="17"/>
      <c r="DB45" s="17">
        <v>0.1</v>
      </c>
      <c r="DC45" s="17">
        <v>0</v>
      </c>
      <c r="DD45" s="17">
        <v>-1.3</v>
      </c>
      <c r="DE45" s="17">
        <v>0.5</v>
      </c>
      <c r="DF45" s="17">
        <v>0</v>
      </c>
      <c r="DG45" s="17"/>
      <c r="DH45" s="17">
        <v>0.2</v>
      </c>
      <c r="DI45" s="17">
        <v>1.7</v>
      </c>
      <c r="DJ45" s="17">
        <v>1.3</v>
      </c>
      <c r="DK45" s="17">
        <v>1.4</v>
      </c>
      <c r="DL45" s="17">
        <v>0.1</v>
      </c>
      <c r="DM45" s="17">
        <v>0.6</v>
      </c>
      <c r="DN45" s="17"/>
      <c r="DO45" s="17">
        <v>-0.02</v>
      </c>
      <c r="DP45" s="17">
        <v>0.11</v>
      </c>
      <c r="DQ45" s="17">
        <v>10.3</v>
      </c>
      <c r="DR45" s="17">
        <v>-4.2</v>
      </c>
      <c r="DS45" s="17">
        <v>0.4</v>
      </c>
      <c r="DT45" s="17">
        <v>-0.1</v>
      </c>
      <c r="DU45" s="17">
        <v>0.6</v>
      </c>
      <c r="DV45" s="17">
        <v>1.0576000000000001</v>
      </c>
      <c r="DW45" s="17"/>
      <c r="DX45" s="17"/>
      <c r="DY45" s="17">
        <v>-4.8</v>
      </c>
      <c r="DZ45" s="17">
        <v>0.7</v>
      </c>
      <c r="EA45" s="17">
        <v>2.8</v>
      </c>
      <c r="EB45" s="17">
        <v>2.6</v>
      </c>
      <c r="EC45" s="17"/>
      <c r="ED45" s="17">
        <v>5.0999999999999996</v>
      </c>
      <c r="EE45" s="17">
        <v>-0.1</v>
      </c>
      <c r="EF45" s="17">
        <v>-8</v>
      </c>
      <c r="EG45" s="17">
        <v>-9.6</v>
      </c>
      <c r="EH45" s="17">
        <v>-1.2</v>
      </c>
      <c r="EI45" s="17">
        <v>-1.5</v>
      </c>
      <c r="EJ45" s="17"/>
      <c r="EK45" s="17">
        <v>2.6</v>
      </c>
      <c r="EL45" s="17">
        <v>-0.1</v>
      </c>
      <c r="EM45" s="17">
        <v>1.6</v>
      </c>
      <c r="EN45" s="17">
        <v>0.2</v>
      </c>
      <c r="EO45" s="17">
        <v>0.2</v>
      </c>
      <c r="EP45" s="17">
        <v>0.2</v>
      </c>
      <c r="EQ45" s="17">
        <v>-0.8</v>
      </c>
      <c r="ER45" s="17">
        <v>1</v>
      </c>
      <c r="ES45" s="17">
        <v>0.3</v>
      </c>
      <c r="ET45" s="17">
        <v>0.7</v>
      </c>
      <c r="EU45" s="17">
        <v>-0.2</v>
      </c>
      <c r="EV45" s="17">
        <v>10.3</v>
      </c>
      <c r="EW45" s="17">
        <v>4.5</v>
      </c>
      <c r="EX45" s="17">
        <v>8.3000000000000007</v>
      </c>
      <c r="EY45" s="17">
        <v>1.8</v>
      </c>
      <c r="EZ45" s="17">
        <v>0.7</v>
      </c>
      <c r="FA45" s="17">
        <v>0.3</v>
      </c>
      <c r="FB45" s="17">
        <v>1</v>
      </c>
      <c r="FC45" s="17">
        <v>0.3</v>
      </c>
      <c r="FD45" s="17">
        <v>1.2</v>
      </c>
      <c r="FE45" s="17">
        <v>2.1</v>
      </c>
      <c r="FF45" s="17">
        <v>1.7</v>
      </c>
      <c r="FG45" s="17"/>
      <c r="FH45" s="17">
        <v>7.5</v>
      </c>
      <c r="FI45" s="17">
        <v>11.6</v>
      </c>
      <c r="FJ45" s="17">
        <v>3.5</v>
      </c>
      <c r="FK45" s="17">
        <v>0</v>
      </c>
      <c r="FL45" s="17">
        <v>2.9</v>
      </c>
      <c r="FM45" s="17">
        <v>4.4000000000000004</v>
      </c>
      <c r="FN45" s="17"/>
      <c r="FO45" s="17">
        <v>792.84760000000006</v>
      </c>
      <c r="FP45" s="15"/>
      <c r="FQ45" s="17"/>
      <c r="FR45" s="17"/>
      <c r="FS45" s="17"/>
      <c r="FT45" s="17">
        <v>1.6</v>
      </c>
      <c r="FU45" s="17">
        <v>-0.61399999999999999</v>
      </c>
      <c r="FV45" s="17"/>
      <c r="FW45" s="17">
        <v>-1.2</v>
      </c>
      <c r="FX45" s="17">
        <v>0.8</v>
      </c>
      <c r="FY45" s="17">
        <v>0.58599999999999997</v>
      </c>
    </row>
    <row r="46" spans="1:181" ht="24" customHeight="1" x14ac:dyDescent="0.3">
      <c r="A46" s="16" t="s">
        <v>59</v>
      </c>
      <c r="B46" s="16" t="s">
        <v>779</v>
      </c>
      <c r="C46" s="17">
        <v>32</v>
      </c>
      <c r="D46" s="17">
        <v>1.1000000000000001</v>
      </c>
      <c r="E46" s="17">
        <v>9.1</v>
      </c>
      <c r="F46" s="17">
        <v>1.5</v>
      </c>
      <c r="G46" s="17">
        <v>1</v>
      </c>
      <c r="H46" s="17">
        <v>-14.3</v>
      </c>
      <c r="I46" s="17">
        <v>-9.9</v>
      </c>
      <c r="J46" s="17"/>
      <c r="K46" s="17">
        <v>0</v>
      </c>
      <c r="L46" s="17"/>
      <c r="M46" s="17"/>
      <c r="N46" s="17"/>
      <c r="O46" s="17"/>
      <c r="P46" s="17"/>
      <c r="Q46" s="17"/>
      <c r="R46" s="17">
        <v>67.7</v>
      </c>
      <c r="S46" s="17">
        <v>0</v>
      </c>
      <c r="T46" s="17">
        <v>2</v>
      </c>
      <c r="U46" s="17"/>
      <c r="V46" s="17"/>
      <c r="W46" s="17"/>
      <c r="X46" s="17">
        <v>8.3000000000000007</v>
      </c>
      <c r="Y46" s="17">
        <v>1.3</v>
      </c>
      <c r="Z46" s="17">
        <v>0.9</v>
      </c>
      <c r="AA46" s="17"/>
      <c r="AB46" s="17">
        <v>-3.4</v>
      </c>
      <c r="AC46" s="17"/>
      <c r="AD46" s="17">
        <v>24.4</v>
      </c>
      <c r="AE46" s="17"/>
      <c r="AF46" s="17"/>
      <c r="AG46" s="17">
        <v>5.0999999999999996</v>
      </c>
      <c r="AH46" s="17"/>
      <c r="AI46" s="17">
        <v>21.2</v>
      </c>
      <c r="AJ46" s="17">
        <v>13.1</v>
      </c>
      <c r="AK46" s="17">
        <v>-4</v>
      </c>
      <c r="AL46" s="17"/>
      <c r="AM46" s="17"/>
      <c r="AN46" s="17">
        <v>-1.8</v>
      </c>
      <c r="AO46" s="17">
        <v>37.1</v>
      </c>
      <c r="AP46" s="17">
        <v>4.3</v>
      </c>
      <c r="AQ46" s="17">
        <v>30</v>
      </c>
      <c r="AR46" s="17">
        <v>8.1999999999999993</v>
      </c>
      <c r="AS46" s="17">
        <v>-1.1000000000000001</v>
      </c>
      <c r="AT46" s="17">
        <v>2.6</v>
      </c>
      <c r="AU46" s="17">
        <v>1.4</v>
      </c>
      <c r="AV46" s="17">
        <v>3.6</v>
      </c>
      <c r="AW46" s="17">
        <v>-11.7</v>
      </c>
      <c r="AX46" s="17">
        <v>-58.9</v>
      </c>
      <c r="AY46" s="17">
        <v>6.5</v>
      </c>
      <c r="AZ46" s="17">
        <v>-2.5</v>
      </c>
      <c r="BA46" s="17"/>
      <c r="BB46" s="17">
        <v>0.9</v>
      </c>
      <c r="BC46" s="17">
        <v>0.4</v>
      </c>
      <c r="BD46" s="17">
        <v>7.6</v>
      </c>
      <c r="BE46" s="17"/>
      <c r="BF46" s="17"/>
      <c r="BG46" s="17">
        <v>-13.7</v>
      </c>
      <c r="BH46" s="17"/>
      <c r="BI46" s="17"/>
      <c r="BJ46" s="17">
        <v>0.8</v>
      </c>
      <c r="BK46" s="17"/>
      <c r="BL46" s="17"/>
      <c r="BM46" s="17"/>
      <c r="BN46" s="17">
        <v>-1.7</v>
      </c>
      <c r="BO46" s="17"/>
      <c r="BP46" s="17"/>
      <c r="BQ46" s="17"/>
      <c r="BR46" s="17"/>
      <c r="BS46" s="17"/>
      <c r="BT46" s="17"/>
      <c r="BU46" s="17">
        <v>2.2000000000000002</v>
      </c>
      <c r="BV46" s="17">
        <v>-5.5</v>
      </c>
      <c r="BW46" s="17">
        <v>7.9</v>
      </c>
      <c r="BX46" s="17">
        <v>-8.8000000000000007</v>
      </c>
      <c r="BY46" s="17"/>
      <c r="BZ46" s="17"/>
      <c r="CA46" s="17"/>
      <c r="CB46" s="17">
        <v>77.3</v>
      </c>
      <c r="CC46" s="17">
        <v>31.9</v>
      </c>
      <c r="CD46" s="17">
        <v>6</v>
      </c>
      <c r="CE46" s="17">
        <v>9.4</v>
      </c>
      <c r="CF46" s="17">
        <v>4</v>
      </c>
      <c r="CG46" s="17"/>
      <c r="CH46" s="17"/>
      <c r="CI46" s="17"/>
      <c r="CJ46" s="17">
        <v>34.1</v>
      </c>
      <c r="CK46" s="17"/>
      <c r="CL46" s="17"/>
      <c r="CM46" s="17"/>
      <c r="CN46" s="17">
        <v>16.600000000000001</v>
      </c>
      <c r="CO46" s="17">
        <v>19</v>
      </c>
      <c r="CP46" s="17">
        <v>14.6</v>
      </c>
      <c r="CQ46" s="17">
        <v>16.2</v>
      </c>
      <c r="CR46" s="17"/>
      <c r="CS46" s="17"/>
      <c r="CT46" s="17"/>
      <c r="CU46" s="17">
        <v>-1.5</v>
      </c>
      <c r="CV46" s="17">
        <v>0.8</v>
      </c>
      <c r="CW46" s="17"/>
      <c r="CX46" s="17">
        <v>-1.4</v>
      </c>
      <c r="CY46" s="17">
        <v>0</v>
      </c>
      <c r="CZ46" s="17">
        <v>0</v>
      </c>
      <c r="DA46" s="17"/>
      <c r="DB46" s="17">
        <v>0.1</v>
      </c>
      <c r="DC46" s="17">
        <v>0</v>
      </c>
      <c r="DD46" s="17">
        <v>-1.2</v>
      </c>
      <c r="DE46" s="17">
        <v>0</v>
      </c>
      <c r="DF46" s="17">
        <v>-0.09</v>
      </c>
      <c r="DG46" s="17"/>
      <c r="DH46" s="17">
        <v>0.2</v>
      </c>
      <c r="DI46" s="17">
        <v>1.5</v>
      </c>
      <c r="DJ46" s="17">
        <v>1.2</v>
      </c>
      <c r="DK46" s="17">
        <v>1.1000000000000001</v>
      </c>
      <c r="DL46" s="17">
        <v>0.4</v>
      </c>
      <c r="DM46" s="17">
        <v>0.6</v>
      </c>
      <c r="DN46" s="17"/>
      <c r="DO46" s="17">
        <v>0</v>
      </c>
      <c r="DP46" s="17">
        <v>0.06</v>
      </c>
      <c r="DQ46" s="17">
        <v>9.3000000000000007</v>
      </c>
      <c r="DR46" s="17">
        <v>-7.4</v>
      </c>
      <c r="DS46" s="17">
        <v>0.4</v>
      </c>
      <c r="DT46" s="17">
        <v>0.3</v>
      </c>
      <c r="DU46" s="17">
        <v>0.6</v>
      </c>
      <c r="DV46" s="17">
        <v>1.0551999999999999</v>
      </c>
      <c r="DW46" s="17"/>
      <c r="DX46" s="17"/>
      <c r="DY46" s="17">
        <v>-4.8</v>
      </c>
      <c r="DZ46" s="17">
        <v>0.3</v>
      </c>
      <c r="EA46" s="17">
        <v>3</v>
      </c>
      <c r="EB46" s="17">
        <v>2.6</v>
      </c>
      <c r="EC46" s="17"/>
      <c r="ED46" s="17">
        <v>5.2</v>
      </c>
      <c r="EE46" s="17">
        <v>0</v>
      </c>
      <c r="EF46" s="17">
        <v>-8.3000000000000007</v>
      </c>
      <c r="EG46" s="17">
        <v>-10.4</v>
      </c>
      <c r="EH46" s="17">
        <v>-1.5</v>
      </c>
      <c r="EI46" s="17">
        <v>-1.5</v>
      </c>
      <c r="EJ46" s="17"/>
      <c r="EK46" s="17">
        <v>2.6</v>
      </c>
      <c r="EL46" s="17">
        <v>-0.4</v>
      </c>
      <c r="EM46" s="17">
        <v>1.7</v>
      </c>
      <c r="EN46" s="17">
        <v>0.2</v>
      </c>
      <c r="EO46" s="17">
        <v>0.2</v>
      </c>
      <c r="EP46" s="17">
        <v>0.2</v>
      </c>
      <c r="EQ46" s="17">
        <v>0</v>
      </c>
      <c r="ER46" s="17">
        <v>1.1000000000000001</v>
      </c>
      <c r="ES46" s="17">
        <v>0.7</v>
      </c>
      <c r="ET46" s="17">
        <v>0.4</v>
      </c>
      <c r="EU46" s="17">
        <v>-0.2</v>
      </c>
      <c r="EV46" s="17">
        <v>6.9</v>
      </c>
      <c r="EW46" s="17">
        <v>0.2</v>
      </c>
      <c r="EX46" s="17">
        <v>0.5</v>
      </c>
      <c r="EY46" s="17">
        <v>1.8</v>
      </c>
      <c r="EZ46" s="17">
        <v>0.8</v>
      </c>
      <c r="FA46" s="17">
        <v>0.3</v>
      </c>
      <c r="FB46" s="17">
        <v>1</v>
      </c>
      <c r="FC46" s="17">
        <v>1</v>
      </c>
      <c r="FD46" s="17">
        <v>1.1000000000000001</v>
      </c>
      <c r="FE46" s="17">
        <v>1.6</v>
      </c>
      <c r="FF46" s="17">
        <v>1.3</v>
      </c>
      <c r="FG46" s="17"/>
      <c r="FH46" s="17">
        <v>7.2</v>
      </c>
      <c r="FI46" s="17">
        <v>11.2</v>
      </c>
      <c r="FJ46" s="17">
        <v>2.6</v>
      </c>
      <c r="FK46" s="17">
        <v>0</v>
      </c>
      <c r="FL46" s="17">
        <v>2.8</v>
      </c>
      <c r="FM46" s="17">
        <v>4.5</v>
      </c>
      <c r="FN46" s="17"/>
      <c r="FO46" s="17">
        <v>435.92520000000002</v>
      </c>
      <c r="FP46" s="15"/>
      <c r="FQ46" s="17"/>
      <c r="FR46" s="17"/>
      <c r="FS46" s="17"/>
      <c r="FT46" s="17">
        <v>1.6</v>
      </c>
      <c r="FU46" s="17">
        <v>-1.4379999999999999</v>
      </c>
      <c r="FV46" s="17"/>
      <c r="FW46" s="17">
        <v>-1.6</v>
      </c>
      <c r="FX46" s="17">
        <v>0.8</v>
      </c>
      <c r="FY46" s="17">
        <v>-0.63800000000000001</v>
      </c>
    </row>
    <row r="47" spans="1:181" ht="24" customHeight="1" x14ac:dyDescent="0.3">
      <c r="A47" s="16" t="s">
        <v>59</v>
      </c>
      <c r="B47" s="16" t="s">
        <v>780</v>
      </c>
      <c r="C47" s="17">
        <v>33.200000000000003</v>
      </c>
      <c r="D47" s="17">
        <v>22.8</v>
      </c>
      <c r="E47" s="17">
        <v>11.7</v>
      </c>
      <c r="F47" s="17">
        <v>2.2000000000000002</v>
      </c>
      <c r="G47" s="17">
        <v>2.2000000000000002</v>
      </c>
      <c r="H47" s="17">
        <v>-11.6</v>
      </c>
      <c r="I47" s="17">
        <v>-2.2000000000000002</v>
      </c>
      <c r="J47" s="17"/>
      <c r="K47" s="17">
        <v>1.6</v>
      </c>
      <c r="L47" s="17"/>
      <c r="M47" s="17"/>
      <c r="N47" s="17"/>
      <c r="O47" s="17"/>
      <c r="P47" s="17"/>
      <c r="Q47" s="17"/>
      <c r="R47" s="17">
        <v>73.400000000000006</v>
      </c>
      <c r="S47" s="17">
        <v>0.1</v>
      </c>
      <c r="T47" s="17">
        <v>1.7</v>
      </c>
      <c r="U47" s="17"/>
      <c r="V47" s="17"/>
      <c r="W47" s="17"/>
      <c r="X47" s="17">
        <v>5.7</v>
      </c>
      <c r="Y47" s="17">
        <v>0.8</v>
      </c>
      <c r="Z47" s="17">
        <v>1</v>
      </c>
      <c r="AA47" s="17"/>
      <c r="AB47" s="17">
        <v>-3.2</v>
      </c>
      <c r="AC47" s="17"/>
      <c r="AD47" s="17">
        <v>25.6</v>
      </c>
      <c r="AE47" s="17"/>
      <c r="AF47" s="17"/>
      <c r="AG47" s="17">
        <v>5.4</v>
      </c>
      <c r="AH47" s="17"/>
      <c r="AI47" s="17">
        <v>21.8</v>
      </c>
      <c r="AJ47" s="17">
        <v>4.5999999999999996</v>
      </c>
      <c r="AK47" s="17">
        <v>-0.2</v>
      </c>
      <c r="AL47" s="17"/>
      <c r="AM47" s="17"/>
      <c r="AN47" s="17">
        <v>-1.8</v>
      </c>
      <c r="AO47" s="17">
        <v>27.6</v>
      </c>
      <c r="AP47" s="17">
        <v>6.7</v>
      </c>
      <c r="AQ47" s="17">
        <v>29.5</v>
      </c>
      <c r="AR47" s="17">
        <v>8.1999999999999993</v>
      </c>
      <c r="AS47" s="17">
        <v>-1.9</v>
      </c>
      <c r="AT47" s="17">
        <v>2.5</v>
      </c>
      <c r="AU47" s="17">
        <v>1.5</v>
      </c>
      <c r="AV47" s="17">
        <v>11.7</v>
      </c>
      <c r="AW47" s="17">
        <v>-3.8</v>
      </c>
      <c r="AX47" s="17">
        <v>-50.4</v>
      </c>
      <c r="AY47" s="17">
        <v>8.1</v>
      </c>
      <c r="AZ47" s="17">
        <v>-0.3</v>
      </c>
      <c r="BA47" s="17"/>
      <c r="BB47" s="17">
        <v>0.9</v>
      </c>
      <c r="BC47" s="17">
        <v>0.5</v>
      </c>
      <c r="BD47" s="17">
        <v>10</v>
      </c>
      <c r="BE47" s="17"/>
      <c r="BF47" s="17"/>
      <c r="BG47" s="17">
        <v>-4.5999999999999996</v>
      </c>
      <c r="BH47" s="17"/>
      <c r="BI47" s="17"/>
      <c r="BJ47" s="17">
        <v>2.2000000000000002</v>
      </c>
      <c r="BK47" s="17"/>
      <c r="BL47" s="17"/>
      <c r="BM47" s="17"/>
      <c r="BN47" s="17">
        <v>0.7</v>
      </c>
      <c r="BO47" s="17"/>
      <c r="BP47" s="17"/>
      <c r="BQ47" s="17"/>
      <c r="BR47" s="17"/>
      <c r="BS47" s="17"/>
      <c r="BT47" s="17"/>
      <c r="BU47" s="17">
        <v>2.5</v>
      </c>
      <c r="BV47" s="17">
        <v>-5</v>
      </c>
      <c r="BW47" s="17">
        <v>8.5</v>
      </c>
      <c r="BX47" s="17">
        <v>-8.9</v>
      </c>
      <c r="BY47" s="17"/>
      <c r="BZ47" s="17"/>
      <c r="CA47" s="17"/>
      <c r="CB47" s="17">
        <v>77.7</v>
      </c>
      <c r="CC47" s="17">
        <v>31.6</v>
      </c>
      <c r="CD47" s="17">
        <v>5.8</v>
      </c>
      <c r="CE47" s="17">
        <v>9.4</v>
      </c>
      <c r="CF47" s="17">
        <v>4</v>
      </c>
      <c r="CG47" s="17"/>
      <c r="CH47" s="17"/>
      <c r="CI47" s="17"/>
      <c r="CJ47" s="17">
        <v>58.8</v>
      </c>
      <c r="CK47" s="17"/>
      <c r="CL47" s="17"/>
      <c r="CM47" s="17"/>
      <c r="CN47" s="17">
        <v>17.5</v>
      </c>
      <c r="CO47" s="17">
        <v>19.899999999999999</v>
      </c>
      <c r="CP47" s="17">
        <v>15.3</v>
      </c>
      <c r="CQ47" s="17">
        <v>17.100000000000001</v>
      </c>
      <c r="CR47" s="17"/>
      <c r="CS47" s="17"/>
      <c r="CT47" s="17"/>
      <c r="CU47" s="17">
        <v>-1.2</v>
      </c>
      <c r="CV47" s="17">
        <v>0.8</v>
      </c>
      <c r="CW47" s="17"/>
      <c r="CX47" s="17">
        <v>-1.5</v>
      </c>
      <c r="CY47" s="17">
        <v>0</v>
      </c>
      <c r="CZ47" s="17">
        <v>0</v>
      </c>
      <c r="DA47" s="17"/>
      <c r="DB47" s="17">
        <v>0.1</v>
      </c>
      <c r="DC47" s="17">
        <v>-0.1</v>
      </c>
      <c r="DD47" s="17">
        <v>-1.2</v>
      </c>
      <c r="DE47" s="17">
        <v>0.1</v>
      </c>
      <c r="DF47" s="17">
        <v>-0.06</v>
      </c>
      <c r="DG47" s="17"/>
      <c r="DH47" s="17">
        <v>0.2</v>
      </c>
      <c r="DI47" s="17">
        <v>1.3</v>
      </c>
      <c r="DJ47" s="17">
        <v>1.2</v>
      </c>
      <c r="DK47" s="17">
        <v>1.8</v>
      </c>
      <c r="DL47" s="17">
        <v>0.3</v>
      </c>
      <c r="DM47" s="17">
        <v>0.5</v>
      </c>
      <c r="DN47" s="17"/>
      <c r="DO47" s="17">
        <v>0</v>
      </c>
      <c r="DP47" s="17">
        <v>0.06</v>
      </c>
      <c r="DQ47" s="17">
        <v>9.3000000000000007</v>
      </c>
      <c r="DR47" s="17">
        <v>-7.2</v>
      </c>
      <c r="DS47" s="17">
        <v>0.2</v>
      </c>
      <c r="DT47" s="17">
        <v>0.2</v>
      </c>
      <c r="DU47" s="17">
        <v>0</v>
      </c>
      <c r="DV47" s="17">
        <v>1.054</v>
      </c>
      <c r="DW47" s="17"/>
      <c r="DX47" s="17"/>
      <c r="DY47" s="17">
        <v>-4.8</v>
      </c>
      <c r="DZ47" s="17">
        <v>0.5</v>
      </c>
      <c r="EA47" s="17">
        <v>3</v>
      </c>
      <c r="EB47" s="17">
        <v>2.9</v>
      </c>
      <c r="EC47" s="17"/>
      <c r="ED47" s="17">
        <v>6.1</v>
      </c>
      <c r="EE47" s="17">
        <v>0</v>
      </c>
      <c r="EF47" s="17">
        <v>-7.1</v>
      </c>
      <c r="EG47" s="17">
        <v>-7.9</v>
      </c>
      <c r="EH47" s="17">
        <v>-0.4</v>
      </c>
      <c r="EI47" s="17">
        <v>-0.7</v>
      </c>
      <c r="EJ47" s="17"/>
      <c r="EK47" s="17">
        <v>2.6</v>
      </c>
      <c r="EL47" s="17">
        <v>-0.2</v>
      </c>
      <c r="EM47" s="17">
        <v>1.8</v>
      </c>
      <c r="EN47" s="17">
        <v>0.2</v>
      </c>
      <c r="EO47" s="17">
        <v>0.2</v>
      </c>
      <c r="EP47" s="17">
        <v>0.2</v>
      </c>
      <c r="EQ47" s="17">
        <v>0</v>
      </c>
      <c r="ER47" s="17">
        <v>0</v>
      </c>
      <c r="ES47" s="17">
        <v>0.5</v>
      </c>
      <c r="ET47" s="17">
        <v>0</v>
      </c>
      <c r="EU47" s="17">
        <v>-0.2</v>
      </c>
      <c r="EV47" s="17">
        <v>6.7</v>
      </c>
      <c r="EW47" s="17">
        <v>0</v>
      </c>
      <c r="EX47" s="17">
        <v>0</v>
      </c>
      <c r="EY47" s="17">
        <v>1.8</v>
      </c>
      <c r="EZ47" s="17">
        <v>0.8</v>
      </c>
      <c r="FA47" s="17">
        <v>0.3</v>
      </c>
      <c r="FB47" s="17">
        <v>1</v>
      </c>
      <c r="FC47" s="17">
        <v>0.5</v>
      </c>
      <c r="FD47" s="17">
        <v>0.8</v>
      </c>
      <c r="FE47" s="17">
        <v>2.2000000000000002</v>
      </c>
      <c r="FF47" s="17">
        <v>1.9</v>
      </c>
      <c r="FG47" s="17"/>
      <c r="FH47" s="17">
        <v>7.5</v>
      </c>
      <c r="FI47" s="17">
        <v>11.6</v>
      </c>
      <c r="FJ47" s="17">
        <v>4</v>
      </c>
      <c r="FK47" s="17">
        <v>0</v>
      </c>
      <c r="FL47" s="17">
        <v>2</v>
      </c>
      <c r="FM47" s="17">
        <v>4.5</v>
      </c>
      <c r="FN47" s="17"/>
      <c r="FO47" s="17">
        <v>546.25400000000002</v>
      </c>
      <c r="FP47" s="15"/>
      <c r="FQ47" s="17"/>
      <c r="FR47" s="17"/>
      <c r="FS47" s="17"/>
      <c r="FT47" s="17">
        <v>1.6</v>
      </c>
      <c r="FU47" s="17">
        <v>-9.1999999999999998E-2</v>
      </c>
      <c r="FV47" s="17"/>
      <c r="FW47" s="17">
        <v>-1.2</v>
      </c>
      <c r="FX47" s="17">
        <v>0.9</v>
      </c>
      <c r="FY47" s="17">
        <v>1.208</v>
      </c>
    </row>
    <row r="48" spans="1:181" ht="24" customHeight="1" x14ac:dyDescent="0.3">
      <c r="A48" s="16" t="s">
        <v>59</v>
      </c>
      <c r="B48" s="16" t="s">
        <v>781</v>
      </c>
      <c r="C48" s="17">
        <v>30.6</v>
      </c>
      <c r="D48" s="17">
        <v>32.9</v>
      </c>
      <c r="E48" s="17">
        <v>13.1</v>
      </c>
      <c r="F48" s="17">
        <v>2</v>
      </c>
      <c r="G48" s="17">
        <v>1.7</v>
      </c>
      <c r="H48" s="17">
        <v>-8.1</v>
      </c>
      <c r="I48" s="17">
        <v>-0.9</v>
      </c>
      <c r="J48" s="17"/>
      <c r="K48" s="17">
        <v>2.1</v>
      </c>
      <c r="L48" s="17"/>
      <c r="M48" s="17"/>
      <c r="N48" s="17"/>
      <c r="O48" s="17"/>
      <c r="P48" s="17"/>
      <c r="Q48" s="17"/>
      <c r="R48" s="17">
        <v>77.099999999999994</v>
      </c>
      <c r="S48" s="17">
        <v>0</v>
      </c>
      <c r="T48" s="17">
        <v>1.7</v>
      </c>
      <c r="U48" s="17"/>
      <c r="V48" s="17"/>
      <c r="W48" s="17"/>
      <c r="X48" s="17">
        <v>7.6</v>
      </c>
      <c r="Y48" s="17">
        <v>0.2</v>
      </c>
      <c r="Z48" s="17">
        <v>0.8</v>
      </c>
      <c r="AA48" s="17"/>
      <c r="AB48" s="17">
        <v>-3.4</v>
      </c>
      <c r="AC48" s="17"/>
      <c r="AD48" s="17">
        <v>24.4</v>
      </c>
      <c r="AE48" s="17"/>
      <c r="AF48" s="17"/>
      <c r="AG48" s="17">
        <v>5.0999999999999996</v>
      </c>
      <c r="AH48" s="17"/>
      <c r="AI48" s="17">
        <v>19.600000000000001</v>
      </c>
      <c r="AJ48" s="17">
        <v>15.7</v>
      </c>
      <c r="AK48" s="17">
        <v>4.2</v>
      </c>
      <c r="AL48" s="17"/>
      <c r="AM48" s="17"/>
      <c r="AN48" s="17">
        <v>-1.6</v>
      </c>
      <c r="AO48" s="17">
        <v>31</v>
      </c>
      <c r="AP48" s="17">
        <v>7.6</v>
      </c>
      <c r="AQ48" s="17">
        <v>30</v>
      </c>
      <c r="AR48" s="17">
        <v>8</v>
      </c>
      <c r="AS48" s="17">
        <v>-0.3</v>
      </c>
      <c r="AT48" s="17">
        <v>2.5</v>
      </c>
      <c r="AU48" s="17">
        <v>0.9</v>
      </c>
      <c r="AV48" s="17">
        <v>24.7</v>
      </c>
      <c r="AW48" s="17">
        <v>9.1</v>
      </c>
      <c r="AX48" s="17">
        <v>-38.9</v>
      </c>
      <c r="AY48" s="17">
        <v>8.5</v>
      </c>
      <c r="AZ48" s="17">
        <v>-1.2</v>
      </c>
      <c r="BA48" s="17"/>
      <c r="BB48" s="17">
        <v>0.8</v>
      </c>
      <c r="BC48" s="17">
        <v>0.5</v>
      </c>
      <c r="BD48" s="17">
        <v>8</v>
      </c>
      <c r="BE48" s="17"/>
      <c r="BF48" s="17"/>
      <c r="BG48" s="17">
        <v>-0.7</v>
      </c>
      <c r="BH48" s="17"/>
      <c r="BI48" s="17"/>
      <c r="BJ48" s="17">
        <v>1.6</v>
      </c>
      <c r="BK48" s="17"/>
      <c r="BL48" s="17"/>
      <c r="BM48" s="17"/>
      <c r="BN48" s="17">
        <v>2</v>
      </c>
      <c r="BO48" s="17"/>
      <c r="BP48" s="17"/>
      <c r="BQ48" s="17"/>
      <c r="BR48" s="17"/>
      <c r="BS48" s="17"/>
      <c r="BT48" s="17"/>
      <c r="BU48" s="17">
        <v>2.2000000000000002</v>
      </c>
      <c r="BV48" s="17">
        <v>-5.2</v>
      </c>
      <c r="BW48" s="17">
        <v>8.1</v>
      </c>
      <c r="BX48" s="17">
        <v>-5</v>
      </c>
      <c r="BY48" s="17"/>
      <c r="BZ48" s="17"/>
      <c r="CA48" s="17"/>
      <c r="CB48" s="17">
        <v>78.7</v>
      </c>
      <c r="CC48" s="17">
        <v>30.9</v>
      </c>
      <c r="CD48" s="17">
        <v>6.1</v>
      </c>
      <c r="CE48" s="17">
        <v>9.4</v>
      </c>
      <c r="CF48" s="17">
        <v>4</v>
      </c>
      <c r="CG48" s="17"/>
      <c r="CH48" s="17"/>
      <c r="CI48" s="17"/>
      <c r="CJ48" s="17">
        <v>71.900000000000006</v>
      </c>
      <c r="CK48" s="17"/>
      <c r="CL48" s="17"/>
      <c r="CM48" s="17"/>
      <c r="CN48" s="17">
        <v>16.3</v>
      </c>
      <c r="CO48" s="17">
        <v>18.899999999999999</v>
      </c>
      <c r="CP48" s="17">
        <v>14.5</v>
      </c>
      <c r="CQ48" s="17">
        <v>15.9</v>
      </c>
      <c r="CR48" s="17"/>
      <c r="CS48" s="17"/>
      <c r="CT48" s="17"/>
      <c r="CU48" s="17">
        <v>-1.1000000000000001</v>
      </c>
      <c r="CV48" s="17">
        <v>0.8</v>
      </c>
      <c r="CW48" s="17"/>
      <c r="CX48" s="17">
        <v>-1.5</v>
      </c>
      <c r="CY48" s="17">
        <v>0</v>
      </c>
      <c r="CZ48" s="17">
        <v>-2.1</v>
      </c>
      <c r="DA48" s="17"/>
      <c r="DB48" s="17">
        <v>0</v>
      </c>
      <c r="DC48" s="17">
        <v>0</v>
      </c>
      <c r="DD48" s="17">
        <v>-1.3</v>
      </c>
      <c r="DE48" s="17">
        <v>0</v>
      </c>
      <c r="DF48" s="17">
        <v>-0.05</v>
      </c>
      <c r="DG48" s="17"/>
      <c r="DH48" s="17">
        <v>0.2</v>
      </c>
      <c r="DI48" s="17">
        <v>1.5</v>
      </c>
      <c r="DJ48" s="17">
        <v>1.2</v>
      </c>
      <c r="DK48" s="17">
        <v>-2.2000000000000002</v>
      </c>
      <c r="DL48" s="17">
        <v>0.3</v>
      </c>
      <c r="DM48" s="17">
        <v>0.5</v>
      </c>
      <c r="DN48" s="17"/>
      <c r="DO48" s="17">
        <v>0</v>
      </c>
      <c r="DP48" s="17">
        <v>0</v>
      </c>
      <c r="DQ48" s="17">
        <v>9.1999999999999993</v>
      </c>
      <c r="DR48" s="17">
        <v>-7.2</v>
      </c>
      <c r="DS48" s="17">
        <v>0.2</v>
      </c>
      <c r="DT48" s="17">
        <v>0.1</v>
      </c>
      <c r="DU48" s="17">
        <v>0.1</v>
      </c>
      <c r="DV48" s="17">
        <v>1.056</v>
      </c>
      <c r="DW48" s="17"/>
      <c r="DX48" s="17"/>
      <c r="DY48" s="17">
        <v>-4.8</v>
      </c>
      <c r="DZ48" s="17">
        <v>0.7</v>
      </c>
      <c r="EA48" s="17">
        <v>3</v>
      </c>
      <c r="EB48" s="17">
        <v>2.9</v>
      </c>
      <c r="EC48" s="17"/>
      <c r="ED48" s="17">
        <v>0.4</v>
      </c>
      <c r="EE48" s="17">
        <v>0</v>
      </c>
      <c r="EF48" s="17">
        <v>-4</v>
      </c>
      <c r="EG48" s="17">
        <v>-5.8</v>
      </c>
      <c r="EH48" s="17">
        <v>-0.5</v>
      </c>
      <c r="EI48" s="17">
        <v>-0.6</v>
      </c>
      <c r="EJ48" s="17"/>
      <c r="EK48" s="17">
        <v>2.6</v>
      </c>
      <c r="EL48" s="17">
        <v>0.1</v>
      </c>
      <c r="EM48" s="17">
        <v>1.8</v>
      </c>
      <c r="EN48" s="17">
        <v>0.2</v>
      </c>
      <c r="EO48" s="17">
        <v>0.2</v>
      </c>
      <c r="EP48" s="17">
        <v>0.2</v>
      </c>
      <c r="EQ48" s="17">
        <v>0</v>
      </c>
      <c r="ER48" s="17">
        <v>0</v>
      </c>
      <c r="ES48" s="17">
        <v>0.3</v>
      </c>
      <c r="ET48" s="17">
        <v>0</v>
      </c>
      <c r="EU48" s="17">
        <v>-0.2</v>
      </c>
      <c r="EV48" s="17">
        <v>6.4</v>
      </c>
      <c r="EW48" s="17">
        <v>-0.7</v>
      </c>
      <c r="EX48" s="17">
        <v>0</v>
      </c>
      <c r="EY48" s="17">
        <v>1.8</v>
      </c>
      <c r="EZ48" s="17">
        <v>0.8</v>
      </c>
      <c r="FA48" s="17">
        <v>0.3</v>
      </c>
      <c r="FB48" s="17">
        <v>1</v>
      </c>
      <c r="FC48" s="17">
        <v>0.3</v>
      </c>
      <c r="FD48" s="17">
        <v>0.8</v>
      </c>
      <c r="FE48" s="17">
        <v>2.4</v>
      </c>
      <c r="FF48" s="17">
        <v>2.1</v>
      </c>
      <c r="FG48" s="17"/>
      <c r="FH48" s="17">
        <v>7.4</v>
      </c>
      <c r="FI48" s="17">
        <v>11.5</v>
      </c>
      <c r="FJ48" s="17">
        <v>2.8</v>
      </c>
      <c r="FK48" s="17">
        <v>0</v>
      </c>
      <c r="FL48" s="17">
        <v>2.6</v>
      </c>
      <c r="FM48" s="17">
        <v>4.4000000000000004</v>
      </c>
      <c r="FN48" s="17"/>
      <c r="FO48" s="17">
        <v>625.70600000000002</v>
      </c>
      <c r="FP48" s="15"/>
      <c r="FQ48" s="17"/>
      <c r="FR48" s="17"/>
      <c r="FS48" s="17"/>
      <c r="FT48" s="17">
        <v>1.6</v>
      </c>
      <c r="FU48" s="17">
        <v>0.121</v>
      </c>
      <c r="FV48" s="17"/>
      <c r="FW48" s="17">
        <v>-1.4</v>
      </c>
      <c r="FX48" s="17">
        <v>0.8</v>
      </c>
      <c r="FY48" s="17">
        <v>1.121</v>
      </c>
    </row>
    <row r="49" spans="1:181" ht="24" customHeight="1" x14ac:dyDescent="0.3">
      <c r="A49" s="16" t="s">
        <v>59</v>
      </c>
      <c r="B49" s="16" t="s">
        <v>782</v>
      </c>
      <c r="C49" s="17">
        <v>30.8</v>
      </c>
      <c r="D49" s="17">
        <v>17.8</v>
      </c>
      <c r="E49" s="17">
        <v>11.3</v>
      </c>
      <c r="F49" s="17">
        <v>1.8</v>
      </c>
      <c r="G49" s="17">
        <v>1.6</v>
      </c>
      <c r="H49" s="17">
        <v>-7.2</v>
      </c>
      <c r="I49" s="17">
        <v>0.2</v>
      </c>
      <c r="J49" s="17"/>
      <c r="K49" s="17">
        <v>1.9</v>
      </c>
      <c r="L49" s="17"/>
      <c r="M49" s="17"/>
      <c r="N49" s="17"/>
      <c r="O49" s="17"/>
      <c r="P49" s="17"/>
      <c r="Q49" s="17"/>
      <c r="R49" s="17">
        <v>66.2</v>
      </c>
      <c r="S49" s="17">
        <v>0.1</v>
      </c>
      <c r="T49" s="17">
        <v>0.9</v>
      </c>
      <c r="U49" s="17"/>
      <c r="V49" s="17"/>
      <c r="W49" s="17"/>
      <c r="X49" s="17">
        <v>7.3</v>
      </c>
      <c r="Y49" s="17">
        <v>-0.2</v>
      </c>
      <c r="Z49" s="17">
        <v>0.5</v>
      </c>
      <c r="AA49" s="17"/>
      <c r="AB49" s="17">
        <v>-3.4</v>
      </c>
      <c r="AC49" s="17"/>
      <c r="AD49" s="17">
        <v>23.8</v>
      </c>
      <c r="AE49" s="17"/>
      <c r="AF49" s="17"/>
      <c r="AG49" s="17">
        <v>5.3</v>
      </c>
      <c r="AH49" s="17"/>
      <c r="AI49" s="17">
        <v>19</v>
      </c>
      <c r="AJ49" s="17">
        <v>5.4</v>
      </c>
      <c r="AK49" s="17">
        <v>4.4000000000000004</v>
      </c>
      <c r="AL49" s="17"/>
      <c r="AM49" s="17"/>
      <c r="AN49" s="17">
        <v>-1.6</v>
      </c>
      <c r="AO49" s="17">
        <v>28.3</v>
      </c>
      <c r="AP49" s="17">
        <v>6.6</v>
      </c>
      <c r="AQ49" s="17">
        <v>29.3</v>
      </c>
      <c r="AR49" s="17">
        <v>8.1999999999999993</v>
      </c>
      <c r="AS49" s="17">
        <v>-0.4</v>
      </c>
      <c r="AT49" s="17">
        <v>2</v>
      </c>
      <c r="AU49" s="17">
        <v>1.4</v>
      </c>
      <c r="AV49" s="17">
        <v>14.6</v>
      </c>
      <c r="AW49" s="17">
        <v>-1</v>
      </c>
      <c r="AX49" s="17">
        <v>-48.4</v>
      </c>
      <c r="AY49" s="17">
        <v>8.8000000000000007</v>
      </c>
      <c r="AZ49" s="17">
        <v>-0.6</v>
      </c>
      <c r="BA49" s="17"/>
      <c r="BB49" s="17">
        <v>0.9</v>
      </c>
      <c r="BC49" s="17">
        <v>0.6</v>
      </c>
      <c r="BD49" s="17">
        <v>10.199999999999999</v>
      </c>
      <c r="BE49" s="17"/>
      <c r="BF49" s="17"/>
      <c r="BG49" s="17">
        <v>-3.7</v>
      </c>
      <c r="BH49" s="17"/>
      <c r="BI49" s="17"/>
      <c r="BJ49" s="17">
        <v>2.2999999999999998</v>
      </c>
      <c r="BK49" s="17"/>
      <c r="BL49" s="17"/>
      <c r="BM49" s="17"/>
      <c r="BN49" s="17">
        <v>-0.8</v>
      </c>
      <c r="BO49" s="17"/>
      <c r="BP49" s="17"/>
      <c r="BQ49" s="17"/>
      <c r="BR49" s="17"/>
      <c r="BS49" s="17"/>
      <c r="BT49" s="17"/>
      <c r="BU49" s="17">
        <v>-1</v>
      </c>
      <c r="BV49" s="17">
        <v>-8.5</v>
      </c>
      <c r="BW49" s="17">
        <v>5.0999999999999996</v>
      </c>
      <c r="BX49" s="17">
        <v>-2.6</v>
      </c>
      <c r="BY49" s="17"/>
      <c r="BZ49" s="17"/>
      <c r="CA49" s="17"/>
      <c r="CB49" s="17">
        <v>78.5</v>
      </c>
      <c r="CC49" s="17">
        <v>31.1</v>
      </c>
      <c r="CD49" s="17">
        <v>6.1</v>
      </c>
      <c r="CE49" s="17">
        <v>9.3000000000000007</v>
      </c>
      <c r="CF49" s="17">
        <v>3.9</v>
      </c>
      <c r="CG49" s="17"/>
      <c r="CH49" s="17"/>
      <c r="CI49" s="17"/>
      <c r="CJ49" s="17">
        <v>62.3</v>
      </c>
      <c r="CK49" s="17"/>
      <c r="CL49" s="17"/>
      <c r="CM49" s="17"/>
      <c r="CN49" s="17">
        <v>14.1</v>
      </c>
      <c r="CO49" s="17">
        <v>16.3</v>
      </c>
      <c r="CP49" s="17">
        <v>12.2</v>
      </c>
      <c r="CQ49" s="17">
        <v>10</v>
      </c>
      <c r="CR49" s="17"/>
      <c r="CS49" s="17"/>
      <c r="CT49" s="17"/>
      <c r="CU49" s="17">
        <v>-1.2</v>
      </c>
      <c r="CV49" s="17">
        <v>0.8</v>
      </c>
      <c r="CW49" s="17"/>
      <c r="CX49" s="17">
        <v>-1.7</v>
      </c>
      <c r="CY49" s="17">
        <v>0</v>
      </c>
      <c r="CZ49" s="17">
        <v>-2.2000000000000002</v>
      </c>
      <c r="DA49" s="17"/>
      <c r="DB49" s="17">
        <v>0.1</v>
      </c>
      <c r="DC49" s="17">
        <v>0</v>
      </c>
      <c r="DD49" s="17">
        <v>-1.2</v>
      </c>
      <c r="DE49" s="17">
        <v>0</v>
      </c>
      <c r="DF49" s="17">
        <v>0.06</v>
      </c>
      <c r="DG49" s="17"/>
      <c r="DH49" s="17">
        <v>0.2</v>
      </c>
      <c r="DI49" s="17">
        <v>1.5</v>
      </c>
      <c r="DJ49" s="17">
        <v>1.2</v>
      </c>
      <c r="DK49" s="17">
        <v>-1.3</v>
      </c>
      <c r="DL49" s="17">
        <v>0.3</v>
      </c>
      <c r="DM49" s="17">
        <v>0.5</v>
      </c>
      <c r="DN49" s="17"/>
      <c r="DO49" s="17">
        <v>0</v>
      </c>
      <c r="DP49" s="17">
        <v>0</v>
      </c>
      <c r="DQ49" s="17">
        <v>8.8000000000000007</v>
      </c>
      <c r="DR49" s="17">
        <v>-9</v>
      </c>
      <c r="DS49" s="17">
        <v>0.2</v>
      </c>
      <c r="DT49" s="17">
        <v>0</v>
      </c>
      <c r="DU49" s="17">
        <v>0</v>
      </c>
      <c r="DV49" s="17">
        <v>1.0504</v>
      </c>
      <c r="DW49" s="17"/>
      <c r="DX49" s="17"/>
      <c r="DY49" s="17">
        <v>-4.8</v>
      </c>
      <c r="DZ49" s="17">
        <v>0.7</v>
      </c>
      <c r="EA49" s="17">
        <v>3</v>
      </c>
      <c r="EB49" s="17">
        <v>2.8</v>
      </c>
      <c r="EC49" s="17"/>
      <c r="ED49" s="17">
        <v>0.9</v>
      </c>
      <c r="EE49" s="17">
        <v>0</v>
      </c>
      <c r="EF49" s="17">
        <v>-7.2</v>
      </c>
      <c r="EG49" s="17">
        <v>-8.5</v>
      </c>
      <c r="EH49" s="17">
        <v>-1</v>
      </c>
      <c r="EI49" s="17">
        <v>-0.5</v>
      </c>
      <c r="EJ49" s="17"/>
      <c r="EK49" s="17">
        <v>2.6</v>
      </c>
      <c r="EL49" s="17">
        <v>-0.1</v>
      </c>
      <c r="EM49" s="17">
        <v>2</v>
      </c>
      <c r="EN49" s="17">
        <v>0.2</v>
      </c>
      <c r="EO49" s="17">
        <v>0.2</v>
      </c>
      <c r="EP49" s="17">
        <v>0.2</v>
      </c>
      <c r="EQ49" s="17">
        <v>0</v>
      </c>
      <c r="ER49" s="17">
        <v>0</v>
      </c>
      <c r="ES49" s="17">
        <v>0.3</v>
      </c>
      <c r="ET49" s="17">
        <v>0</v>
      </c>
      <c r="EU49" s="17">
        <v>-0.2</v>
      </c>
      <c r="EV49" s="17">
        <v>2.2999999999999998</v>
      </c>
      <c r="EW49" s="17">
        <v>-4.5999999999999996</v>
      </c>
      <c r="EX49" s="17">
        <v>0</v>
      </c>
      <c r="EY49" s="17">
        <v>1.8</v>
      </c>
      <c r="EZ49" s="17">
        <v>0.8</v>
      </c>
      <c r="FA49" s="17">
        <v>0.2</v>
      </c>
      <c r="FB49" s="17">
        <v>1.1000000000000001</v>
      </c>
      <c r="FC49" s="17">
        <v>0.3</v>
      </c>
      <c r="FD49" s="17">
        <v>0.4</v>
      </c>
      <c r="FE49" s="17">
        <v>2.2000000000000002</v>
      </c>
      <c r="FF49" s="17">
        <v>1.9</v>
      </c>
      <c r="FG49" s="17"/>
      <c r="FH49" s="17">
        <v>7.4</v>
      </c>
      <c r="FI49" s="17">
        <v>11.6</v>
      </c>
      <c r="FJ49" s="17">
        <v>4.9000000000000004</v>
      </c>
      <c r="FK49" s="17">
        <v>0</v>
      </c>
      <c r="FL49" s="17">
        <v>2.2999999999999998</v>
      </c>
      <c r="FM49" s="17">
        <v>3.7</v>
      </c>
      <c r="FN49" s="17"/>
      <c r="FO49" s="17">
        <v>506.0104</v>
      </c>
      <c r="FP49" s="15"/>
      <c r="FQ49" s="17"/>
      <c r="FR49" s="17"/>
      <c r="FS49" s="17"/>
      <c r="FT49" s="17">
        <v>1.7</v>
      </c>
      <c r="FU49" s="17">
        <v>0.10299999999999999</v>
      </c>
      <c r="FV49" s="17"/>
      <c r="FW49" s="17">
        <v>-1.4</v>
      </c>
      <c r="FX49" s="17">
        <v>0.7</v>
      </c>
      <c r="FY49" s="17">
        <v>1.103</v>
      </c>
    </row>
    <row r="50" spans="1:181" ht="24" customHeight="1" x14ac:dyDescent="0.3">
      <c r="A50" s="18" t="s">
        <v>59</v>
      </c>
      <c r="B50" s="18" t="s">
        <v>783</v>
      </c>
      <c r="C50" s="19">
        <v>31</v>
      </c>
      <c r="D50" s="19">
        <v>14.3</v>
      </c>
      <c r="E50" s="19">
        <v>10.8</v>
      </c>
      <c r="F50" s="19">
        <v>1.4</v>
      </c>
      <c r="G50" s="19">
        <v>1.5</v>
      </c>
      <c r="H50" s="19">
        <v>-8.1999999999999993</v>
      </c>
      <c r="I50" s="19">
        <v>-0.9</v>
      </c>
      <c r="J50" s="19"/>
      <c r="K50" s="19">
        <v>2.7</v>
      </c>
      <c r="L50" s="19"/>
      <c r="M50" s="19"/>
      <c r="N50" s="19"/>
      <c r="O50" s="19"/>
      <c r="P50" s="19"/>
      <c r="Q50" s="19"/>
      <c r="R50" s="19">
        <v>61.4</v>
      </c>
      <c r="S50" s="19">
        <v>0</v>
      </c>
      <c r="T50" s="19">
        <v>0.7</v>
      </c>
      <c r="U50" s="19"/>
      <c r="V50" s="19"/>
      <c r="W50" s="19"/>
      <c r="X50" s="19">
        <v>7.3</v>
      </c>
      <c r="Y50" s="19">
        <v>-0.1</v>
      </c>
      <c r="Z50" s="19">
        <v>0.7</v>
      </c>
      <c r="AA50" s="19"/>
      <c r="AB50" s="19">
        <v>-3.4</v>
      </c>
      <c r="AC50" s="19"/>
      <c r="AD50" s="19">
        <v>24.5</v>
      </c>
      <c r="AE50" s="19"/>
      <c r="AF50" s="19"/>
      <c r="AG50" s="19">
        <v>0</v>
      </c>
      <c r="AH50" s="19"/>
      <c r="AI50" s="19">
        <v>17.899999999999999</v>
      </c>
      <c r="AJ50" s="19">
        <v>9.4</v>
      </c>
      <c r="AK50" s="19">
        <v>3.6</v>
      </c>
      <c r="AL50" s="19"/>
      <c r="AM50" s="19"/>
      <c r="AN50" s="19">
        <v>-1.6</v>
      </c>
      <c r="AO50" s="19">
        <v>36.200000000000003</v>
      </c>
      <c r="AP50" s="19">
        <v>6.9</v>
      </c>
      <c r="AQ50" s="19">
        <v>29</v>
      </c>
      <c r="AR50" s="19">
        <v>7.9</v>
      </c>
      <c r="AS50" s="19">
        <v>-0.3</v>
      </c>
      <c r="AT50" s="19">
        <v>1.8</v>
      </c>
      <c r="AU50" s="19">
        <v>1.4</v>
      </c>
      <c r="AV50" s="19">
        <v>4.5</v>
      </c>
      <c r="AW50" s="19">
        <v>-11</v>
      </c>
      <c r="AX50" s="19">
        <v>-48.5</v>
      </c>
      <c r="AY50" s="19">
        <v>8.6999999999999993</v>
      </c>
      <c r="AZ50" s="19">
        <v>-1.4</v>
      </c>
      <c r="BA50" s="19"/>
      <c r="BB50" s="19">
        <v>0.9</v>
      </c>
      <c r="BC50" s="19">
        <v>0.5</v>
      </c>
      <c r="BD50" s="19">
        <v>9.1</v>
      </c>
      <c r="BE50" s="19"/>
      <c r="BF50" s="19"/>
      <c r="BG50" s="19">
        <v>-5</v>
      </c>
      <c r="BH50" s="19"/>
      <c r="BI50" s="19"/>
      <c r="BJ50" s="19">
        <v>2.4</v>
      </c>
      <c r="BK50" s="19"/>
      <c r="BL50" s="19"/>
      <c r="BM50" s="19"/>
      <c r="BN50" s="19">
        <v>1.4</v>
      </c>
      <c r="BO50" s="19"/>
      <c r="BP50" s="19"/>
      <c r="BQ50" s="19"/>
      <c r="BR50" s="19"/>
      <c r="BS50" s="19"/>
      <c r="BT50" s="19"/>
      <c r="BU50" s="19">
        <v>-1.1000000000000001</v>
      </c>
      <c r="BV50" s="19">
        <v>-8.8000000000000007</v>
      </c>
      <c r="BW50" s="19">
        <v>4.5999999999999996</v>
      </c>
      <c r="BX50" s="19">
        <v>-4</v>
      </c>
      <c r="BY50" s="19"/>
      <c r="BZ50" s="19"/>
      <c r="CA50" s="19"/>
      <c r="CB50" s="19">
        <v>77.3</v>
      </c>
      <c r="CC50" s="19">
        <v>31</v>
      </c>
      <c r="CD50" s="19">
        <v>5.7</v>
      </c>
      <c r="CE50" s="19">
        <v>9.3000000000000007</v>
      </c>
      <c r="CF50" s="19">
        <v>3.9</v>
      </c>
      <c r="CG50" s="19"/>
      <c r="CH50" s="19"/>
      <c r="CI50" s="19"/>
      <c r="CJ50" s="19">
        <v>61.7</v>
      </c>
      <c r="CK50" s="19"/>
      <c r="CL50" s="19"/>
      <c r="CM50" s="19"/>
      <c r="CN50" s="19">
        <v>13</v>
      </c>
      <c r="CO50" s="19">
        <v>15.1</v>
      </c>
      <c r="CP50" s="19">
        <v>10.7</v>
      </c>
      <c r="CQ50" s="19">
        <v>8.8000000000000007</v>
      </c>
      <c r="CR50" s="19"/>
      <c r="CS50" s="19"/>
      <c r="CT50" s="19"/>
      <c r="CU50" s="19">
        <v>-0.9</v>
      </c>
      <c r="CV50" s="19">
        <v>0.8</v>
      </c>
      <c r="CW50" s="19"/>
      <c r="CX50" s="19">
        <v>-1.8</v>
      </c>
      <c r="CY50" s="19">
        <v>0</v>
      </c>
      <c r="CZ50" s="19">
        <v>0</v>
      </c>
      <c r="DA50" s="19"/>
      <c r="DB50" s="19">
        <v>0</v>
      </c>
      <c r="DC50" s="19">
        <v>-0.1</v>
      </c>
      <c r="DD50" s="19">
        <v>-1.3</v>
      </c>
      <c r="DE50" s="19">
        <v>0</v>
      </c>
      <c r="DF50" s="19">
        <v>0</v>
      </c>
      <c r="DG50" s="19"/>
      <c r="DH50" s="19">
        <v>0.2</v>
      </c>
      <c r="DI50" s="19">
        <v>1.5</v>
      </c>
      <c r="DJ50" s="19">
        <v>1.2</v>
      </c>
      <c r="DK50" s="19">
        <v>2</v>
      </c>
      <c r="DL50" s="19">
        <v>0.3</v>
      </c>
      <c r="DM50" s="19">
        <v>0.5</v>
      </c>
      <c r="DN50" s="19"/>
      <c r="DO50" s="19">
        <v>0</v>
      </c>
      <c r="DP50" s="19">
        <v>0</v>
      </c>
      <c r="DQ50" s="19">
        <v>8.5</v>
      </c>
      <c r="DR50" s="19">
        <v>-9.1999999999999993</v>
      </c>
      <c r="DS50" s="19">
        <v>0</v>
      </c>
      <c r="DT50" s="19">
        <v>0</v>
      </c>
      <c r="DU50" s="19">
        <v>0.1</v>
      </c>
      <c r="DV50" s="19">
        <v>1.0491999999999999</v>
      </c>
      <c r="DW50" s="19"/>
      <c r="DX50" s="19"/>
      <c r="DY50" s="19">
        <v>-4.8</v>
      </c>
      <c r="DZ50" s="19">
        <v>1</v>
      </c>
      <c r="EA50" s="19">
        <v>3</v>
      </c>
      <c r="EB50" s="19">
        <v>2.8</v>
      </c>
      <c r="EC50" s="19"/>
      <c r="ED50" s="19">
        <v>0</v>
      </c>
      <c r="EE50" s="19">
        <v>0</v>
      </c>
      <c r="EF50" s="19">
        <v>-3.3</v>
      </c>
      <c r="EG50" s="19">
        <v>-3.4</v>
      </c>
      <c r="EH50" s="19">
        <v>0.2</v>
      </c>
      <c r="EI50" s="19">
        <v>0.4</v>
      </c>
      <c r="EJ50" s="19"/>
      <c r="EK50" s="19">
        <v>2.6</v>
      </c>
      <c r="EL50" s="19">
        <v>-0.1</v>
      </c>
      <c r="EM50" s="19">
        <v>2</v>
      </c>
      <c r="EN50" s="19">
        <v>0.2</v>
      </c>
      <c r="EO50" s="19">
        <v>0.2</v>
      </c>
      <c r="EP50" s="19">
        <v>0.2</v>
      </c>
      <c r="EQ50" s="19">
        <v>0</v>
      </c>
      <c r="ER50" s="19">
        <v>0</v>
      </c>
      <c r="ES50" s="19">
        <v>0</v>
      </c>
      <c r="ET50" s="19">
        <v>0</v>
      </c>
      <c r="EU50" s="19">
        <v>-0.2</v>
      </c>
      <c r="EV50" s="19">
        <v>-5</v>
      </c>
      <c r="EW50" s="19">
        <v>-8.4</v>
      </c>
      <c r="EX50" s="19">
        <v>0</v>
      </c>
      <c r="EY50" s="19">
        <v>1.8</v>
      </c>
      <c r="EZ50" s="19">
        <v>0.8</v>
      </c>
      <c r="FA50" s="19">
        <v>0.2</v>
      </c>
      <c r="FB50" s="19">
        <v>1.2</v>
      </c>
      <c r="FC50" s="19">
        <v>0</v>
      </c>
      <c r="FD50" s="19">
        <v>0.4</v>
      </c>
      <c r="FE50" s="19">
        <v>2.2000000000000002</v>
      </c>
      <c r="FF50" s="19">
        <v>1.8</v>
      </c>
      <c r="FG50" s="19"/>
      <c r="FH50" s="19">
        <v>7.6</v>
      </c>
      <c r="FI50" s="19">
        <v>11.7</v>
      </c>
      <c r="FJ50" s="19">
        <v>4.5</v>
      </c>
      <c r="FK50" s="19">
        <v>0</v>
      </c>
      <c r="FL50" s="19">
        <v>1.8</v>
      </c>
      <c r="FM50" s="19">
        <v>3.7</v>
      </c>
      <c r="FN50" s="19"/>
      <c r="FO50" s="19">
        <v>472.64920000000001</v>
      </c>
      <c r="FP50" s="15"/>
      <c r="FQ50" s="19"/>
      <c r="FR50" s="19"/>
      <c r="FS50" s="19"/>
      <c r="FT50" s="19">
        <v>1.6</v>
      </c>
      <c r="FU50" s="19">
        <v>-0.104</v>
      </c>
      <c r="FV50" s="19"/>
      <c r="FW50" s="19">
        <v>-1.2</v>
      </c>
      <c r="FX50" s="19">
        <v>0.8</v>
      </c>
      <c r="FY50" s="19">
        <v>1.0960000000000001</v>
      </c>
    </row>
    <row r="51" spans="1:181" ht="24" customHeight="1" x14ac:dyDescent="0.3">
      <c r="A51" s="13" t="s">
        <v>59</v>
      </c>
      <c r="B51" s="13" t="s">
        <v>784</v>
      </c>
      <c r="C51" s="14">
        <v>30.7</v>
      </c>
      <c r="D51" s="14">
        <v>5.9</v>
      </c>
      <c r="E51" s="14">
        <v>9.9</v>
      </c>
      <c r="F51" s="14">
        <v>1.4</v>
      </c>
      <c r="G51" s="14">
        <v>1.5</v>
      </c>
      <c r="H51" s="14">
        <v>-8.6999999999999993</v>
      </c>
      <c r="I51" s="14">
        <v>-3.1</v>
      </c>
      <c r="J51" s="14"/>
      <c r="K51" s="14">
        <v>2.2000000000000002</v>
      </c>
      <c r="L51" s="14"/>
      <c r="M51" s="14"/>
      <c r="N51" s="14"/>
      <c r="O51" s="14"/>
      <c r="P51" s="14"/>
      <c r="Q51" s="14"/>
      <c r="R51" s="14">
        <v>59.6</v>
      </c>
      <c r="S51" s="14">
        <v>0</v>
      </c>
      <c r="T51" s="14">
        <v>1</v>
      </c>
      <c r="U51" s="14"/>
      <c r="V51" s="14"/>
      <c r="W51" s="14"/>
      <c r="X51" s="14">
        <v>4.5999999999999996</v>
      </c>
      <c r="Y51" s="14">
        <v>0.8</v>
      </c>
      <c r="Z51" s="14">
        <v>0.8</v>
      </c>
      <c r="AA51" s="14"/>
      <c r="AB51" s="14">
        <v>-3.4</v>
      </c>
      <c r="AC51" s="14"/>
      <c r="AD51" s="14">
        <v>25.3</v>
      </c>
      <c r="AE51" s="14"/>
      <c r="AF51" s="14"/>
      <c r="AG51" s="14">
        <v>0</v>
      </c>
      <c r="AH51" s="14"/>
      <c r="AI51" s="14">
        <v>17.399999999999999</v>
      </c>
      <c r="AJ51" s="14">
        <v>17.399999999999999</v>
      </c>
      <c r="AK51" s="14">
        <v>1</v>
      </c>
      <c r="AL51" s="14"/>
      <c r="AM51" s="14"/>
      <c r="AN51" s="14">
        <v>-1.6</v>
      </c>
      <c r="AO51" s="14">
        <v>34.6</v>
      </c>
      <c r="AP51" s="14">
        <v>7.3</v>
      </c>
      <c r="AQ51" s="14">
        <v>29.3</v>
      </c>
      <c r="AR51" s="14">
        <v>6</v>
      </c>
      <c r="AS51" s="14">
        <v>0.6</v>
      </c>
      <c r="AT51" s="14">
        <v>1.5</v>
      </c>
      <c r="AU51" s="14">
        <v>1.3</v>
      </c>
      <c r="AV51" s="14">
        <v>7.1</v>
      </c>
      <c r="AW51" s="14">
        <v>-17.2</v>
      </c>
      <c r="AX51" s="14">
        <v>-44.8</v>
      </c>
      <c r="AY51" s="14">
        <v>8.5</v>
      </c>
      <c r="AZ51" s="14">
        <v>-1.6</v>
      </c>
      <c r="BA51" s="14"/>
      <c r="BB51" s="14">
        <v>0.9</v>
      </c>
      <c r="BC51" s="14">
        <v>0.5</v>
      </c>
      <c r="BD51" s="14">
        <v>8.3000000000000007</v>
      </c>
      <c r="BE51" s="14"/>
      <c r="BF51" s="14"/>
      <c r="BG51" s="14">
        <v>-6.8</v>
      </c>
      <c r="BH51" s="14"/>
      <c r="BI51" s="14"/>
      <c r="BJ51" s="14">
        <v>1.9</v>
      </c>
      <c r="BK51" s="14"/>
      <c r="BL51" s="14"/>
      <c r="BM51" s="14"/>
      <c r="BN51" s="14">
        <v>0.8</v>
      </c>
      <c r="BO51" s="14"/>
      <c r="BP51" s="14"/>
      <c r="BQ51" s="14"/>
      <c r="BR51" s="14"/>
      <c r="BS51" s="14"/>
      <c r="BT51" s="14"/>
      <c r="BU51" s="14">
        <v>-0.9</v>
      </c>
      <c r="BV51" s="14">
        <v>-8.5</v>
      </c>
      <c r="BW51" s="14">
        <v>4.5</v>
      </c>
      <c r="BX51" s="14">
        <v>-5.6</v>
      </c>
      <c r="BY51" s="14"/>
      <c r="BZ51" s="14"/>
      <c r="CA51" s="14"/>
      <c r="CB51" s="14">
        <v>77.400000000000006</v>
      </c>
      <c r="CC51" s="14">
        <v>31.1</v>
      </c>
      <c r="CD51" s="14">
        <v>6.2</v>
      </c>
      <c r="CE51" s="14">
        <v>9.3000000000000007</v>
      </c>
      <c r="CF51" s="14">
        <v>4</v>
      </c>
      <c r="CG51" s="14"/>
      <c r="CH51" s="14"/>
      <c r="CI51" s="14"/>
      <c r="CJ51" s="14">
        <v>55.2</v>
      </c>
      <c r="CK51" s="14"/>
      <c r="CL51" s="14"/>
      <c r="CM51" s="14"/>
      <c r="CN51" s="14">
        <v>11.9</v>
      </c>
      <c r="CO51" s="14">
        <v>14.5</v>
      </c>
      <c r="CP51" s="14">
        <v>10</v>
      </c>
      <c r="CQ51" s="14">
        <v>8.3000000000000007</v>
      </c>
      <c r="CR51" s="14"/>
      <c r="CS51" s="14"/>
      <c r="CT51" s="14"/>
      <c r="CU51" s="14">
        <v>-0.8</v>
      </c>
      <c r="CV51" s="14">
        <v>0.8</v>
      </c>
      <c r="CW51" s="14"/>
      <c r="CX51" s="14">
        <v>-1.9</v>
      </c>
      <c r="CY51" s="14">
        <v>0</v>
      </c>
      <c r="CZ51" s="14">
        <v>0</v>
      </c>
      <c r="DA51" s="14"/>
      <c r="DB51" s="14">
        <v>0.1</v>
      </c>
      <c r="DC51" s="14">
        <v>0</v>
      </c>
      <c r="DD51" s="14">
        <v>-1.3</v>
      </c>
      <c r="DE51" s="14">
        <v>0</v>
      </c>
      <c r="DF51" s="14">
        <v>0</v>
      </c>
      <c r="DG51" s="14"/>
      <c r="DH51" s="14">
        <v>0.2</v>
      </c>
      <c r="DI51" s="14">
        <v>1.4</v>
      </c>
      <c r="DJ51" s="14">
        <v>1.2</v>
      </c>
      <c r="DK51" s="14">
        <v>1.7</v>
      </c>
      <c r="DL51" s="14">
        <v>0.3</v>
      </c>
      <c r="DM51" s="14">
        <v>0.5</v>
      </c>
      <c r="DN51" s="14"/>
      <c r="DO51" s="14">
        <v>0</v>
      </c>
      <c r="DP51" s="14">
        <v>0</v>
      </c>
      <c r="DQ51" s="14">
        <v>8.4</v>
      </c>
      <c r="DR51" s="14">
        <v>-9.6999999999999993</v>
      </c>
      <c r="DS51" s="14">
        <v>0</v>
      </c>
      <c r="DT51" s="14">
        <v>-0.1</v>
      </c>
      <c r="DU51" s="14">
        <v>0.5</v>
      </c>
      <c r="DV51" s="14">
        <v>1.05</v>
      </c>
      <c r="DW51" s="14"/>
      <c r="DX51" s="14"/>
      <c r="DY51" s="14">
        <v>-4.8</v>
      </c>
      <c r="DZ51" s="14">
        <v>1.3</v>
      </c>
      <c r="EA51" s="14">
        <v>3</v>
      </c>
      <c r="EB51" s="14">
        <v>2.8</v>
      </c>
      <c r="EC51" s="14"/>
      <c r="ED51" s="14">
        <v>0</v>
      </c>
      <c r="EE51" s="14">
        <v>0</v>
      </c>
      <c r="EF51" s="14">
        <v>-3.6</v>
      </c>
      <c r="EG51" s="14">
        <v>-4.9000000000000004</v>
      </c>
      <c r="EH51" s="14">
        <v>0.1</v>
      </c>
      <c r="EI51" s="14">
        <v>0.3</v>
      </c>
      <c r="EJ51" s="14"/>
      <c r="EK51" s="14">
        <v>2.6</v>
      </c>
      <c r="EL51" s="14">
        <v>-0.1</v>
      </c>
      <c r="EM51" s="14">
        <v>1.9</v>
      </c>
      <c r="EN51" s="14">
        <v>0.2</v>
      </c>
      <c r="EO51" s="14">
        <v>0.2</v>
      </c>
      <c r="EP51" s="14">
        <v>0.2</v>
      </c>
      <c r="EQ51" s="14">
        <v>0</v>
      </c>
      <c r="ER51" s="14">
        <v>0</v>
      </c>
      <c r="ES51" s="14">
        <v>0</v>
      </c>
      <c r="ET51" s="14">
        <v>0</v>
      </c>
      <c r="EU51" s="14">
        <v>-0.2</v>
      </c>
      <c r="EV51" s="14">
        <v>-6.5</v>
      </c>
      <c r="EW51" s="14">
        <v>-8.3000000000000007</v>
      </c>
      <c r="EX51" s="14">
        <v>0</v>
      </c>
      <c r="EY51" s="14">
        <v>1.8</v>
      </c>
      <c r="EZ51" s="14">
        <v>0.8</v>
      </c>
      <c r="FA51" s="14">
        <v>0.2</v>
      </c>
      <c r="FB51" s="14">
        <v>1.2</v>
      </c>
      <c r="FC51" s="14">
        <v>0</v>
      </c>
      <c r="FD51" s="14">
        <v>0.4</v>
      </c>
      <c r="FE51" s="14">
        <v>2</v>
      </c>
      <c r="FF51" s="14">
        <v>1.7</v>
      </c>
      <c r="FG51" s="14"/>
      <c r="FH51" s="14">
        <v>7.5</v>
      </c>
      <c r="FI51" s="14">
        <v>11.7</v>
      </c>
      <c r="FJ51" s="14">
        <v>2.9</v>
      </c>
      <c r="FK51" s="14">
        <v>0</v>
      </c>
      <c r="FL51" s="14">
        <v>1.9</v>
      </c>
      <c r="FM51" s="14">
        <v>3.5</v>
      </c>
      <c r="FN51" s="14"/>
      <c r="FO51" s="14">
        <v>440.45</v>
      </c>
      <c r="FP51" s="15"/>
      <c r="FQ51" s="14"/>
      <c r="FR51" s="14"/>
      <c r="FS51" s="14"/>
      <c r="FT51" s="14">
        <v>1.6</v>
      </c>
      <c r="FU51" s="14">
        <v>-5.3999999999999999E-2</v>
      </c>
      <c r="FV51" s="14"/>
      <c r="FW51" s="14">
        <v>-1.3</v>
      </c>
      <c r="FX51" s="14">
        <v>0.7</v>
      </c>
      <c r="FY51" s="14">
        <v>0.94599999999999995</v>
      </c>
    </row>
    <row r="52" spans="1:181" ht="24" customHeight="1" x14ac:dyDescent="0.3">
      <c r="A52" s="16" t="s">
        <v>59</v>
      </c>
      <c r="B52" s="16" t="s">
        <v>785</v>
      </c>
      <c r="C52" s="17">
        <v>30.2</v>
      </c>
      <c r="D52" s="17">
        <v>3.9</v>
      </c>
      <c r="E52" s="17">
        <v>9.5</v>
      </c>
      <c r="F52" s="17">
        <v>1.4</v>
      </c>
      <c r="G52" s="17">
        <v>1.4</v>
      </c>
      <c r="H52" s="17">
        <v>-9.9</v>
      </c>
      <c r="I52" s="17">
        <v>9.8000000000000007</v>
      </c>
      <c r="J52" s="17"/>
      <c r="K52" s="17">
        <v>2</v>
      </c>
      <c r="L52" s="17"/>
      <c r="M52" s="17"/>
      <c r="N52" s="17"/>
      <c r="O52" s="17"/>
      <c r="P52" s="17"/>
      <c r="Q52" s="17"/>
      <c r="R52" s="17">
        <v>56.5</v>
      </c>
      <c r="S52" s="17">
        <v>0</v>
      </c>
      <c r="T52" s="17">
        <v>1.9</v>
      </c>
      <c r="U52" s="17"/>
      <c r="V52" s="17"/>
      <c r="W52" s="17"/>
      <c r="X52" s="17">
        <v>4.2</v>
      </c>
      <c r="Y52" s="17">
        <v>0.8</v>
      </c>
      <c r="Z52" s="17">
        <v>0.8</v>
      </c>
      <c r="AA52" s="17"/>
      <c r="AB52" s="17">
        <v>-3.4</v>
      </c>
      <c r="AC52" s="17"/>
      <c r="AD52" s="17">
        <v>24.2</v>
      </c>
      <c r="AE52" s="17"/>
      <c r="AF52" s="17"/>
      <c r="AG52" s="17">
        <v>0</v>
      </c>
      <c r="AH52" s="17"/>
      <c r="AI52" s="17">
        <v>16.899999999999999</v>
      </c>
      <c r="AJ52" s="17">
        <v>13.7</v>
      </c>
      <c r="AK52" s="17">
        <v>1.2</v>
      </c>
      <c r="AL52" s="17"/>
      <c r="AM52" s="17"/>
      <c r="AN52" s="17">
        <v>-1.7</v>
      </c>
      <c r="AO52" s="17">
        <v>28.4</v>
      </c>
      <c r="AP52" s="17">
        <v>6.3</v>
      </c>
      <c r="AQ52" s="17">
        <v>29.2</v>
      </c>
      <c r="AR52" s="17">
        <v>5.7</v>
      </c>
      <c r="AS52" s="17">
        <v>-0.9</v>
      </c>
      <c r="AT52" s="17">
        <v>0.9</v>
      </c>
      <c r="AU52" s="17">
        <v>1.1000000000000001</v>
      </c>
      <c r="AV52" s="17">
        <v>-2.9</v>
      </c>
      <c r="AW52" s="17">
        <v>-20</v>
      </c>
      <c r="AX52" s="17">
        <v>-47.4</v>
      </c>
      <c r="AY52" s="17">
        <v>8.5</v>
      </c>
      <c r="AZ52" s="17">
        <v>-2.7</v>
      </c>
      <c r="BA52" s="17"/>
      <c r="BB52" s="17">
        <v>0.9</v>
      </c>
      <c r="BC52" s="17">
        <v>0.4</v>
      </c>
      <c r="BD52" s="17">
        <v>7.6</v>
      </c>
      <c r="BE52" s="17"/>
      <c r="BF52" s="17"/>
      <c r="BG52" s="17">
        <v>-9.1</v>
      </c>
      <c r="BH52" s="17"/>
      <c r="BI52" s="17"/>
      <c r="BJ52" s="17">
        <v>2.7</v>
      </c>
      <c r="BK52" s="17"/>
      <c r="BL52" s="17"/>
      <c r="BM52" s="17"/>
      <c r="BN52" s="17">
        <v>1.7</v>
      </c>
      <c r="BO52" s="17"/>
      <c r="BP52" s="17"/>
      <c r="BQ52" s="17"/>
      <c r="BR52" s="17"/>
      <c r="BS52" s="17"/>
      <c r="BT52" s="17"/>
      <c r="BU52" s="17">
        <v>-1.7</v>
      </c>
      <c r="BV52" s="17">
        <v>-9.4</v>
      </c>
      <c r="BW52" s="17">
        <v>4.4000000000000004</v>
      </c>
      <c r="BX52" s="17">
        <v>-3.9</v>
      </c>
      <c r="BY52" s="17"/>
      <c r="BZ52" s="17"/>
      <c r="CA52" s="17"/>
      <c r="CB52" s="17">
        <v>77.599999999999994</v>
      </c>
      <c r="CC52" s="17">
        <v>30.5</v>
      </c>
      <c r="CD52" s="17">
        <v>5.5</v>
      </c>
      <c r="CE52" s="17">
        <v>9.3000000000000007</v>
      </c>
      <c r="CF52" s="17">
        <v>3.9</v>
      </c>
      <c r="CG52" s="17"/>
      <c r="CH52" s="17"/>
      <c r="CI52" s="17"/>
      <c r="CJ52" s="17">
        <v>51.9</v>
      </c>
      <c r="CK52" s="17"/>
      <c r="CL52" s="17"/>
      <c r="CM52" s="17"/>
      <c r="CN52" s="17">
        <v>11.6</v>
      </c>
      <c r="CO52" s="17">
        <v>13.9</v>
      </c>
      <c r="CP52" s="17">
        <v>9.6999999999999993</v>
      </c>
      <c r="CQ52" s="17">
        <v>7.4</v>
      </c>
      <c r="CR52" s="17"/>
      <c r="CS52" s="17"/>
      <c r="CT52" s="17"/>
      <c r="CU52" s="17">
        <v>-1.1000000000000001</v>
      </c>
      <c r="CV52" s="17">
        <v>0.8</v>
      </c>
      <c r="CW52" s="17"/>
      <c r="CX52" s="17">
        <v>-2.5</v>
      </c>
      <c r="CY52" s="17">
        <v>0</v>
      </c>
      <c r="CZ52" s="17">
        <v>0</v>
      </c>
      <c r="DA52" s="17"/>
      <c r="DB52" s="17">
        <v>0</v>
      </c>
      <c r="DC52" s="17">
        <v>-0.1</v>
      </c>
      <c r="DD52" s="17">
        <v>-1.2</v>
      </c>
      <c r="DE52" s="17">
        <v>0</v>
      </c>
      <c r="DF52" s="17">
        <v>0</v>
      </c>
      <c r="DG52" s="17"/>
      <c r="DH52" s="17">
        <v>0.2</v>
      </c>
      <c r="DI52" s="17">
        <v>1.3</v>
      </c>
      <c r="DJ52" s="17">
        <v>1.3</v>
      </c>
      <c r="DK52" s="17">
        <v>1.1000000000000001</v>
      </c>
      <c r="DL52" s="17">
        <v>0.3</v>
      </c>
      <c r="DM52" s="17">
        <v>0.5</v>
      </c>
      <c r="DN52" s="17"/>
      <c r="DO52" s="17">
        <v>0</v>
      </c>
      <c r="DP52" s="17">
        <v>0</v>
      </c>
      <c r="DQ52" s="17">
        <v>8.1999999999999993</v>
      </c>
      <c r="DR52" s="17">
        <v>-10.199999999999999</v>
      </c>
      <c r="DS52" s="17">
        <v>0</v>
      </c>
      <c r="DT52" s="17">
        <v>0.2</v>
      </c>
      <c r="DU52" s="17">
        <v>0.3</v>
      </c>
      <c r="DV52" s="17">
        <v>1.054</v>
      </c>
      <c r="DW52" s="17"/>
      <c r="DX52" s="17"/>
      <c r="DY52" s="17">
        <v>-4.8</v>
      </c>
      <c r="DZ52" s="17">
        <v>1</v>
      </c>
      <c r="EA52" s="17">
        <v>3</v>
      </c>
      <c r="EB52" s="17">
        <v>2.8</v>
      </c>
      <c r="EC52" s="17"/>
      <c r="ED52" s="17">
        <v>0</v>
      </c>
      <c r="EE52" s="17">
        <v>0</v>
      </c>
      <c r="EF52" s="17">
        <v>-3.9</v>
      </c>
      <c r="EG52" s="17">
        <v>-5.3</v>
      </c>
      <c r="EH52" s="17">
        <v>-0.1</v>
      </c>
      <c r="EI52" s="17">
        <v>0</v>
      </c>
      <c r="EJ52" s="17"/>
      <c r="EK52" s="17">
        <v>2.6</v>
      </c>
      <c r="EL52" s="17">
        <v>-0.1</v>
      </c>
      <c r="EM52" s="17">
        <v>1.9</v>
      </c>
      <c r="EN52" s="17">
        <v>0.2</v>
      </c>
      <c r="EO52" s="17">
        <v>0.2</v>
      </c>
      <c r="EP52" s="17">
        <v>0.2</v>
      </c>
      <c r="EQ52" s="17">
        <v>0</v>
      </c>
      <c r="ER52" s="17">
        <v>0</v>
      </c>
      <c r="ES52" s="17">
        <v>0</v>
      </c>
      <c r="ET52" s="17">
        <v>0</v>
      </c>
      <c r="EU52" s="17">
        <v>-0.2</v>
      </c>
      <c r="EV52" s="17">
        <v>-8.8000000000000007</v>
      </c>
      <c r="EW52" s="17">
        <v>-8.3000000000000007</v>
      </c>
      <c r="EX52" s="17">
        <v>0</v>
      </c>
      <c r="EY52" s="17">
        <v>1.8</v>
      </c>
      <c r="EZ52" s="17">
        <v>0.8</v>
      </c>
      <c r="FA52" s="17">
        <v>0.2</v>
      </c>
      <c r="FB52" s="17">
        <v>1.2</v>
      </c>
      <c r="FC52" s="17">
        <v>0</v>
      </c>
      <c r="FD52" s="17">
        <v>0.4</v>
      </c>
      <c r="FE52" s="17">
        <v>1.8</v>
      </c>
      <c r="FF52" s="17">
        <v>1.5</v>
      </c>
      <c r="FG52" s="17"/>
      <c r="FH52" s="17">
        <v>7.9</v>
      </c>
      <c r="FI52" s="17">
        <v>12.2</v>
      </c>
      <c r="FJ52" s="17">
        <v>2.5</v>
      </c>
      <c r="FK52" s="17">
        <v>0</v>
      </c>
      <c r="FL52" s="17">
        <v>1.7</v>
      </c>
      <c r="FM52" s="17">
        <v>3.5</v>
      </c>
      <c r="FN52" s="17"/>
      <c r="FO52" s="17">
        <v>400.55399999999997</v>
      </c>
      <c r="FP52" s="15"/>
      <c r="FQ52" s="17"/>
      <c r="FR52" s="17"/>
      <c r="FS52" s="17"/>
      <c r="FT52" s="17">
        <v>1.6</v>
      </c>
      <c r="FU52" s="17">
        <v>3.9E-2</v>
      </c>
      <c r="FV52" s="17"/>
      <c r="FW52" s="17">
        <v>-0.2</v>
      </c>
      <c r="FX52" s="17">
        <v>0.7</v>
      </c>
      <c r="FY52" s="17">
        <v>2.1389999999999998</v>
      </c>
    </row>
    <row r="53" spans="1:181" ht="24" customHeight="1" x14ac:dyDescent="0.3">
      <c r="A53" s="16" t="s">
        <v>59</v>
      </c>
      <c r="B53" s="16" t="s">
        <v>786</v>
      </c>
      <c r="C53" s="17">
        <v>30.8</v>
      </c>
      <c r="D53" s="17">
        <v>11.2</v>
      </c>
      <c r="E53" s="17">
        <v>10.5</v>
      </c>
      <c r="F53" s="17">
        <v>1.3</v>
      </c>
      <c r="G53" s="17">
        <v>1.3</v>
      </c>
      <c r="H53" s="17">
        <v>-12</v>
      </c>
      <c r="I53" s="17">
        <v>2.2000000000000002</v>
      </c>
      <c r="J53" s="17"/>
      <c r="K53" s="17">
        <v>0.1</v>
      </c>
      <c r="L53" s="17"/>
      <c r="M53" s="17"/>
      <c r="N53" s="17"/>
      <c r="O53" s="17"/>
      <c r="P53" s="17"/>
      <c r="Q53" s="17"/>
      <c r="R53" s="17">
        <v>57.6</v>
      </c>
      <c r="S53" s="17">
        <v>0</v>
      </c>
      <c r="T53" s="17">
        <v>1.8</v>
      </c>
      <c r="U53" s="17"/>
      <c r="V53" s="17"/>
      <c r="W53" s="17"/>
      <c r="X53" s="17">
        <v>5.6</v>
      </c>
      <c r="Y53" s="17">
        <v>1</v>
      </c>
      <c r="Z53" s="17">
        <v>0.8</v>
      </c>
      <c r="AA53" s="17"/>
      <c r="AB53" s="17">
        <v>-3.4</v>
      </c>
      <c r="AC53" s="17"/>
      <c r="AD53" s="17">
        <v>23.5</v>
      </c>
      <c r="AE53" s="17"/>
      <c r="AF53" s="17"/>
      <c r="AG53" s="17">
        <v>0</v>
      </c>
      <c r="AH53" s="17"/>
      <c r="AI53" s="17">
        <v>16.7</v>
      </c>
      <c r="AJ53" s="17">
        <v>9</v>
      </c>
      <c r="AK53" s="17">
        <v>-2.5</v>
      </c>
      <c r="AL53" s="17"/>
      <c r="AM53" s="17"/>
      <c r="AN53" s="17">
        <v>-1</v>
      </c>
      <c r="AO53" s="17">
        <v>24.1</v>
      </c>
      <c r="AP53" s="17">
        <v>6</v>
      </c>
      <c r="AQ53" s="17">
        <v>29</v>
      </c>
      <c r="AR53" s="17">
        <v>5.9</v>
      </c>
      <c r="AS53" s="17">
        <v>-0.3</v>
      </c>
      <c r="AT53" s="17">
        <v>0.9</v>
      </c>
      <c r="AU53" s="17">
        <v>1.3</v>
      </c>
      <c r="AV53" s="17">
        <v>-6.4</v>
      </c>
      <c r="AW53" s="17">
        <v>-23.3</v>
      </c>
      <c r="AX53" s="17">
        <v>-41.1</v>
      </c>
      <c r="AY53" s="17">
        <v>8.5</v>
      </c>
      <c r="AZ53" s="17">
        <v>-2.8</v>
      </c>
      <c r="BA53" s="17"/>
      <c r="BB53" s="17">
        <v>1</v>
      </c>
      <c r="BC53" s="17">
        <v>0.5</v>
      </c>
      <c r="BD53" s="17">
        <v>7.2</v>
      </c>
      <c r="BE53" s="17"/>
      <c r="BF53" s="17"/>
      <c r="BG53" s="17">
        <v>-9.1</v>
      </c>
      <c r="BH53" s="17"/>
      <c r="BI53" s="17"/>
      <c r="BJ53" s="17">
        <v>2.4</v>
      </c>
      <c r="BK53" s="17"/>
      <c r="BL53" s="17"/>
      <c r="BM53" s="17"/>
      <c r="BN53" s="17">
        <v>3.7</v>
      </c>
      <c r="BO53" s="17"/>
      <c r="BP53" s="17"/>
      <c r="BQ53" s="17"/>
      <c r="BR53" s="17"/>
      <c r="BS53" s="17"/>
      <c r="BT53" s="17"/>
      <c r="BU53" s="17">
        <v>-1.1000000000000001</v>
      </c>
      <c r="BV53" s="17">
        <v>-8.8000000000000007</v>
      </c>
      <c r="BW53" s="17">
        <v>4.4000000000000004</v>
      </c>
      <c r="BX53" s="17">
        <v>-6.9</v>
      </c>
      <c r="BY53" s="17"/>
      <c r="BZ53" s="17"/>
      <c r="CA53" s="17"/>
      <c r="CB53" s="17">
        <v>79.2</v>
      </c>
      <c r="CC53" s="17">
        <v>31</v>
      </c>
      <c r="CD53" s="17">
        <v>5.9</v>
      </c>
      <c r="CE53" s="17">
        <v>9.3000000000000007</v>
      </c>
      <c r="CF53" s="17">
        <v>3.9</v>
      </c>
      <c r="CG53" s="17"/>
      <c r="CH53" s="17"/>
      <c r="CI53" s="17"/>
      <c r="CJ53" s="17">
        <v>51.2</v>
      </c>
      <c r="CK53" s="17"/>
      <c r="CL53" s="17"/>
      <c r="CM53" s="17"/>
      <c r="CN53" s="17">
        <v>11.3</v>
      </c>
      <c r="CO53" s="17">
        <v>13.7</v>
      </c>
      <c r="CP53" s="17">
        <v>9.4</v>
      </c>
      <c r="CQ53" s="17">
        <v>7.2</v>
      </c>
      <c r="CR53" s="17"/>
      <c r="CS53" s="17"/>
      <c r="CT53" s="17"/>
      <c r="CU53" s="17">
        <v>-0.9</v>
      </c>
      <c r="CV53" s="17">
        <v>0.8</v>
      </c>
      <c r="CW53" s="17"/>
      <c r="CX53" s="17">
        <v>-2.7</v>
      </c>
      <c r="CY53" s="17">
        <v>0</v>
      </c>
      <c r="CZ53" s="17">
        <v>0</v>
      </c>
      <c r="DA53" s="17"/>
      <c r="DB53" s="17">
        <v>0</v>
      </c>
      <c r="DC53" s="17">
        <v>-0.1</v>
      </c>
      <c r="DD53" s="17">
        <v>-1.3</v>
      </c>
      <c r="DE53" s="17">
        <v>0</v>
      </c>
      <c r="DF53" s="17">
        <v>0</v>
      </c>
      <c r="DG53" s="17"/>
      <c r="DH53" s="17">
        <v>0.2</v>
      </c>
      <c r="DI53" s="17">
        <v>1.3</v>
      </c>
      <c r="DJ53" s="17">
        <v>1.2</v>
      </c>
      <c r="DK53" s="17">
        <v>1.4</v>
      </c>
      <c r="DL53" s="17">
        <v>0.3</v>
      </c>
      <c r="DM53" s="17">
        <v>0.5</v>
      </c>
      <c r="DN53" s="17"/>
      <c r="DO53" s="17">
        <v>0</v>
      </c>
      <c r="DP53" s="17">
        <v>0</v>
      </c>
      <c r="DQ53" s="17">
        <v>8.3000000000000007</v>
      </c>
      <c r="DR53" s="17">
        <v>-10</v>
      </c>
      <c r="DS53" s="17">
        <v>0</v>
      </c>
      <c r="DT53" s="17">
        <v>0.1</v>
      </c>
      <c r="DU53" s="17">
        <v>0.4</v>
      </c>
      <c r="DV53" s="17">
        <v>1.0591999999999999</v>
      </c>
      <c r="DW53" s="17"/>
      <c r="DX53" s="17"/>
      <c r="DY53" s="17">
        <v>-4.8</v>
      </c>
      <c r="DZ53" s="17">
        <v>0.7</v>
      </c>
      <c r="EA53" s="17">
        <v>3</v>
      </c>
      <c r="EB53" s="17">
        <v>2.8</v>
      </c>
      <c r="EC53" s="17"/>
      <c r="ED53" s="17">
        <v>0</v>
      </c>
      <c r="EE53" s="17">
        <v>0</v>
      </c>
      <c r="EF53" s="17">
        <v>-4.0999999999999996</v>
      </c>
      <c r="EG53" s="17">
        <v>-4.3</v>
      </c>
      <c r="EH53" s="17">
        <v>-0.3</v>
      </c>
      <c r="EI53" s="17">
        <v>0.1</v>
      </c>
      <c r="EJ53" s="17"/>
      <c r="EK53" s="17">
        <v>0</v>
      </c>
      <c r="EL53" s="17">
        <v>-0.1</v>
      </c>
      <c r="EM53" s="17">
        <v>1.8</v>
      </c>
      <c r="EN53" s="17">
        <v>0.2</v>
      </c>
      <c r="EO53" s="17">
        <v>0.2</v>
      </c>
      <c r="EP53" s="17">
        <v>0.2</v>
      </c>
      <c r="EQ53" s="17">
        <v>0</v>
      </c>
      <c r="ER53" s="17">
        <v>0</v>
      </c>
      <c r="ES53" s="17">
        <v>0</v>
      </c>
      <c r="ET53" s="17">
        <v>0</v>
      </c>
      <c r="EU53" s="17">
        <v>-0.2</v>
      </c>
      <c r="EV53" s="17">
        <v>-7.3</v>
      </c>
      <c r="EW53" s="17">
        <v>-8.6999999999999993</v>
      </c>
      <c r="EX53" s="17">
        <v>0</v>
      </c>
      <c r="EY53" s="17">
        <v>1.8</v>
      </c>
      <c r="EZ53" s="17">
        <v>0.8</v>
      </c>
      <c r="FA53" s="17">
        <v>0.2</v>
      </c>
      <c r="FB53" s="17">
        <v>1.2</v>
      </c>
      <c r="FC53" s="17">
        <v>0</v>
      </c>
      <c r="FD53" s="17">
        <v>0.4</v>
      </c>
      <c r="FE53" s="17">
        <v>1.8</v>
      </c>
      <c r="FF53" s="17">
        <v>1.5</v>
      </c>
      <c r="FG53" s="17"/>
      <c r="FH53" s="17">
        <v>7.8</v>
      </c>
      <c r="FI53" s="17">
        <v>12</v>
      </c>
      <c r="FJ53" s="17">
        <v>1</v>
      </c>
      <c r="FK53" s="17">
        <v>0</v>
      </c>
      <c r="FL53" s="17">
        <v>2.2999999999999998</v>
      </c>
      <c r="FM53" s="17">
        <v>3.5</v>
      </c>
      <c r="FN53" s="17"/>
      <c r="FO53" s="17">
        <v>385.75920000000002</v>
      </c>
      <c r="FP53" s="15"/>
      <c r="FQ53" s="17"/>
      <c r="FR53" s="17"/>
      <c r="FS53" s="17"/>
      <c r="FT53" s="17">
        <v>1.7</v>
      </c>
      <c r="FU53" s="17">
        <v>-0.51800000000000002</v>
      </c>
      <c r="FV53" s="17"/>
      <c r="FW53" s="17">
        <v>-0.4</v>
      </c>
      <c r="FX53" s="17">
        <v>0.9</v>
      </c>
      <c r="FY53" s="17">
        <v>1.6819999999999999</v>
      </c>
    </row>
    <row r="54" spans="1:181" ht="24" customHeight="1" x14ac:dyDescent="0.3">
      <c r="A54" s="16" t="s">
        <v>59</v>
      </c>
      <c r="B54" s="16" t="s">
        <v>787</v>
      </c>
      <c r="C54" s="17">
        <v>29</v>
      </c>
      <c r="D54" s="17">
        <v>2.1</v>
      </c>
      <c r="E54" s="17">
        <v>9.5</v>
      </c>
      <c r="F54" s="17">
        <v>1.4</v>
      </c>
      <c r="G54" s="17">
        <v>1.4</v>
      </c>
      <c r="H54" s="17">
        <v>-14.9</v>
      </c>
      <c r="I54" s="17">
        <v>-6.6</v>
      </c>
      <c r="J54" s="17"/>
      <c r="K54" s="17">
        <v>0</v>
      </c>
      <c r="L54" s="17"/>
      <c r="M54" s="17"/>
      <c r="N54" s="17"/>
      <c r="O54" s="17"/>
      <c r="P54" s="17"/>
      <c r="Q54" s="17"/>
      <c r="R54" s="17">
        <v>48.7</v>
      </c>
      <c r="S54" s="17">
        <v>0</v>
      </c>
      <c r="T54" s="17">
        <v>2</v>
      </c>
      <c r="U54" s="17"/>
      <c r="V54" s="17"/>
      <c r="W54" s="17"/>
      <c r="X54" s="17">
        <v>5.2</v>
      </c>
      <c r="Y54" s="17">
        <v>0.7</v>
      </c>
      <c r="Z54" s="17">
        <v>0.7</v>
      </c>
      <c r="AA54" s="17"/>
      <c r="AB54" s="17">
        <v>-3.3</v>
      </c>
      <c r="AC54" s="17"/>
      <c r="AD54" s="17">
        <v>21.4</v>
      </c>
      <c r="AE54" s="17"/>
      <c r="AF54" s="17"/>
      <c r="AG54" s="17">
        <v>0</v>
      </c>
      <c r="AH54" s="17"/>
      <c r="AI54" s="17">
        <v>15.9</v>
      </c>
      <c r="AJ54" s="17">
        <v>4.7</v>
      </c>
      <c r="AK54" s="17">
        <v>-10.3</v>
      </c>
      <c r="AL54" s="17"/>
      <c r="AM54" s="17"/>
      <c r="AN54" s="17">
        <v>-1.1000000000000001</v>
      </c>
      <c r="AO54" s="17">
        <v>25.1</v>
      </c>
      <c r="AP54" s="17">
        <v>5.8</v>
      </c>
      <c r="AQ54" s="17">
        <v>28.9</v>
      </c>
      <c r="AR54" s="17">
        <v>5.8</v>
      </c>
      <c r="AS54" s="17">
        <v>-0.8</v>
      </c>
      <c r="AT54" s="17">
        <v>0</v>
      </c>
      <c r="AU54" s="17">
        <v>1.4</v>
      </c>
      <c r="AV54" s="17">
        <v>-13.1</v>
      </c>
      <c r="AW54" s="17">
        <v>-30.1</v>
      </c>
      <c r="AX54" s="17">
        <v>-47.4</v>
      </c>
      <c r="AY54" s="17">
        <v>8.6</v>
      </c>
      <c r="AZ54" s="17">
        <v>-2.5</v>
      </c>
      <c r="BA54" s="17"/>
      <c r="BB54" s="17">
        <v>0.9</v>
      </c>
      <c r="BC54" s="17">
        <v>0.4</v>
      </c>
      <c r="BD54" s="17">
        <v>9.1999999999999993</v>
      </c>
      <c r="BE54" s="17"/>
      <c r="BF54" s="17"/>
      <c r="BG54" s="17">
        <v>-11.5</v>
      </c>
      <c r="BH54" s="17"/>
      <c r="BI54" s="17"/>
      <c r="BJ54" s="17">
        <v>1.7</v>
      </c>
      <c r="BK54" s="17"/>
      <c r="BL54" s="17"/>
      <c r="BM54" s="17"/>
      <c r="BN54" s="17">
        <v>2.7</v>
      </c>
      <c r="BO54" s="17"/>
      <c r="BP54" s="17"/>
      <c r="BQ54" s="17"/>
      <c r="BR54" s="17"/>
      <c r="BS54" s="17"/>
      <c r="BT54" s="17"/>
      <c r="BU54" s="17">
        <v>-3.7</v>
      </c>
      <c r="BV54" s="17">
        <v>-11.3</v>
      </c>
      <c r="BW54" s="17">
        <v>2.2000000000000002</v>
      </c>
      <c r="BX54" s="17">
        <v>-9.4</v>
      </c>
      <c r="BY54" s="17"/>
      <c r="BZ54" s="17"/>
      <c r="CA54" s="17"/>
      <c r="CB54" s="17">
        <v>76.3</v>
      </c>
      <c r="CC54" s="17">
        <v>31</v>
      </c>
      <c r="CD54" s="17">
        <v>5.8</v>
      </c>
      <c r="CE54" s="17">
        <v>9.1999999999999993</v>
      </c>
      <c r="CF54" s="17">
        <v>3.7</v>
      </c>
      <c r="CG54" s="17"/>
      <c r="CH54" s="17"/>
      <c r="CI54" s="17"/>
      <c r="CJ54" s="17">
        <v>45.7</v>
      </c>
      <c r="CK54" s="17"/>
      <c r="CL54" s="17"/>
      <c r="CM54" s="17"/>
      <c r="CN54" s="17">
        <v>10.4</v>
      </c>
      <c r="CO54" s="17">
        <v>12.9</v>
      </c>
      <c r="CP54" s="17">
        <v>8.6</v>
      </c>
      <c r="CQ54" s="17">
        <v>0</v>
      </c>
      <c r="CR54" s="17"/>
      <c r="CS54" s="17"/>
      <c r="CT54" s="17"/>
      <c r="CU54" s="17">
        <v>-0.9</v>
      </c>
      <c r="CV54" s="17">
        <v>0.8</v>
      </c>
      <c r="CW54" s="17"/>
      <c r="CX54" s="17">
        <v>-2.4</v>
      </c>
      <c r="CY54" s="17">
        <v>0</v>
      </c>
      <c r="CZ54" s="17">
        <v>0</v>
      </c>
      <c r="DA54" s="17"/>
      <c r="DB54" s="17">
        <v>0.1</v>
      </c>
      <c r="DC54" s="17">
        <v>0</v>
      </c>
      <c r="DD54" s="17">
        <v>-1.1000000000000001</v>
      </c>
      <c r="DE54" s="17">
        <v>0</v>
      </c>
      <c r="DF54" s="17">
        <v>0</v>
      </c>
      <c r="DG54" s="17"/>
      <c r="DH54" s="17">
        <v>0.2</v>
      </c>
      <c r="DI54" s="17">
        <v>1.3</v>
      </c>
      <c r="DJ54" s="17">
        <v>1.2</v>
      </c>
      <c r="DK54" s="17">
        <v>1.1000000000000001</v>
      </c>
      <c r="DL54" s="17">
        <v>0.3</v>
      </c>
      <c r="DM54" s="17">
        <v>0.6</v>
      </c>
      <c r="DN54" s="17"/>
      <c r="DO54" s="17">
        <v>0</v>
      </c>
      <c r="DP54" s="17">
        <v>0</v>
      </c>
      <c r="DQ54" s="17">
        <v>7.7</v>
      </c>
      <c r="DR54" s="17">
        <v>-11.6</v>
      </c>
      <c r="DS54" s="17">
        <v>0</v>
      </c>
      <c r="DT54" s="17">
        <v>-0.1</v>
      </c>
      <c r="DU54" s="17">
        <v>0.1</v>
      </c>
      <c r="DV54" s="17">
        <v>1.0588</v>
      </c>
      <c r="DW54" s="17"/>
      <c r="DX54" s="17"/>
      <c r="DY54" s="17">
        <v>-4.8</v>
      </c>
      <c r="DZ54" s="17">
        <v>0.8</v>
      </c>
      <c r="EA54" s="17">
        <v>2.8</v>
      </c>
      <c r="EB54" s="17">
        <v>2.8</v>
      </c>
      <c r="EC54" s="17"/>
      <c r="ED54" s="17">
        <v>0</v>
      </c>
      <c r="EE54" s="17">
        <v>0</v>
      </c>
      <c r="EF54" s="17">
        <v>-6.7</v>
      </c>
      <c r="EG54" s="17">
        <v>-7.3</v>
      </c>
      <c r="EH54" s="17">
        <v>-0.6</v>
      </c>
      <c r="EI54" s="17">
        <v>0</v>
      </c>
      <c r="EJ54" s="17"/>
      <c r="EK54" s="17">
        <v>0</v>
      </c>
      <c r="EL54" s="17">
        <v>-0.1</v>
      </c>
      <c r="EM54" s="17">
        <v>1.7</v>
      </c>
      <c r="EN54" s="17">
        <v>0.2</v>
      </c>
      <c r="EO54" s="17">
        <v>0.2</v>
      </c>
      <c r="EP54" s="17">
        <v>0.2</v>
      </c>
      <c r="EQ54" s="17">
        <v>0</v>
      </c>
      <c r="ER54" s="17">
        <v>0</v>
      </c>
      <c r="ES54" s="17">
        <v>0</v>
      </c>
      <c r="ET54" s="17">
        <v>0</v>
      </c>
      <c r="EU54" s="17">
        <v>-0.2</v>
      </c>
      <c r="EV54" s="17">
        <v>-12.2</v>
      </c>
      <c r="EW54" s="17">
        <v>-6.9</v>
      </c>
      <c r="EX54" s="17">
        <v>0</v>
      </c>
      <c r="EY54" s="17">
        <v>1.8</v>
      </c>
      <c r="EZ54" s="17">
        <v>0.8</v>
      </c>
      <c r="FA54" s="17">
        <v>0.2</v>
      </c>
      <c r="FB54" s="17">
        <v>1.2</v>
      </c>
      <c r="FC54" s="17">
        <v>0</v>
      </c>
      <c r="FD54" s="17">
        <v>0.4</v>
      </c>
      <c r="FE54" s="17">
        <v>1.8</v>
      </c>
      <c r="FF54" s="17">
        <v>1.5</v>
      </c>
      <c r="FG54" s="17"/>
      <c r="FH54" s="17">
        <v>7.5</v>
      </c>
      <c r="FI54" s="17">
        <v>11.6</v>
      </c>
      <c r="FJ54" s="17">
        <v>1.5</v>
      </c>
      <c r="FK54" s="17">
        <v>0</v>
      </c>
      <c r="FL54" s="17">
        <v>2</v>
      </c>
      <c r="FM54" s="17">
        <v>3.9</v>
      </c>
      <c r="FN54" s="17"/>
      <c r="FO54" s="17">
        <v>275.4588</v>
      </c>
      <c r="FP54" s="15"/>
      <c r="FQ54" s="17"/>
      <c r="FR54" s="17"/>
      <c r="FS54" s="17"/>
      <c r="FT54" s="17">
        <v>1.9</v>
      </c>
      <c r="FU54" s="17">
        <v>-0.25</v>
      </c>
      <c r="FV54" s="17"/>
      <c r="FW54" s="17">
        <v>-0.7</v>
      </c>
      <c r="FX54" s="17">
        <v>0.8</v>
      </c>
      <c r="FY54" s="17">
        <v>1.75</v>
      </c>
    </row>
    <row r="55" spans="1:181" ht="24" customHeight="1" x14ac:dyDescent="0.3">
      <c r="A55" s="16" t="s">
        <v>59</v>
      </c>
      <c r="B55" s="16" t="s">
        <v>788</v>
      </c>
      <c r="C55" s="17">
        <v>31</v>
      </c>
      <c r="D55" s="17">
        <v>15.2</v>
      </c>
      <c r="E55" s="17">
        <v>10.5</v>
      </c>
      <c r="F55" s="17">
        <v>1.4</v>
      </c>
      <c r="G55" s="17">
        <v>1.4</v>
      </c>
      <c r="H55" s="17">
        <v>-9.9</v>
      </c>
      <c r="I55" s="17">
        <v>7.9</v>
      </c>
      <c r="J55" s="17"/>
      <c r="K55" s="17">
        <v>0.8</v>
      </c>
      <c r="L55" s="17"/>
      <c r="M55" s="17"/>
      <c r="N55" s="17"/>
      <c r="O55" s="17"/>
      <c r="P55" s="17"/>
      <c r="Q55" s="17"/>
      <c r="R55" s="17">
        <v>63.6</v>
      </c>
      <c r="S55" s="17">
        <v>-0.1</v>
      </c>
      <c r="T55" s="17">
        <v>0</v>
      </c>
      <c r="U55" s="17"/>
      <c r="V55" s="17"/>
      <c r="W55" s="17"/>
      <c r="X55" s="17">
        <v>8.6999999999999993</v>
      </c>
      <c r="Y55" s="17">
        <v>0.9</v>
      </c>
      <c r="Z55" s="17">
        <v>1</v>
      </c>
      <c r="AA55" s="17"/>
      <c r="AB55" s="17">
        <v>-3.2</v>
      </c>
      <c r="AC55" s="17"/>
      <c r="AD55" s="17">
        <v>21.7</v>
      </c>
      <c r="AE55" s="17"/>
      <c r="AF55" s="17"/>
      <c r="AG55" s="17">
        <v>0</v>
      </c>
      <c r="AH55" s="17"/>
      <c r="AI55" s="17">
        <v>15.7</v>
      </c>
      <c r="AJ55" s="17">
        <v>13.3</v>
      </c>
      <c r="AK55" s="17">
        <v>1.5</v>
      </c>
      <c r="AL55" s="17"/>
      <c r="AM55" s="17"/>
      <c r="AN55" s="17">
        <v>-1.3</v>
      </c>
      <c r="AO55" s="17">
        <v>26.7</v>
      </c>
      <c r="AP55" s="17">
        <v>6.6</v>
      </c>
      <c r="AQ55" s="17">
        <v>9.6999999999999993</v>
      </c>
      <c r="AR55" s="17">
        <v>2.2000000000000002</v>
      </c>
      <c r="AS55" s="17">
        <v>-0.4</v>
      </c>
      <c r="AT55" s="17">
        <v>2.5</v>
      </c>
      <c r="AU55" s="17">
        <v>1.2</v>
      </c>
      <c r="AV55" s="17">
        <v>-4.7</v>
      </c>
      <c r="AW55" s="17">
        <v>-21.4</v>
      </c>
      <c r="AX55" s="17">
        <v>-38.4</v>
      </c>
      <c r="AY55" s="17">
        <v>8.1999999999999993</v>
      </c>
      <c r="AZ55" s="17">
        <v>-2.8</v>
      </c>
      <c r="BA55" s="17"/>
      <c r="BB55" s="17">
        <v>0.9</v>
      </c>
      <c r="BC55" s="17">
        <v>0.5</v>
      </c>
      <c r="BD55" s="17">
        <v>-12.5</v>
      </c>
      <c r="BE55" s="17"/>
      <c r="BF55" s="17"/>
      <c r="BG55" s="17">
        <v>3.8</v>
      </c>
      <c r="BH55" s="17"/>
      <c r="BI55" s="17"/>
      <c r="BJ55" s="17">
        <v>3.3</v>
      </c>
      <c r="BK55" s="17"/>
      <c r="BL55" s="17"/>
      <c r="BM55" s="17"/>
      <c r="BN55" s="17">
        <v>6.6</v>
      </c>
      <c r="BO55" s="17"/>
      <c r="BP55" s="17"/>
      <c r="BQ55" s="17"/>
      <c r="BR55" s="17"/>
      <c r="BS55" s="17"/>
      <c r="BT55" s="17"/>
      <c r="BU55" s="17">
        <v>5.3</v>
      </c>
      <c r="BV55" s="17">
        <v>-2.4</v>
      </c>
      <c r="BW55" s="17">
        <v>11.5</v>
      </c>
      <c r="BX55" s="17">
        <v>-8.6999999999999993</v>
      </c>
      <c r="BY55" s="17"/>
      <c r="BZ55" s="17"/>
      <c r="CA55" s="17"/>
      <c r="CB55" s="17">
        <v>29.7</v>
      </c>
      <c r="CC55" s="17">
        <v>19.899999999999999</v>
      </c>
      <c r="CD55" s="17">
        <v>3.3</v>
      </c>
      <c r="CE55" s="17">
        <v>9.4</v>
      </c>
      <c r="CF55" s="17">
        <v>1.9</v>
      </c>
      <c r="CG55" s="17"/>
      <c r="CH55" s="17"/>
      <c r="CI55" s="17"/>
      <c r="CJ55" s="17">
        <v>25.8</v>
      </c>
      <c r="CK55" s="17"/>
      <c r="CL55" s="17"/>
      <c r="CM55" s="17"/>
      <c r="CN55" s="17">
        <v>13.4</v>
      </c>
      <c r="CO55" s="17">
        <v>12.5</v>
      </c>
      <c r="CP55" s="17">
        <v>11.4</v>
      </c>
      <c r="CQ55" s="17">
        <v>0</v>
      </c>
      <c r="CR55" s="17"/>
      <c r="CS55" s="17"/>
      <c r="CT55" s="17"/>
      <c r="CU55" s="17">
        <v>-0.9</v>
      </c>
      <c r="CV55" s="17">
        <v>0.8</v>
      </c>
      <c r="CW55" s="17"/>
      <c r="CX55" s="17">
        <v>-2.9</v>
      </c>
      <c r="CY55" s="17">
        <v>0</v>
      </c>
      <c r="CZ55" s="17">
        <v>0</v>
      </c>
      <c r="DA55" s="17"/>
      <c r="DB55" s="17">
        <v>0</v>
      </c>
      <c r="DC55" s="17">
        <v>0</v>
      </c>
      <c r="DD55" s="17">
        <v>-1.2</v>
      </c>
      <c r="DE55" s="17">
        <v>0</v>
      </c>
      <c r="DF55" s="17">
        <v>0</v>
      </c>
      <c r="DG55" s="17"/>
      <c r="DH55" s="17">
        <v>0.2</v>
      </c>
      <c r="DI55" s="17">
        <v>1.3</v>
      </c>
      <c r="DJ55" s="17">
        <v>1.3</v>
      </c>
      <c r="DK55" s="17">
        <v>1.3</v>
      </c>
      <c r="DL55" s="17">
        <v>0</v>
      </c>
      <c r="DM55" s="17">
        <v>0.6</v>
      </c>
      <c r="DN55" s="17"/>
      <c r="DO55" s="17">
        <v>0</v>
      </c>
      <c r="DP55" s="17">
        <v>0</v>
      </c>
      <c r="DQ55" s="17">
        <v>7.9</v>
      </c>
      <c r="DR55" s="17">
        <v>-10.9</v>
      </c>
      <c r="DS55" s="17">
        <v>0</v>
      </c>
      <c r="DT55" s="17">
        <v>0.1</v>
      </c>
      <c r="DU55" s="17">
        <v>0</v>
      </c>
      <c r="DV55" s="17">
        <v>1.0591999999999999</v>
      </c>
      <c r="DW55" s="17"/>
      <c r="DX55" s="17"/>
      <c r="DY55" s="17">
        <v>-4.8</v>
      </c>
      <c r="DZ55" s="17">
        <v>0.7</v>
      </c>
      <c r="EA55" s="17">
        <v>2.9</v>
      </c>
      <c r="EB55" s="17">
        <v>2.8</v>
      </c>
      <c r="EC55" s="17"/>
      <c r="ED55" s="17">
        <v>0</v>
      </c>
      <c r="EE55" s="17">
        <v>0</v>
      </c>
      <c r="EF55" s="17">
        <v>-2.2000000000000002</v>
      </c>
      <c r="EG55" s="17">
        <v>-2.7</v>
      </c>
      <c r="EH55" s="17">
        <v>0</v>
      </c>
      <c r="EI55" s="17">
        <v>0.5</v>
      </c>
      <c r="EJ55" s="17"/>
      <c r="EK55" s="17">
        <v>0</v>
      </c>
      <c r="EL55" s="17">
        <v>-0.1</v>
      </c>
      <c r="EM55" s="17">
        <v>1.6</v>
      </c>
      <c r="EN55" s="17">
        <v>0.2</v>
      </c>
      <c r="EO55" s="17">
        <v>0.2</v>
      </c>
      <c r="EP55" s="17">
        <v>0.2</v>
      </c>
      <c r="EQ55" s="17">
        <v>0</v>
      </c>
      <c r="ER55" s="17">
        <v>0</v>
      </c>
      <c r="ES55" s="17">
        <v>0</v>
      </c>
      <c r="ET55" s="17">
        <v>0</v>
      </c>
      <c r="EU55" s="17">
        <v>-0.2</v>
      </c>
      <c r="EV55" s="17">
        <v>-11.9</v>
      </c>
      <c r="EW55" s="17">
        <v>-5.9</v>
      </c>
      <c r="EX55" s="17">
        <v>0</v>
      </c>
      <c r="EY55" s="17">
        <v>1.8</v>
      </c>
      <c r="EZ55" s="17">
        <v>0.8</v>
      </c>
      <c r="FA55" s="17">
        <v>0.3</v>
      </c>
      <c r="FB55" s="17">
        <v>1.2</v>
      </c>
      <c r="FC55" s="17">
        <v>0</v>
      </c>
      <c r="FD55" s="17">
        <v>0.4</v>
      </c>
      <c r="FE55" s="17">
        <v>1.8</v>
      </c>
      <c r="FF55" s="17">
        <v>1.6</v>
      </c>
      <c r="FG55" s="17"/>
      <c r="FH55" s="17">
        <v>8.5</v>
      </c>
      <c r="FI55" s="17">
        <v>12.5</v>
      </c>
      <c r="FJ55" s="17">
        <v>1.3</v>
      </c>
      <c r="FK55" s="17">
        <v>0</v>
      </c>
      <c r="FL55" s="17">
        <v>1.7</v>
      </c>
      <c r="FM55" s="17">
        <v>3.7</v>
      </c>
      <c r="FN55" s="17"/>
      <c r="FO55" s="17">
        <v>320.6592</v>
      </c>
      <c r="FP55" s="15"/>
      <c r="FQ55" s="17"/>
      <c r="FR55" s="17"/>
      <c r="FS55" s="17"/>
      <c r="FT55" s="17">
        <v>1.8</v>
      </c>
      <c r="FU55" s="17">
        <v>-0.17</v>
      </c>
      <c r="FV55" s="17"/>
      <c r="FW55" s="17">
        <v>-0.3</v>
      </c>
      <c r="FX55" s="17">
        <v>1</v>
      </c>
      <c r="FY55" s="17">
        <v>2.33</v>
      </c>
    </row>
    <row r="56" spans="1:181" ht="24" customHeight="1" x14ac:dyDescent="0.3">
      <c r="A56" s="16" t="s">
        <v>59</v>
      </c>
      <c r="B56" s="16" t="s">
        <v>789</v>
      </c>
      <c r="C56" s="17">
        <v>30.5</v>
      </c>
      <c r="D56" s="17">
        <v>-1.8</v>
      </c>
      <c r="E56" s="17">
        <v>8.8000000000000007</v>
      </c>
      <c r="F56" s="17">
        <v>1.2</v>
      </c>
      <c r="G56" s="17">
        <v>1.2</v>
      </c>
      <c r="H56" s="17">
        <v>-12.8</v>
      </c>
      <c r="I56" s="17">
        <v>-12.7</v>
      </c>
      <c r="J56" s="17"/>
      <c r="K56" s="17">
        <v>0</v>
      </c>
      <c r="L56" s="17"/>
      <c r="M56" s="17"/>
      <c r="N56" s="17"/>
      <c r="O56" s="17"/>
      <c r="P56" s="17"/>
      <c r="Q56" s="17"/>
      <c r="R56" s="17">
        <v>50.4</v>
      </c>
      <c r="S56" s="17">
        <v>0</v>
      </c>
      <c r="T56" s="17">
        <v>0</v>
      </c>
      <c r="U56" s="17"/>
      <c r="V56" s="17"/>
      <c r="W56" s="17"/>
      <c r="X56" s="17">
        <v>6.5</v>
      </c>
      <c r="Y56" s="17">
        <v>1.1000000000000001</v>
      </c>
      <c r="Z56" s="17">
        <v>1</v>
      </c>
      <c r="AA56" s="17"/>
      <c r="AB56" s="17">
        <v>-3.4</v>
      </c>
      <c r="AC56" s="17"/>
      <c r="AD56" s="17">
        <v>15.9</v>
      </c>
      <c r="AE56" s="17"/>
      <c r="AF56" s="17"/>
      <c r="AG56" s="17">
        <v>0</v>
      </c>
      <c r="AH56" s="17"/>
      <c r="AI56" s="17">
        <v>14.8</v>
      </c>
      <c r="AJ56" s="17">
        <v>7.8</v>
      </c>
      <c r="AK56" s="17">
        <v>-8.6999999999999993</v>
      </c>
      <c r="AL56" s="17"/>
      <c r="AM56" s="17"/>
      <c r="AN56" s="17">
        <v>-1.4</v>
      </c>
      <c r="AO56" s="17">
        <v>25.9</v>
      </c>
      <c r="AP56" s="17">
        <v>6.9</v>
      </c>
      <c r="AQ56" s="17">
        <v>9.9</v>
      </c>
      <c r="AR56" s="17">
        <v>2.1</v>
      </c>
      <c r="AS56" s="17">
        <v>-0.8</v>
      </c>
      <c r="AT56" s="17">
        <v>2.4</v>
      </c>
      <c r="AU56" s="17">
        <v>1.5</v>
      </c>
      <c r="AV56" s="17">
        <v>-19.8</v>
      </c>
      <c r="AW56" s="17">
        <v>-37.700000000000003</v>
      </c>
      <c r="AX56" s="17">
        <v>-54</v>
      </c>
      <c r="AY56" s="17">
        <v>8.3000000000000007</v>
      </c>
      <c r="AZ56" s="17">
        <v>-2</v>
      </c>
      <c r="BA56" s="17"/>
      <c r="BB56" s="17">
        <v>0.9</v>
      </c>
      <c r="BC56" s="17">
        <v>0.3</v>
      </c>
      <c r="BD56" s="17">
        <v>-10</v>
      </c>
      <c r="BE56" s="17"/>
      <c r="BF56" s="17"/>
      <c r="BG56" s="17">
        <v>0</v>
      </c>
      <c r="BH56" s="17"/>
      <c r="BI56" s="17"/>
      <c r="BJ56" s="17">
        <v>2.7</v>
      </c>
      <c r="BK56" s="17"/>
      <c r="BL56" s="17"/>
      <c r="BM56" s="17"/>
      <c r="BN56" s="17">
        <v>2.2999999999999998</v>
      </c>
      <c r="BO56" s="17"/>
      <c r="BP56" s="17"/>
      <c r="BQ56" s="17"/>
      <c r="BR56" s="17"/>
      <c r="BS56" s="17"/>
      <c r="BT56" s="17"/>
      <c r="BU56" s="17">
        <v>3.8</v>
      </c>
      <c r="BV56" s="17">
        <v>-3.8</v>
      </c>
      <c r="BW56" s="17">
        <v>9.6999999999999993</v>
      </c>
      <c r="BX56" s="17">
        <v>0</v>
      </c>
      <c r="BY56" s="17"/>
      <c r="BZ56" s="17"/>
      <c r="CA56" s="17"/>
      <c r="CB56" s="17">
        <v>29</v>
      </c>
      <c r="CC56" s="17">
        <v>21.5</v>
      </c>
      <c r="CD56" s="17">
        <v>2.6</v>
      </c>
      <c r="CE56" s="17">
        <v>9.3000000000000007</v>
      </c>
      <c r="CF56" s="17">
        <v>1.8</v>
      </c>
      <c r="CG56" s="17"/>
      <c r="CH56" s="17"/>
      <c r="CI56" s="17"/>
      <c r="CJ56" s="17">
        <v>8.6</v>
      </c>
      <c r="CK56" s="17"/>
      <c r="CL56" s="17"/>
      <c r="CM56" s="17"/>
      <c r="CN56" s="17">
        <v>13.9</v>
      </c>
      <c r="CO56" s="17">
        <v>0</v>
      </c>
      <c r="CP56" s="17">
        <v>11.9</v>
      </c>
      <c r="CQ56" s="17">
        <v>0</v>
      </c>
      <c r="CR56" s="17"/>
      <c r="CS56" s="17"/>
      <c r="CT56" s="17"/>
      <c r="CU56" s="17">
        <v>-0.9</v>
      </c>
      <c r="CV56" s="17">
        <v>0.8</v>
      </c>
      <c r="CW56" s="17"/>
      <c r="CX56" s="17">
        <v>-3.1</v>
      </c>
      <c r="CY56" s="17">
        <v>0</v>
      </c>
      <c r="CZ56" s="17">
        <v>0</v>
      </c>
      <c r="DA56" s="17"/>
      <c r="DB56" s="17">
        <v>0.1</v>
      </c>
      <c r="DC56" s="17">
        <v>0</v>
      </c>
      <c r="DD56" s="17">
        <v>-1.2</v>
      </c>
      <c r="DE56" s="17">
        <v>0</v>
      </c>
      <c r="DF56" s="17">
        <v>0</v>
      </c>
      <c r="DG56" s="17"/>
      <c r="DH56" s="17">
        <v>0.2</v>
      </c>
      <c r="DI56" s="17">
        <v>1.3</v>
      </c>
      <c r="DJ56" s="17">
        <v>1.2</v>
      </c>
      <c r="DK56" s="17">
        <v>1</v>
      </c>
      <c r="DL56" s="17">
        <v>0</v>
      </c>
      <c r="DM56" s="17">
        <v>0.6</v>
      </c>
      <c r="DN56" s="17"/>
      <c r="DO56" s="17">
        <v>0</v>
      </c>
      <c r="DP56" s="17">
        <v>0</v>
      </c>
      <c r="DQ56" s="17">
        <v>7.2</v>
      </c>
      <c r="DR56" s="17">
        <v>-13.2</v>
      </c>
      <c r="DS56" s="17">
        <v>0</v>
      </c>
      <c r="DT56" s="17">
        <v>-0.2</v>
      </c>
      <c r="DU56" s="17">
        <v>0</v>
      </c>
      <c r="DV56" s="17">
        <v>1.06</v>
      </c>
      <c r="DW56" s="17"/>
      <c r="DX56" s="17"/>
      <c r="DY56" s="17">
        <v>-4.5999999999999996</v>
      </c>
      <c r="DZ56" s="17">
        <v>1</v>
      </c>
      <c r="EA56" s="17">
        <v>2.8</v>
      </c>
      <c r="EB56" s="17">
        <v>2.6</v>
      </c>
      <c r="EC56" s="17"/>
      <c r="ED56" s="17">
        <v>0</v>
      </c>
      <c r="EE56" s="17">
        <v>0</v>
      </c>
      <c r="EF56" s="17">
        <v>-5.8</v>
      </c>
      <c r="EG56" s="17">
        <v>-6</v>
      </c>
      <c r="EH56" s="17">
        <v>-0.3</v>
      </c>
      <c r="EI56" s="17">
        <v>0</v>
      </c>
      <c r="EJ56" s="17"/>
      <c r="EK56" s="17">
        <v>0</v>
      </c>
      <c r="EL56" s="17">
        <v>-0.1</v>
      </c>
      <c r="EM56" s="17">
        <v>1.5</v>
      </c>
      <c r="EN56" s="17">
        <v>0.2</v>
      </c>
      <c r="EO56" s="17">
        <v>0.2</v>
      </c>
      <c r="EP56" s="17">
        <v>0.2</v>
      </c>
      <c r="EQ56" s="17">
        <v>0</v>
      </c>
      <c r="ER56" s="17">
        <v>0</v>
      </c>
      <c r="ES56" s="17">
        <v>0</v>
      </c>
      <c r="ET56" s="17">
        <v>0</v>
      </c>
      <c r="EU56" s="17">
        <v>-0.2</v>
      </c>
      <c r="EV56" s="17">
        <v>-13.1</v>
      </c>
      <c r="EW56" s="17">
        <v>-5.9</v>
      </c>
      <c r="EX56" s="17">
        <v>0</v>
      </c>
      <c r="EY56" s="17">
        <v>1.8</v>
      </c>
      <c r="EZ56" s="17">
        <v>0.8</v>
      </c>
      <c r="FA56" s="17">
        <v>0.3</v>
      </c>
      <c r="FB56" s="17">
        <v>1.2</v>
      </c>
      <c r="FC56" s="17">
        <v>0</v>
      </c>
      <c r="FD56" s="17">
        <v>0.4</v>
      </c>
      <c r="FE56" s="17">
        <v>2</v>
      </c>
      <c r="FF56" s="17">
        <v>1.7</v>
      </c>
      <c r="FG56" s="17"/>
      <c r="FH56" s="17">
        <v>8.1</v>
      </c>
      <c r="FI56" s="17">
        <v>12</v>
      </c>
      <c r="FJ56" s="17">
        <v>0.4</v>
      </c>
      <c r="FK56" s="17">
        <v>0</v>
      </c>
      <c r="FL56" s="17">
        <v>2.4</v>
      </c>
      <c r="FM56" s="17">
        <v>3.6</v>
      </c>
      <c r="FN56" s="17"/>
      <c r="FO56" s="17">
        <v>147.66</v>
      </c>
      <c r="FP56" s="15"/>
      <c r="FQ56" s="17"/>
      <c r="FR56" s="17"/>
      <c r="FS56" s="17"/>
      <c r="FT56" s="17">
        <v>1.8</v>
      </c>
      <c r="FU56" s="17">
        <v>0.157</v>
      </c>
      <c r="FV56" s="17"/>
      <c r="FW56" s="17">
        <v>-0.6</v>
      </c>
      <c r="FX56" s="17">
        <v>0.8</v>
      </c>
      <c r="FY56" s="17">
        <v>2.157</v>
      </c>
    </row>
    <row r="57" spans="1:181" ht="24" customHeight="1" x14ac:dyDescent="0.3">
      <c r="A57" s="16" t="s">
        <v>59</v>
      </c>
      <c r="B57" s="16" t="s">
        <v>790</v>
      </c>
      <c r="C57" s="17">
        <v>31</v>
      </c>
      <c r="D57" s="17">
        <v>5.0999999999999996</v>
      </c>
      <c r="E57" s="17">
        <v>9.5</v>
      </c>
      <c r="F57" s="17">
        <v>1.3</v>
      </c>
      <c r="G57" s="17">
        <v>1.3</v>
      </c>
      <c r="H57" s="17">
        <v>-13.9</v>
      </c>
      <c r="I57" s="17">
        <v>-1.8</v>
      </c>
      <c r="J57" s="17"/>
      <c r="K57" s="17">
        <v>0</v>
      </c>
      <c r="L57" s="17"/>
      <c r="M57" s="17"/>
      <c r="N57" s="17"/>
      <c r="O57" s="17"/>
      <c r="P57" s="17"/>
      <c r="Q57" s="17"/>
      <c r="R57" s="17">
        <v>54.8</v>
      </c>
      <c r="S57" s="17">
        <v>-0.1</v>
      </c>
      <c r="T57" s="17">
        <v>0</v>
      </c>
      <c r="U57" s="17"/>
      <c r="V57" s="17"/>
      <c r="W57" s="17"/>
      <c r="X57" s="17">
        <v>9.6999999999999993</v>
      </c>
      <c r="Y57" s="17">
        <v>1</v>
      </c>
      <c r="Z57" s="17">
        <v>1</v>
      </c>
      <c r="AA57" s="17"/>
      <c r="AB57" s="17">
        <v>-3.2</v>
      </c>
      <c r="AC57" s="17"/>
      <c r="AD57" s="17">
        <v>15.7</v>
      </c>
      <c r="AE57" s="17"/>
      <c r="AF57" s="17"/>
      <c r="AG57" s="17">
        <v>0</v>
      </c>
      <c r="AH57" s="17"/>
      <c r="AI57" s="17">
        <v>15.1</v>
      </c>
      <c r="AJ57" s="17">
        <v>12.6</v>
      </c>
      <c r="AK57" s="17">
        <v>-9.1999999999999993</v>
      </c>
      <c r="AL57" s="17"/>
      <c r="AM57" s="17"/>
      <c r="AN57" s="17">
        <v>-1.5</v>
      </c>
      <c r="AO57" s="17">
        <v>26.7</v>
      </c>
      <c r="AP57" s="17">
        <v>6.9</v>
      </c>
      <c r="AQ57" s="17">
        <v>9.6999999999999993</v>
      </c>
      <c r="AR57" s="17">
        <v>2.1</v>
      </c>
      <c r="AS57" s="17">
        <v>-0.6</v>
      </c>
      <c r="AT57" s="17">
        <v>2.1</v>
      </c>
      <c r="AU57" s="17">
        <v>0.9</v>
      </c>
      <c r="AV57" s="17">
        <v>-16.399999999999999</v>
      </c>
      <c r="AW57" s="17">
        <v>-34.299999999999997</v>
      </c>
      <c r="AX57" s="17">
        <v>-50.6</v>
      </c>
      <c r="AY57" s="17">
        <v>8.1999999999999993</v>
      </c>
      <c r="AZ57" s="17">
        <v>-1.4</v>
      </c>
      <c r="BA57" s="17"/>
      <c r="BB57" s="17">
        <v>0.9</v>
      </c>
      <c r="BC57" s="17">
        <v>0.3</v>
      </c>
      <c r="BD57" s="17">
        <v>-10.4</v>
      </c>
      <c r="BE57" s="17"/>
      <c r="BF57" s="17"/>
      <c r="BG57" s="17">
        <v>0.8</v>
      </c>
      <c r="BH57" s="17"/>
      <c r="BI57" s="17"/>
      <c r="BJ57" s="17">
        <v>1.9</v>
      </c>
      <c r="BK57" s="17"/>
      <c r="BL57" s="17"/>
      <c r="BM57" s="17"/>
      <c r="BN57" s="17">
        <v>5.0999999999999996</v>
      </c>
      <c r="BO57" s="17"/>
      <c r="BP57" s="17"/>
      <c r="BQ57" s="17"/>
      <c r="BR57" s="17"/>
      <c r="BS57" s="17"/>
      <c r="BT57" s="17"/>
      <c r="BU57" s="17">
        <v>5</v>
      </c>
      <c r="BV57" s="17">
        <v>-2.7</v>
      </c>
      <c r="BW57" s="17">
        <v>10.6</v>
      </c>
      <c r="BX57" s="17">
        <v>0</v>
      </c>
      <c r="BY57" s="17"/>
      <c r="BZ57" s="17"/>
      <c r="CA57" s="17"/>
      <c r="CB57" s="17">
        <v>27.6</v>
      </c>
      <c r="CC57" s="17">
        <v>21.5</v>
      </c>
      <c r="CD57" s="17">
        <v>3.1</v>
      </c>
      <c r="CE57" s="17">
        <v>2.8</v>
      </c>
      <c r="CF57" s="17">
        <v>1.7</v>
      </c>
      <c r="CG57" s="17"/>
      <c r="CH57" s="17"/>
      <c r="CI57" s="17"/>
      <c r="CJ57" s="17">
        <v>18.899999999999999</v>
      </c>
      <c r="CK57" s="17"/>
      <c r="CL57" s="17"/>
      <c r="CM57" s="17"/>
      <c r="CN57" s="17">
        <v>14.8</v>
      </c>
      <c r="CO57" s="17">
        <v>0</v>
      </c>
      <c r="CP57" s="17">
        <v>0</v>
      </c>
      <c r="CQ57" s="17">
        <v>0</v>
      </c>
      <c r="CR57" s="17"/>
      <c r="CS57" s="17"/>
      <c r="CT57" s="17"/>
      <c r="CU57" s="17">
        <v>-0.7</v>
      </c>
      <c r="CV57" s="17">
        <v>0.8</v>
      </c>
      <c r="CW57" s="17"/>
      <c r="CX57" s="17">
        <v>-2.8</v>
      </c>
      <c r="CY57" s="17">
        <v>0</v>
      </c>
      <c r="CZ57" s="17">
        <v>0</v>
      </c>
      <c r="DA57" s="17"/>
      <c r="DB57" s="17">
        <v>-0.1</v>
      </c>
      <c r="DC57" s="17">
        <v>0</v>
      </c>
      <c r="DD57" s="17">
        <v>-1.2</v>
      </c>
      <c r="DE57" s="17">
        <v>0</v>
      </c>
      <c r="DF57" s="17">
        <v>0</v>
      </c>
      <c r="DG57" s="17"/>
      <c r="DH57" s="17">
        <v>0.2</v>
      </c>
      <c r="DI57" s="17">
        <v>1.4</v>
      </c>
      <c r="DJ57" s="17">
        <v>1.2</v>
      </c>
      <c r="DK57" s="17">
        <v>0.8</v>
      </c>
      <c r="DL57" s="17">
        <v>0.1</v>
      </c>
      <c r="DM57" s="17">
        <v>0.5</v>
      </c>
      <c r="DN57" s="17"/>
      <c r="DO57" s="17">
        <v>0</v>
      </c>
      <c r="DP57" s="17">
        <v>0</v>
      </c>
      <c r="DQ57" s="17">
        <v>7.7</v>
      </c>
      <c r="DR57" s="17">
        <v>-12.5</v>
      </c>
      <c r="DS57" s="17">
        <v>0</v>
      </c>
      <c r="DT57" s="17">
        <v>-0.1</v>
      </c>
      <c r="DU57" s="17">
        <v>0.4</v>
      </c>
      <c r="DV57" s="17">
        <v>1.0568</v>
      </c>
      <c r="DW57" s="17"/>
      <c r="DX57" s="17"/>
      <c r="DY57" s="17">
        <v>-4.5999999999999996</v>
      </c>
      <c r="DZ57" s="17">
        <v>0.9</v>
      </c>
      <c r="EA57" s="17">
        <v>2.8</v>
      </c>
      <c r="EB57" s="17">
        <v>2.6</v>
      </c>
      <c r="EC57" s="17"/>
      <c r="ED57" s="17">
        <v>0</v>
      </c>
      <c r="EE57" s="17">
        <v>0</v>
      </c>
      <c r="EF57" s="17">
        <v>-5.5</v>
      </c>
      <c r="EG57" s="17">
        <v>-6.4</v>
      </c>
      <c r="EH57" s="17">
        <v>-0.3</v>
      </c>
      <c r="EI57" s="17">
        <v>-0.1</v>
      </c>
      <c r="EJ57" s="17"/>
      <c r="EK57" s="17">
        <v>0</v>
      </c>
      <c r="EL57" s="17">
        <v>-0.1</v>
      </c>
      <c r="EM57" s="17">
        <v>1.5</v>
      </c>
      <c r="EN57" s="17">
        <v>0.2</v>
      </c>
      <c r="EO57" s="17">
        <v>0.2</v>
      </c>
      <c r="EP57" s="17">
        <v>0.2</v>
      </c>
      <c r="EQ57" s="17">
        <v>0</v>
      </c>
      <c r="ER57" s="17">
        <v>0</v>
      </c>
      <c r="ES57" s="17">
        <v>0</v>
      </c>
      <c r="ET57" s="17">
        <v>0</v>
      </c>
      <c r="EU57" s="17">
        <v>-0.2</v>
      </c>
      <c r="EV57" s="17">
        <v>-8.9</v>
      </c>
      <c r="EW57" s="17">
        <v>-9.5</v>
      </c>
      <c r="EX57" s="17">
        <v>0</v>
      </c>
      <c r="EY57" s="17">
        <v>1.8</v>
      </c>
      <c r="EZ57" s="17">
        <v>0.8</v>
      </c>
      <c r="FA57" s="17">
        <v>0.3</v>
      </c>
      <c r="FB57" s="17">
        <v>1.2</v>
      </c>
      <c r="FC57" s="17">
        <v>0</v>
      </c>
      <c r="FD57" s="17">
        <v>0.4</v>
      </c>
      <c r="FE57" s="17">
        <v>2</v>
      </c>
      <c r="FF57" s="17">
        <v>1.7</v>
      </c>
      <c r="FG57" s="17"/>
      <c r="FH57" s="17">
        <v>7.5</v>
      </c>
      <c r="FI57" s="17">
        <v>11.6</v>
      </c>
      <c r="FJ57" s="17">
        <v>1.5</v>
      </c>
      <c r="FK57" s="17">
        <v>0</v>
      </c>
      <c r="FL57" s="17">
        <v>1.9</v>
      </c>
      <c r="FM57" s="17">
        <v>4.0999999999999996</v>
      </c>
      <c r="FN57" s="17"/>
      <c r="FO57" s="17">
        <v>187.95679999999999</v>
      </c>
      <c r="FP57" s="15"/>
      <c r="FQ57" s="17"/>
      <c r="FR57" s="17"/>
      <c r="FS57" s="17"/>
      <c r="FT57" s="17">
        <v>1.8</v>
      </c>
      <c r="FU57" s="17">
        <v>-0.28999999999999998</v>
      </c>
      <c r="FV57" s="17"/>
      <c r="FW57" s="17">
        <v>-0.8</v>
      </c>
      <c r="FX57" s="17">
        <v>0.7</v>
      </c>
      <c r="FY57" s="17">
        <v>1.41</v>
      </c>
    </row>
    <row r="58" spans="1:181" ht="24" customHeight="1" x14ac:dyDescent="0.3">
      <c r="A58" s="18" t="s">
        <v>791</v>
      </c>
      <c r="B58" s="18" t="s">
        <v>60</v>
      </c>
      <c r="C58" s="19">
        <v>32.299999999999997</v>
      </c>
      <c r="D58" s="19">
        <v>-7.8</v>
      </c>
      <c r="E58" s="19">
        <v>8.5</v>
      </c>
      <c r="F58" s="19">
        <v>1.5</v>
      </c>
      <c r="G58" s="19">
        <v>1</v>
      </c>
      <c r="H58" s="19">
        <v>-15</v>
      </c>
      <c r="I58" s="19">
        <v>0.4</v>
      </c>
      <c r="J58" s="19"/>
      <c r="K58" s="19">
        <v>0</v>
      </c>
      <c r="L58" s="19"/>
      <c r="M58" s="19"/>
      <c r="N58" s="19"/>
      <c r="O58" s="19"/>
      <c r="P58" s="19"/>
      <c r="Q58" s="19"/>
      <c r="R58" s="19">
        <v>48.7</v>
      </c>
      <c r="S58" s="19">
        <v>0</v>
      </c>
      <c r="T58" s="19">
        <v>0</v>
      </c>
      <c r="U58" s="19"/>
      <c r="V58" s="19"/>
      <c r="W58" s="19"/>
      <c r="X58" s="19">
        <v>9.4</v>
      </c>
      <c r="Y58" s="19">
        <v>1.5</v>
      </c>
      <c r="Z58" s="19">
        <v>1</v>
      </c>
      <c r="AA58" s="19"/>
      <c r="AB58" s="19">
        <v>-3.3</v>
      </c>
      <c r="AC58" s="19"/>
      <c r="AD58" s="19">
        <v>15.5</v>
      </c>
      <c r="AE58" s="19"/>
      <c r="AF58" s="19"/>
      <c r="AG58" s="19">
        <v>0</v>
      </c>
      <c r="AH58" s="19"/>
      <c r="AI58" s="19">
        <v>15.3</v>
      </c>
      <c r="AJ58" s="19">
        <v>2.8</v>
      </c>
      <c r="AK58" s="19">
        <v>-2.8</v>
      </c>
      <c r="AL58" s="19"/>
      <c r="AM58" s="19"/>
      <c r="AN58" s="19">
        <v>-1.6</v>
      </c>
      <c r="AO58" s="19">
        <v>22.2</v>
      </c>
      <c r="AP58" s="19">
        <v>6.7</v>
      </c>
      <c r="AQ58" s="19">
        <v>9.1999999999999993</v>
      </c>
      <c r="AR58" s="19">
        <v>1.7</v>
      </c>
      <c r="AS58" s="19">
        <v>0.4</v>
      </c>
      <c r="AT58" s="19">
        <v>2</v>
      </c>
      <c r="AU58" s="19">
        <v>1.5</v>
      </c>
      <c r="AV58" s="19">
        <v>-25.9</v>
      </c>
      <c r="AW58" s="19">
        <v>-43.8</v>
      </c>
      <c r="AX58" s="19">
        <v>-50.4</v>
      </c>
      <c r="AY58" s="19">
        <v>8.6</v>
      </c>
      <c r="AZ58" s="19">
        <v>-0.4</v>
      </c>
      <c r="BA58" s="19"/>
      <c r="BB58" s="19">
        <v>0.9</v>
      </c>
      <c r="BC58" s="19">
        <v>0.3</v>
      </c>
      <c r="BD58" s="19">
        <v>-8</v>
      </c>
      <c r="BE58" s="19"/>
      <c r="BF58" s="19"/>
      <c r="BG58" s="19">
        <v>-1.5</v>
      </c>
      <c r="BH58" s="19"/>
      <c r="BI58" s="19"/>
      <c r="BJ58" s="19">
        <v>1.3</v>
      </c>
      <c r="BK58" s="19"/>
      <c r="BL58" s="19"/>
      <c r="BM58" s="19"/>
      <c r="BN58" s="19">
        <v>0.3</v>
      </c>
      <c r="BO58" s="19"/>
      <c r="BP58" s="19"/>
      <c r="BQ58" s="19"/>
      <c r="BR58" s="19"/>
      <c r="BS58" s="19"/>
      <c r="BT58" s="19"/>
      <c r="BU58" s="19">
        <v>3.9</v>
      </c>
      <c r="BV58" s="19">
        <v>-3.6</v>
      </c>
      <c r="BW58" s="19">
        <v>10.3</v>
      </c>
      <c r="BX58" s="19">
        <v>0</v>
      </c>
      <c r="BY58" s="19"/>
      <c r="BZ58" s="19"/>
      <c r="CA58" s="19"/>
      <c r="CB58" s="19">
        <v>30</v>
      </c>
      <c r="CC58" s="19">
        <v>20.8</v>
      </c>
      <c r="CD58" s="19">
        <v>2.5</v>
      </c>
      <c r="CE58" s="19">
        <v>2.8</v>
      </c>
      <c r="CF58" s="19">
        <v>1.8</v>
      </c>
      <c r="CG58" s="19"/>
      <c r="CH58" s="19"/>
      <c r="CI58" s="19"/>
      <c r="CJ58" s="19">
        <v>8.1999999999999993</v>
      </c>
      <c r="CK58" s="19"/>
      <c r="CL58" s="19"/>
      <c r="CM58" s="19"/>
      <c r="CN58" s="19">
        <v>8.3000000000000007</v>
      </c>
      <c r="CO58" s="19">
        <v>0</v>
      </c>
      <c r="CP58" s="19">
        <v>0</v>
      </c>
      <c r="CQ58" s="19">
        <v>0</v>
      </c>
      <c r="CR58" s="19"/>
      <c r="CS58" s="19"/>
      <c r="CT58" s="19"/>
      <c r="CU58" s="19">
        <v>-0.8</v>
      </c>
      <c r="CV58" s="19">
        <v>0.8</v>
      </c>
      <c r="CW58" s="19"/>
      <c r="CX58" s="19">
        <v>-3.3</v>
      </c>
      <c r="CY58" s="19">
        <v>0</v>
      </c>
      <c r="CZ58" s="19">
        <v>0</v>
      </c>
      <c r="DA58" s="19"/>
      <c r="DB58" s="19">
        <v>0.1</v>
      </c>
      <c r="DC58" s="19">
        <v>0</v>
      </c>
      <c r="DD58" s="19">
        <v>-1.3</v>
      </c>
      <c r="DE58" s="19">
        <v>0</v>
      </c>
      <c r="DF58" s="19">
        <v>0</v>
      </c>
      <c r="DG58" s="19"/>
      <c r="DH58" s="19">
        <v>0.2</v>
      </c>
      <c r="DI58" s="19">
        <v>1.3</v>
      </c>
      <c r="DJ58" s="19">
        <v>1.3</v>
      </c>
      <c r="DK58" s="19">
        <v>0.7</v>
      </c>
      <c r="DL58" s="19">
        <v>0.1</v>
      </c>
      <c r="DM58" s="19">
        <v>0.6</v>
      </c>
      <c r="DN58" s="19"/>
      <c r="DO58" s="19">
        <v>0</v>
      </c>
      <c r="DP58" s="19">
        <v>0</v>
      </c>
      <c r="DQ58" s="19">
        <v>7.1</v>
      </c>
      <c r="DR58" s="19">
        <v>-14.2</v>
      </c>
      <c r="DS58" s="19">
        <v>0</v>
      </c>
      <c r="DT58" s="19">
        <v>-0.1</v>
      </c>
      <c r="DU58" s="19">
        <v>0.4</v>
      </c>
      <c r="DV58" s="19">
        <v>1.0576000000000001</v>
      </c>
      <c r="DW58" s="19"/>
      <c r="DX58" s="19"/>
      <c r="DY58" s="19">
        <v>-4.5999999999999996</v>
      </c>
      <c r="DZ58" s="19">
        <v>0.5</v>
      </c>
      <c r="EA58" s="19">
        <v>2.8</v>
      </c>
      <c r="EB58" s="19">
        <v>2.7</v>
      </c>
      <c r="EC58" s="19"/>
      <c r="ED58" s="19">
        <v>0</v>
      </c>
      <c r="EE58" s="19">
        <v>0</v>
      </c>
      <c r="EF58" s="19">
        <v>-8.4</v>
      </c>
      <c r="EG58" s="19">
        <v>0</v>
      </c>
      <c r="EH58" s="19">
        <v>-1.1000000000000001</v>
      </c>
      <c r="EI58" s="19">
        <v>-0.8</v>
      </c>
      <c r="EJ58" s="19"/>
      <c r="EK58" s="19">
        <v>0.5</v>
      </c>
      <c r="EL58" s="19">
        <v>-0.1</v>
      </c>
      <c r="EM58" s="19">
        <v>1.4</v>
      </c>
      <c r="EN58" s="19">
        <v>0.2</v>
      </c>
      <c r="EO58" s="19">
        <v>0.2</v>
      </c>
      <c r="EP58" s="19">
        <v>0.2</v>
      </c>
      <c r="EQ58" s="19">
        <v>0</v>
      </c>
      <c r="ER58" s="19">
        <v>0</v>
      </c>
      <c r="ES58" s="19">
        <v>0</v>
      </c>
      <c r="ET58" s="19">
        <v>0</v>
      </c>
      <c r="EU58" s="19">
        <v>-0.2</v>
      </c>
      <c r="EV58" s="19">
        <v>-14.7</v>
      </c>
      <c r="EW58" s="19">
        <v>-6.2</v>
      </c>
      <c r="EX58" s="19">
        <v>0</v>
      </c>
      <c r="EY58" s="19">
        <v>1.8</v>
      </c>
      <c r="EZ58" s="19">
        <v>0.8</v>
      </c>
      <c r="FA58" s="19">
        <v>0.3</v>
      </c>
      <c r="FB58" s="19">
        <v>1.2</v>
      </c>
      <c r="FC58" s="19">
        <v>0</v>
      </c>
      <c r="FD58" s="19">
        <v>0.4</v>
      </c>
      <c r="FE58" s="19">
        <v>1.6</v>
      </c>
      <c r="FF58" s="19">
        <v>1.3</v>
      </c>
      <c r="FG58" s="19"/>
      <c r="FH58" s="19">
        <v>7.3</v>
      </c>
      <c r="FI58" s="19">
        <v>11.5</v>
      </c>
      <c r="FJ58" s="19">
        <v>5.5</v>
      </c>
      <c r="FK58" s="19">
        <v>0</v>
      </c>
      <c r="FL58" s="19">
        <v>1.6</v>
      </c>
      <c r="FM58" s="19">
        <v>4.3</v>
      </c>
      <c r="FN58" s="19"/>
      <c r="FO58" s="19">
        <v>121.4576</v>
      </c>
      <c r="FP58" s="15"/>
      <c r="FQ58" s="19"/>
      <c r="FR58" s="19"/>
      <c r="FS58" s="19"/>
      <c r="FT58" s="19">
        <v>1.8</v>
      </c>
      <c r="FU58" s="19">
        <v>-0.56200000000000006</v>
      </c>
      <c r="FV58" s="19"/>
      <c r="FW58" s="19">
        <v>-1</v>
      </c>
      <c r="FX58" s="19">
        <v>0.9</v>
      </c>
      <c r="FY58" s="19">
        <v>1.1379999999999999</v>
      </c>
    </row>
    <row r="59" spans="1:181" ht="25.05" customHeight="1" x14ac:dyDescent="0.3">
      <c r="A59" s="203" t="s">
        <v>792</v>
      </c>
      <c r="B59" s="204"/>
      <c r="C59" s="20">
        <v>750.8</v>
      </c>
      <c r="D59" s="20">
        <v>1771.55</v>
      </c>
      <c r="E59" s="20">
        <v>631.35</v>
      </c>
      <c r="F59" s="20">
        <v>39.950000000000003</v>
      </c>
      <c r="G59" s="20">
        <v>33.549999999999997</v>
      </c>
      <c r="H59" s="20">
        <v>-197.15</v>
      </c>
      <c r="I59" s="20">
        <v>50.65</v>
      </c>
      <c r="J59" s="20">
        <v>0</v>
      </c>
      <c r="K59" s="20">
        <v>25.95</v>
      </c>
      <c r="L59" s="20">
        <v>0</v>
      </c>
      <c r="M59" s="20">
        <v>0</v>
      </c>
      <c r="N59" s="20">
        <v>0</v>
      </c>
      <c r="O59" s="20">
        <v>0</v>
      </c>
      <c r="P59" s="20">
        <v>0</v>
      </c>
      <c r="Q59" s="20">
        <v>0</v>
      </c>
      <c r="R59" s="20">
        <v>1433.25</v>
      </c>
      <c r="S59" s="20">
        <v>0.2</v>
      </c>
      <c r="T59" s="20">
        <v>36</v>
      </c>
      <c r="U59" s="20">
        <v>0</v>
      </c>
      <c r="V59" s="20">
        <v>0</v>
      </c>
      <c r="W59" s="20">
        <v>0</v>
      </c>
      <c r="X59" s="20">
        <v>208.95</v>
      </c>
      <c r="Y59" s="20">
        <v>20.8</v>
      </c>
      <c r="Z59" s="20">
        <v>18.5</v>
      </c>
      <c r="AA59" s="20">
        <v>0</v>
      </c>
      <c r="AB59" s="20">
        <v>-78.25</v>
      </c>
      <c r="AC59" s="20">
        <v>0</v>
      </c>
      <c r="AD59" s="20">
        <v>511.7</v>
      </c>
      <c r="AE59" s="20">
        <v>0</v>
      </c>
      <c r="AF59" s="20">
        <v>0</v>
      </c>
      <c r="AG59" s="20">
        <v>22.45</v>
      </c>
      <c r="AH59" s="20">
        <v>0</v>
      </c>
      <c r="AI59" s="20">
        <v>409.95</v>
      </c>
      <c r="AJ59" s="20">
        <v>129.65</v>
      </c>
      <c r="AK59" s="20">
        <v>3.15</v>
      </c>
      <c r="AL59" s="20">
        <v>0</v>
      </c>
      <c r="AM59" s="20">
        <v>0</v>
      </c>
      <c r="AN59" s="20">
        <v>-32.049999999999997</v>
      </c>
      <c r="AO59" s="20">
        <v>861</v>
      </c>
      <c r="AP59" s="20">
        <v>174.6</v>
      </c>
      <c r="AQ59" s="20">
        <v>605</v>
      </c>
      <c r="AR59" s="20">
        <v>111.8</v>
      </c>
      <c r="AS59" s="20">
        <v>-1.95</v>
      </c>
      <c r="AT59" s="20">
        <v>57.1</v>
      </c>
      <c r="AU59" s="20">
        <v>31.3</v>
      </c>
      <c r="AV59" s="20">
        <v>289</v>
      </c>
      <c r="AW59" s="20">
        <v>-93.85</v>
      </c>
      <c r="AX59" s="20">
        <v>-709.9</v>
      </c>
      <c r="AY59" s="20">
        <v>185.7</v>
      </c>
      <c r="AZ59" s="20">
        <v>-25.05</v>
      </c>
      <c r="BA59" s="20">
        <v>0</v>
      </c>
      <c r="BB59" s="20">
        <v>21.85</v>
      </c>
      <c r="BC59" s="20">
        <v>7.95</v>
      </c>
      <c r="BD59" s="20">
        <v>-58.65</v>
      </c>
      <c r="BE59" s="20">
        <v>0</v>
      </c>
      <c r="BF59" s="20">
        <v>0</v>
      </c>
      <c r="BG59" s="20">
        <v>-31.45</v>
      </c>
      <c r="BH59" s="20">
        <v>0</v>
      </c>
      <c r="BI59" s="20">
        <v>0</v>
      </c>
      <c r="BJ59" s="20">
        <v>53.05</v>
      </c>
      <c r="BK59" s="20">
        <v>0</v>
      </c>
      <c r="BL59" s="20">
        <v>0</v>
      </c>
      <c r="BM59" s="20">
        <v>0</v>
      </c>
      <c r="BN59" s="20">
        <v>131.75</v>
      </c>
      <c r="BO59" s="20">
        <v>0</v>
      </c>
      <c r="BP59" s="20">
        <v>0</v>
      </c>
      <c r="BQ59" s="20">
        <v>0</v>
      </c>
      <c r="BR59" s="20">
        <v>0</v>
      </c>
      <c r="BS59" s="20">
        <v>0</v>
      </c>
      <c r="BT59" s="20">
        <v>0</v>
      </c>
      <c r="BU59" s="20">
        <v>27.7</v>
      </c>
      <c r="BV59" s="20">
        <v>-168.6</v>
      </c>
      <c r="BW59" s="20">
        <v>215.7</v>
      </c>
      <c r="BX59" s="20">
        <v>-34.9</v>
      </c>
      <c r="BY59" s="20">
        <v>0</v>
      </c>
      <c r="BZ59" s="20">
        <v>0</v>
      </c>
      <c r="CA59" s="20">
        <v>0</v>
      </c>
      <c r="CB59" s="20">
        <v>1451.05</v>
      </c>
      <c r="CC59" s="20">
        <v>635.9</v>
      </c>
      <c r="CD59" s="20">
        <v>140.1</v>
      </c>
      <c r="CE59" s="20">
        <v>208.25</v>
      </c>
      <c r="CF59" s="20">
        <v>73.75</v>
      </c>
      <c r="CG59" s="20">
        <v>0</v>
      </c>
      <c r="CH59" s="20">
        <v>0</v>
      </c>
      <c r="CI59" s="20">
        <v>0</v>
      </c>
      <c r="CJ59" s="20">
        <v>936.8</v>
      </c>
      <c r="CK59" s="20">
        <v>0</v>
      </c>
      <c r="CL59" s="20">
        <v>0</v>
      </c>
      <c r="CM59" s="20">
        <v>0</v>
      </c>
      <c r="CN59" s="20">
        <v>124.75</v>
      </c>
      <c r="CO59" s="20">
        <v>96.2</v>
      </c>
      <c r="CP59" s="20">
        <v>76.150000000000006</v>
      </c>
      <c r="CQ59" s="20">
        <v>51.4</v>
      </c>
      <c r="CR59" s="20">
        <v>0</v>
      </c>
      <c r="CS59" s="20">
        <v>0</v>
      </c>
      <c r="CT59" s="20">
        <v>0</v>
      </c>
      <c r="CU59" s="20">
        <v>-21.7</v>
      </c>
      <c r="CV59" s="20">
        <v>19.2</v>
      </c>
      <c r="CW59" s="20">
        <v>0</v>
      </c>
      <c r="CX59" s="20">
        <v>-42.8</v>
      </c>
      <c r="CY59" s="20">
        <v>82.05</v>
      </c>
      <c r="CZ59" s="20">
        <v>-25.65</v>
      </c>
      <c r="DA59" s="20">
        <v>0</v>
      </c>
      <c r="DB59" s="20">
        <v>1.3</v>
      </c>
      <c r="DC59" s="20">
        <v>-0.8</v>
      </c>
      <c r="DD59" s="20">
        <v>-29.55</v>
      </c>
      <c r="DE59" s="20">
        <v>242.95</v>
      </c>
      <c r="DF59" s="20">
        <v>62.134999999999998</v>
      </c>
      <c r="DG59" s="20">
        <v>0</v>
      </c>
      <c r="DH59" s="20">
        <v>2.6</v>
      </c>
      <c r="DI59" s="20">
        <v>36.25</v>
      </c>
      <c r="DJ59" s="20">
        <v>29.35</v>
      </c>
      <c r="DK59" s="20">
        <v>14.75</v>
      </c>
      <c r="DL59" s="20">
        <v>6.85</v>
      </c>
      <c r="DM59" s="20">
        <v>13.6</v>
      </c>
      <c r="DN59" s="20">
        <v>0</v>
      </c>
      <c r="DO59" s="20">
        <v>-7.165</v>
      </c>
      <c r="DP59" s="20">
        <v>5.2249999999999996</v>
      </c>
      <c r="DQ59" s="20">
        <v>218.15</v>
      </c>
      <c r="DR59" s="20">
        <v>-231.25</v>
      </c>
      <c r="DS59" s="20">
        <v>-31.6</v>
      </c>
      <c r="DT59" s="20">
        <v>0.9</v>
      </c>
      <c r="DU59" s="20">
        <v>2.65</v>
      </c>
      <c r="DV59" s="20">
        <v>25.4316</v>
      </c>
      <c r="DW59" s="20">
        <v>0</v>
      </c>
      <c r="DX59" s="20">
        <v>0</v>
      </c>
      <c r="DY59" s="20">
        <v>-112.55</v>
      </c>
      <c r="DZ59" s="20">
        <v>21.15</v>
      </c>
      <c r="EA59" s="20">
        <v>70.75</v>
      </c>
      <c r="EB59" s="20">
        <v>63.9</v>
      </c>
      <c r="EC59" s="20">
        <v>0</v>
      </c>
      <c r="ED59" s="20">
        <v>25.2</v>
      </c>
      <c r="EE59" s="20">
        <v>27.4</v>
      </c>
      <c r="EF59" s="20">
        <v>-128.1</v>
      </c>
      <c r="EG59" s="20">
        <v>-138.5</v>
      </c>
      <c r="EH59" s="20">
        <v>-8.8000000000000007</v>
      </c>
      <c r="EI59" s="20">
        <v>-5.75</v>
      </c>
      <c r="EJ59" s="20">
        <v>0</v>
      </c>
      <c r="EK59" s="20">
        <v>49.4</v>
      </c>
      <c r="EL59" s="20">
        <v>-2.6</v>
      </c>
      <c r="EM59" s="20">
        <v>37.299999999999997</v>
      </c>
      <c r="EN59" s="20">
        <v>4.8</v>
      </c>
      <c r="EO59" s="20">
        <v>4.8</v>
      </c>
      <c r="EP59" s="20">
        <v>4.8</v>
      </c>
      <c r="EQ59" s="20">
        <v>-17.899999999999999</v>
      </c>
      <c r="ER59" s="20">
        <v>26.95</v>
      </c>
      <c r="ES59" s="20">
        <v>-6.8</v>
      </c>
      <c r="ET59" s="20">
        <v>145.85</v>
      </c>
      <c r="EU59" s="20">
        <v>-4.8</v>
      </c>
      <c r="EV59" s="20">
        <v>-91.1</v>
      </c>
      <c r="EW59" s="20">
        <v>-38</v>
      </c>
      <c r="EX59" s="20">
        <v>25.45</v>
      </c>
      <c r="EY59" s="20">
        <v>44.4</v>
      </c>
      <c r="EZ59" s="20">
        <v>16.75</v>
      </c>
      <c r="FA59" s="20">
        <v>6.85</v>
      </c>
      <c r="FB59" s="20">
        <v>25.65</v>
      </c>
      <c r="FC59" s="20">
        <v>-6.3</v>
      </c>
      <c r="FD59" s="20">
        <v>16.649999999999999</v>
      </c>
      <c r="FE59" s="20">
        <v>46.9</v>
      </c>
      <c r="FF59" s="20">
        <v>39.200000000000003</v>
      </c>
      <c r="FG59" s="20">
        <v>0</v>
      </c>
      <c r="FH59" s="20">
        <v>186.1</v>
      </c>
      <c r="FI59" s="20">
        <v>284.14999999999998</v>
      </c>
      <c r="FJ59" s="20">
        <v>55.25</v>
      </c>
      <c r="FK59" s="20">
        <v>9.65</v>
      </c>
      <c r="FL59" s="20">
        <v>55.65</v>
      </c>
      <c r="FM59" s="20">
        <v>98.45</v>
      </c>
      <c r="FN59" s="20">
        <v>0</v>
      </c>
      <c r="FO59" s="20">
        <v>12439.526599999999</v>
      </c>
      <c r="FP59" s="21"/>
      <c r="FQ59" s="20">
        <v>0</v>
      </c>
      <c r="FR59" s="20">
        <v>0</v>
      </c>
      <c r="FS59" s="20">
        <v>0</v>
      </c>
      <c r="FT59" s="20">
        <v>41.65</v>
      </c>
      <c r="FU59" s="20">
        <v>-4.1115000000000004</v>
      </c>
      <c r="FV59" s="20">
        <v>0</v>
      </c>
      <c r="FW59" s="20">
        <v>-9.5</v>
      </c>
      <c r="FX59" s="20">
        <v>19.75</v>
      </c>
      <c r="FY59" s="20">
        <v>47.788499999999999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44"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795</v>
      </c>
      <c r="C5" s="1"/>
      <c r="D5" s="1"/>
      <c r="E5" s="1"/>
      <c r="F5" s="1"/>
      <c r="G5" s="1"/>
      <c r="H5" s="1"/>
    </row>
    <row r="6" spans="1:8" ht="22.95" customHeight="1" x14ac:dyDescent="0.3">
      <c r="A6" s="1"/>
      <c r="B6" s="208" t="s">
        <v>796</v>
      </c>
      <c r="C6" s="208" t="s">
        <v>797</v>
      </c>
      <c r="D6" s="208"/>
      <c r="E6" s="208" t="s">
        <v>798</v>
      </c>
      <c r="F6" s="208"/>
      <c r="G6" s="208"/>
      <c r="H6" s="208" t="s">
        <v>799</v>
      </c>
    </row>
    <row r="7" spans="1:8" ht="31.05" customHeight="1" x14ac:dyDescent="0.3">
      <c r="A7" s="1"/>
      <c r="B7" s="208"/>
      <c r="C7" s="24" t="s">
        <v>800</v>
      </c>
      <c r="D7" s="24" t="s">
        <v>801</v>
      </c>
      <c r="E7" s="24" t="s">
        <v>519</v>
      </c>
      <c r="F7" s="24" t="s">
        <v>518</v>
      </c>
      <c r="G7" s="24" t="s">
        <v>517</v>
      </c>
      <c r="H7" s="24" t="s">
        <v>802</v>
      </c>
    </row>
    <row r="8" spans="1:8" ht="10.95" customHeight="1" x14ac:dyDescent="0.3">
      <c r="A8" s="1"/>
      <c r="B8" s="25" t="s">
        <v>744</v>
      </c>
      <c r="C8" s="26">
        <v>0</v>
      </c>
      <c r="D8" s="26">
        <v>6278.4</v>
      </c>
      <c r="E8" s="27">
        <v>918.31349999999998</v>
      </c>
      <c r="F8" s="27">
        <v>3624.4182999999998</v>
      </c>
      <c r="G8" s="27">
        <v>1735.6682000000001</v>
      </c>
      <c r="H8" s="27">
        <v>257.59010000000001</v>
      </c>
    </row>
    <row r="9" spans="1:8" ht="10.95" customHeight="1" x14ac:dyDescent="0.3">
      <c r="A9" s="1"/>
      <c r="B9" s="25" t="s">
        <v>745</v>
      </c>
      <c r="C9" s="26">
        <v>0</v>
      </c>
      <c r="D9" s="26">
        <v>6159.54</v>
      </c>
      <c r="E9" s="27">
        <v>936.40139999999997</v>
      </c>
      <c r="F9" s="27">
        <v>3513.7184000000002</v>
      </c>
      <c r="G9" s="27">
        <v>1709.4202</v>
      </c>
      <c r="H9" s="27">
        <v>247.8931</v>
      </c>
    </row>
    <row r="10" spans="1:8" ht="10.95" customHeight="1" x14ac:dyDescent="0.3">
      <c r="A10" s="1"/>
      <c r="B10" s="25" t="s">
        <v>746</v>
      </c>
      <c r="C10" s="26">
        <v>0</v>
      </c>
      <c r="D10" s="26">
        <v>6040.04</v>
      </c>
      <c r="E10" s="27">
        <v>879.33659999999998</v>
      </c>
      <c r="F10" s="27">
        <v>3464.2896999999998</v>
      </c>
      <c r="G10" s="27">
        <v>1696.4137000000001</v>
      </c>
      <c r="H10" s="27">
        <v>246.66919999999999</v>
      </c>
    </row>
    <row r="11" spans="1:8" ht="10.95" customHeight="1" x14ac:dyDescent="0.3">
      <c r="A11" s="1"/>
      <c r="B11" s="25" t="s">
        <v>747</v>
      </c>
      <c r="C11" s="26">
        <v>0</v>
      </c>
      <c r="D11" s="26">
        <v>5995.84</v>
      </c>
      <c r="E11" s="27">
        <v>906.99080000000004</v>
      </c>
      <c r="F11" s="27">
        <v>3416.4331000000002</v>
      </c>
      <c r="G11" s="27">
        <v>1672.4160999999999</v>
      </c>
      <c r="H11" s="27">
        <v>253.91</v>
      </c>
    </row>
    <row r="12" spans="1:8" ht="10.95" customHeight="1" x14ac:dyDescent="0.3">
      <c r="A12" s="1"/>
      <c r="B12" s="25" t="s">
        <v>748</v>
      </c>
      <c r="C12" s="26">
        <v>0</v>
      </c>
      <c r="D12" s="26">
        <v>5901.14</v>
      </c>
      <c r="E12" s="27">
        <v>856.62689999999998</v>
      </c>
      <c r="F12" s="27">
        <v>3361.7620999999999</v>
      </c>
      <c r="G12" s="27">
        <v>1682.751</v>
      </c>
      <c r="H12" s="27">
        <v>247.47450000000001</v>
      </c>
    </row>
    <row r="13" spans="1:8" ht="10.95" customHeight="1" x14ac:dyDescent="0.3">
      <c r="A13" s="1"/>
      <c r="B13" s="25" t="s">
        <v>749</v>
      </c>
      <c r="C13" s="26">
        <v>0</v>
      </c>
      <c r="D13" s="26">
        <v>5889.4</v>
      </c>
      <c r="E13" s="27">
        <v>848.14530000000002</v>
      </c>
      <c r="F13" s="27">
        <v>3344.1185</v>
      </c>
      <c r="G13" s="27">
        <v>1697.1361999999999</v>
      </c>
      <c r="H13" s="27">
        <v>251.7647</v>
      </c>
    </row>
    <row r="14" spans="1:8" ht="10.95" customHeight="1" x14ac:dyDescent="0.3">
      <c r="A14" s="1"/>
      <c r="B14" s="25" t="s">
        <v>750</v>
      </c>
      <c r="C14" s="26">
        <v>0</v>
      </c>
      <c r="D14" s="26">
        <v>5876.3</v>
      </c>
      <c r="E14" s="27">
        <v>879.33410000000003</v>
      </c>
      <c r="F14" s="27">
        <v>3297.2609000000002</v>
      </c>
      <c r="G14" s="27">
        <v>1699.7049999999999</v>
      </c>
      <c r="H14" s="27">
        <v>247.1293</v>
      </c>
    </row>
    <row r="15" spans="1:8" ht="10.95" customHeight="1" x14ac:dyDescent="0.3">
      <c r="A15" s="1"/>
      <c r="B15" s="25" t="s">
        <v>751</v>
      </c>
      <c r="C15" s="26">
        <v>0</v>
      </c>
      <c r="D15" s="26">
        <v>5829.74</v>
      </c>
      <c r="E15" s="27">
        <v>849.3999</v>
      </c>
      <c r="F15" s="27">
        <v>3278.3661999999999</v>
      </c>
      <c r="G15" s="27">
        <v>1701.9739</v>
      </c>
      <c r="H15" s="27">
        <v>246.2544</v>
      </c>
    </row>
    <row r="16" spans="1:8" ht="10.95" customHeight="1" x14ac:dyDescent="0.3">
      <c r="A16" s="1"/>
      <c r="B16" s="25" t="s">
        <v>752</v>
      </c>
      <c r="C16" s="26">
        <v>0</v>
      </c>
      <c r="D16" s="26">
        <v>5882.54</v>
      </c>
      <c r="E16" s="27">
        <v>851.73540000000003</v>
      </c>
      <c r="F16" s="27">
        <v>3310.3128000000002</v>
      </c>
      <c r="G16" s="27">
        <v>1720.4918</v>
      </c>
      <c r="H16" s="27">
        <v>241.1722</v>
      </c>
    </row>
    <row r="17" spans="1:8" ht="10.95" customHeight="1" x14ac:dyDescent="0.3">
      <c r="A17" s="1"/>
      <c r="B17" s="25" t="s">
        <v>753</v>
      </c>
      <c r="C17" s="26">
        <v>0</v>
      </c>
      <c r="D17" s="26">
        <v>5986.94</v>
      </c>
      <c r="E17" s="27">
        <v>896.50639999999999</v>
      </c>
      <c r="F17" s="27">
        <v>3358.7646</v>
      </c>
      <c r="G17" s="27">
        <v>1731.6690000000001</v>
      </c>
      <c r="H17" s="27">
        <v>239.083</v>
      </c>
    </row>
    <row r="18" spans="1:8" ht="10.95" customHeight="1" x14ac:dyDescent="0.3">
      <c r="A18" s="1"/>
      <c r="B18" s="25" t="s">
        <v>754</v>
      </c>
      <c r="C18" s="26">
        <v>0</v>
      </c>
      <c r="D18" s="26">
        <v>6109.94</v>
      </c>
      <c r="E18" s="27">
        <v>906.34699999999998</v>
      </c>
      <c r="F18" s="27">
        <v>3463.1365000000001</v>
      </c>
      <c r="G18" s="27">
        <v>1740.4565</v>
      </c>
      <c r="H18" s="27">
        <v>234.2259</v>
      </c>
    </row>
    <row r="19" spans="1:8" ht="10.95" customHeight="1" x14ac:dyDescent="0.3">
      <c r="A19" s="1"/>
      <c r="B19" s="25" t="s">
        <v>755</v>
      </c>
      <c r="C19" s="26">
        <v>0</v>
      </c>
      <c r="D19" s="26">
        <v>6210.39</v>
      </c>
      <c r="E19" s="27">
        <v>944.84969999999998</v>
      </c>
      <c r="F19" s="27">
        <v>3529.1104999999998</v>
      </c>
      <c r="G19" s="27">
        <v>1736.4297999999999</v>
      </c>
      <c r="H19" s="27">
        <v>226.04810000000001</v>
      </c>
    </row>
    <row r="20" spans="1:8" ht="10.95" customHeight="1" x14ac:dyDescent="0.3">
      <c r="A20" s="1"/>
      <c r="B20" s="25" t="s">
        <v>756</v>
      </c>
      <c r="C20" s="26">
        <v>0</v>
      </c>
      <c r="D20" s="26">
        <v>6238.36</v>
      </c>
      <c r="E20" s="27">
        <v>939.17970000000003</v>
      </c>
      <c r="F20" s="27">
        <v>3555.5273999999999</v>
      </c>
      <c r="G20" s="27">
        <v>1743.6529</v>
      </c>
      <c r="H20" s="27">
        <v>220.18119999999999</v>
      </c>
    </row>
    <row r="21" spans="1:8" ht="10.95" customHeight="1" x14ac:dyDescent="0.3">
      <c r="A21" s="1"/>
      <c r="B21" s="25" t="s">
        <v>757</v>
      </c>
      <c r="C21" s="26">
        <v>0</v>
      </c>
      <c r="D21" s="26">
        <v>6353.83</v>
      </c>
      <c r="E21" s="27">
        <v>929.86760000000004</v>
      </c>
      <c r="F21" s="27">
        <v>3694.9195</v>
      </c>
      <c r="G21" s="27">
        <v>1729.0428999999999</v>
      </c>
      <c r="H21" s="27">
        <v>218.5273</v>
      </c>
    </row>
    <row r="22" spans="1:8" ht="10.95" customHeight="1" x14ac:dyDescent="0.3">
      <c r="A22" s="1"/>
      <c r="B22" s="25" t="s">
        <v>758</v>
      </c>
      <c r="C22" s="26">
        <v>0</v>
      </c>
      <c r="D22" s="26">
        <v>6631.44</v>
      </c>
      <c r="E22" s="27">
        <v>990.69960000000003</v>
      </c>
      <c r="F22" s="27">
        <v>3902.8386999999998</v>
      </c>
      <c r="G22" s="27">
        <v>1737.9016999999999</v>
      </c>
      <c r="H22" s="27">
        <v>219.43600000000001</v>
      </c>
    </row>
    <row r="23" spans="1:8" ht="10.95" customHeight="1" x14ac:dyDescent="0.3">
      <c r="A23" s="1"/>
      <c r="B23" s="25" t="s">
        <v>759</v>
      </c>
      <c r="C23" s="26">
        <v>0</v>
      </c>
      <c r="D23" s="26">
        <v>6825.73</v>
      </c>
      <c r="E23" s="27">
        <v>965.66160000000002</v>
      </c>
      <c r="F23" s="27">
        <v>4119.3819000000003</v>
      </c>
      <c r="G23" s="27">
        <v>1740.6865</v>
      </c>
      <c r="H23" s="27">
        <v>230.1893</v>
      </c>
    </row>
    <row r="24" spans="1:8" ht="10.95" customHeight="1" x14ac:dyDescent="0.3">
      <c r="A24" s="1"/>
      <c r="B24" s="25" t="s">
        <v>760</v>
      </c>
      <c r="C24" s="26">
        <v>0</v>
      </c>
      <c r="D24" s="26">
        <v>7097.02</v>
      </c>
      <c r="E24" s="27">
        <v>1022.3474</v>
      </c>
      <c r="F24" s="27">
        <v>4321.2744000000002</v>
      </c>
      <c r="G24" s="27">
        <v>1753.3982000000001</v>
      </c>
      <c r="H24" s="27">
        <v>232.0087</v>
      </c>
    </row>
    <row r="25" spans="1:8" ht="10.95" customHeight="1" x14ac:dyDescent="0.3">
      <c r="A25" s="1"/>
      <c r="B25" s="25" t="s">
        <v>761</v>
      </c>
      <c r="C25" s="26">
        <v>0</v>
      </c>
      <c r="D25" s="26">
        <v>7318.74</v>
      </c>
      <c r="E25" s="27">
        <v>1044.1047000000001</v>
      </c>
      <c r="F25" s="27">
        <v>4521.3990000000003</v>
      </c>
      <c r="G25" s="27">
        <v>1753.2363</v>
      </c>
      <c r="H25" s="27">
        <v>233.38740000000001</v>
      </c>
    </row>
    <row r="26" spans="1:8" ht="10.95" customHeight="1" x14ac:dyDescent="0.3">
      <c r="A26" s="1"/>
      <c r="B26" s="25" t="s">
        <v>762</v>
      </c>
      <c r="C26" s="26">
        <v>0</v>
      </c>
      <c r="D26" s="26">
        <v>7535.54</v>
      </c>
      <c r="E26" s="27">
        <v>1114.2612999999999</v>
      </c>
      <c r="F26" s="27">
        <v>4629.1512000000002</v>
      </c>
      <c r="G26" s="27">
        <v>1792.1275000000001</v>
      </c>
      <c r="H26" s="27">
        <v>241.02529999999999</v>
      </c>
    </row>
    <row r="27" spans="1:8" ht="10.95" customHeight="1" x14ac:dyDescent="0.3">
      <c r="A27" s="1"/>
      <c r="B27" s="25" t="s">
        <v>763</v>
      </c>
      <c r="C27" s="26">
        <v>0</v>
      </c>
      <c r="D27" s="26">
        <v>7627.89</v>
      </c>
      <c r="E27" s="27">
        <v>1105.9421</v>
      </c>
      <c r="F27" s="27">
        <v>4730.7055</v>
      </c>
      <c r="G27" s="27">
        <v>1791.2424000000001</v>
      </c>
      <c r="H27" s="27">
        <v>247.12880000000001</v>
      </c>
    </row>
    <row r="28" spans="1:8" ht="10.95" customHeight="1" x14ac:dyDescent="0.3">
      <c r="A28" s="1"/>
      <c r="B28" s="25" t="s">
        <v>764</v>
      </c>
      <c r="C28" s="26">
        <v>0</v>
      </c>
      <c r="D28" s="26">
        <v>7828.74</v>
      </c>
      <c r="E28" s="27">
        <v>1187.4572000000001</v>
      </c>
      <c r="F28" s="27">
        <v>4812.7781999999997</v>
      </c>
      <c r="G28" s="27">
        <v>1828.5046</v>
      </c>
      <c r="H28" s="27">
        <v>246.87110000000001</v>
      </c>
    </row>
    <row r="29" spans="1:8" ht="10.95" customHeight="1" x14ac:dyDescent="0.3">
      <c r="A29" s="1"/>
      <c r="B29" s="25" t="s">
        <v>765</v>
      </c>
      <c r="C29" s="26">
        <v>0</v>
      </c>
      <c r="D29" s="26">
        <v>7867.55</v>
      </c>
      <c r="E29" s="27">
        <v>1229.5517</v>
      </c>
      <c r="F29" s="27">
        <v>4828.5955000000004</v>
      </c>
      <c r="G29" s="27">
        <v>1809.4028000000001</v>
      </c>
      <c r="H29" s="27">
        <v>243.14879999999999</v>
      </c>
    </row>
    <row r="30" spans="1:8" ht="10.95" customHeight="1" x14ac:dyDescent="0.3">
      <c r="A30" s="1"/>
      <c r="B30" s="25" t="s">
        <v>766</v>
      </c>
      <c r="C30" s="26">
        <v>0</v>
      </c>
      <c r="D30" s="26">
        <v>7937.26</v>
      </c>
      <c r="E30" s="27">
        <v>1237.6484</v>
      </c>
      <c r="F30" s="27">
        <v>4887.6927999999998</v>
      </c>
      <c r="G30" s="27">
        <v>1811.9187999999999</v>
      </c>
      <c r="H30" s="27">
        <v>251.36840000000001</v>
      </c>
    </row>
    <row r="31" spans="1:8" ht="10.95" customHeight="1" x14ac:dyDescent="0.3">
      <c r="A31" s="1"/>
      <c r="B31" s="25" t="s">
        <v>767</v>
      </c>
      <c r="C31" s="26">
        <v>0</v>
      </c>
      <c r="D31" s="26">
        <v>7930.21</v>
      </c>
      <c r="E31" s="27">
        <v>1255.2102</v>
      </c>
      <c r="F31" s="27">
        <v>4869.9978000000001</v>
      </c>
      <c r="G31" s="27">
        <v>1805.002</v>
      </c>
      <c r="H31" s="27">
        <v>248.24080000000001</v>
      </c>
    </row>
    <row r="32" spans="1:8" ht="10.95" customHeight="1" x14ac:dyDescent="0.3">
      <c r="A32" s="1"/>
      <c r="B32" s="25" t="s">
        <v>768</v>
      </c>
      <c r="C32" s="26">
        <v>0</v>
      </c>
      <c r="D32" s="26">
        <v>7894.74</v>
      </c>
      <c r="E32" s="27">
        <v>1195.7551000000001</v>
      </c>
      <c r="F32" s="27">
        <v>4887.8221999999996</v>
      </c>
      <c r="G32" s="27">
        <v>1811.1627000000001</v>
      </c>
      <c r="H32" s="27">
        <v>246.1523</v>
      </c>
    </row>
    <row r="33" spans="1:8" ht="10.95" customHeight="1" x14ac:dyDescent="0.3">
      <c r="A33" s="1"/>
      <c r="B33" s="25" t="s">
        <v>769</v>
      </c>
      <c r="C33" s="26">
        <v>0</v>
      </c>
      <c r="D33" s="26">
        <v>7888.53</v>
      </c>
      <c r="E33" s="27">
        <v>1212.8631</v>
      </c>
      <c r="F33" s="27">
        <v>4872.8391000000001</v>
      </c>
      <c r="G33" s="27">
        <v>1802.8278</v>
      </c>
      <c r="H33" s="27">
        <v>245.6446</v>
      </c>
    </row>
    <row r="34" spans="1:8" ht="10.95" customHeight="1" x14ac:dyDescent="0.3">
      <c r="A34" s="1"/>
      <c r="B34" s="25" t="s">
        <v>770</v>
      </c>
      <c r="C34" s="26">
        <v>0</v>
      </c>
      <c r="D34" s="26">
        <v>7784.54</v>
      </c>
      <c r="E34" s="27">
        <v>1155.3232</v>
      </c>
      <c r="F34" s="27">
        <v>4857.6224000000002</v>
      </c>
      <c r="G34" s="27">
        <v>1771.5944</v>
      </c>
      <c r="H34" s="27">
        <v>250.351</v>
      </c>
    </row>
    <row r="35" spans="1:8" ht="10.95" customHeight="1" x14ac:dyDescent="0.3">
      <c r="A35" s="1"/>
      <c r="B35" s="25" t="s">
        <v>771</v>
      </c>
      <c r="C35" s="26">
        <v>0</v>
      </c>
      <c r="D35" s="26">
        <v>7891.62</v>
      </c>
      <c r="E35" s="27">
        <v>1168.3992000000001</v>
      </c>
      <c r="F35" s="27">
        <v>4923.9715999999999</v>
      </c>
      <c r="G35" s="27">
        <v>1799.2492</v>
      </c>
      <c r="H35" s="27">
        <v>256.24790000000002</v>
      </c>
    </row>
    <row r="36" spans="1:8" ht="10.95" customHeight="1" x14ac:dyDescent="0.3">
      <c r="A36" s="1"/>
      <c r="B36" s="25" t="s">
        <v>772</v>
      </c>
      <c r="C36" s="26">
        <v>0</v>
      </c>
      <c r="D36" s="26">
        <v>8010.28</v>
      </c>
      <c r="E36" s="27">
        <v>1175.5116</v>
      </c>
      <c r="F36" s="27">
        <v>5008.0223999999998</v>
      </c>
      <c r="G36" s="27">
        <v>1826.7460000000001</v>
      </c>
      <c r="H36" s="27">
        <v>249.9863</v>
      </c>
    </row>
    <row r="37" spans="1:8" ht="10.95" customHeight="1" x14ac:dyDescent="0.3">
      <c r="A37" s="1"/>
      <c r="B37" s="25" t="s">
        <v>773</v>
      </c>
      <c r="C37" s="26">
        <v>0</v>
      </c>
      <c r="D37" s="26">
        <v>8003.51</v>
      </c>
      <c r="E37" s="27">
        <v>1212.2360000000001</v>
      </c>
      <c r="F37" s="27">
        <v>4972.2915999999996</v>
      </c>
      <c r="G37" s="27">
        <v>1818.9824000000001</v>
      </c>
      <c r="H37" s="27">
        <v>253.43109999999999</v>
      </c>
    </row>
    <row r="38" spans="1:8" ht="10.95" customHeight="1" x14ac:dyDescent="0.3">
      <c r="A38" s="1"/>
      <c r="B38" s="25" t="s">
        <v>774</v>
      </c>
      <c r="C38" s="26">
        <v>0</v>
      </c>
      <c r="D38" s="26">
        <v>7935.58</v>
      </c>
      <c r="E38" s="27">
        <v>1168.0555999999999</v>
      </c>
      <c r="F38" s="27">
        <v>5003.7025000000003</v>
      </c>
      <c r="G38" s="27">
        <v>1763.8218999999999</v>
      </c>
      <c r="H38" s="27">
        <v>249.49760000000001</v>
      </c>
    </row>
    <row r="39" spans="1:8" ht="10.95" customHeight="1" x14ac:dyDescent="0.3">
      <c r="A39" s="1"/>
      <c r="B39" s="25" t="s">
        <v>775</v>
      </c>
      <c r="C39" s="26">
        <v>0</v>
      </c>
      <c r="D39" s="26">
        <v>7941.68</v>
      </c>
      <c r="E39" s="27">
        <v>1201.6188999999999</v>
      </c>
      <c r="F39" s="27">
        <v>4962.5676000000003</v>
      </c>
      <c r="G39" s="27">
        <v>1777.4935</v>
      </c>
      <c r="H39" s="27">
        <v>246.1799</v>
      </c>
    </row>
    <row r="40" spans="1:8" ht="10.95" customHeight="1" x14ac:dyDescent="0.3">
      <c r="A40" s="1"/>
      <c r="B40" s="25" t="s">
        <v>776</v>
      </c>
      <c r="C40" s="26">
        <v>0</v>
      </c>
      <c r="D40" s="26">
        <v>7897.17</v>
      </c>
      <c r="E40" s="27">
        <v>1209.9645</v>
      </c>
      <c r="F40" s="27">
        <v>4902.5502999999999</v>
      </c>
      <c r="G40" s="27">
        <v>1784.6551999999999</v>
      </c>
      <c r="H40" s="27">
        <v>245.60069999999999</v>
      </c>
    </row>
    <row r="41" spans="1:8" ht="10.95" customHeight="1" x14ac:dyDescent="0.3">
      <c r="A41" s="1"/>
      <c r="B41" s="25" t="s">
        <v>777</v>
      </c>
      <c r="C41" s="26">
        <v>0</v>
      </c>
      <c r="D41" s="26">
        <v>7812.42</v>
      </c>
      <c r="E41" s="27">
        <v>1183.7574</v>
      </c>
      <c r="F41" s="27">
        <v>4840.4582</v>
      </c>
      <c r="G41" s="27">
        <v>1788.2044000000001</v>
      </c>
      <c r="H41" s="27">
        <v>241.51349999999999</v>
      </c>
    </row>
    <row r="42" spans="1:8" ht="10.95" customHeight="1" x14ac:dyDescent="0.3">
      <c r="A42" s="1"/>
      <c r="B42" s="25" t="s">
        <v>778</v>
      </c>
      <c r="C42" s="26">
        <v>0</v>
      </c>
      <c r="D42" s="26">
        <v>7777.64</v>
      </c>
      <c r="E42" s="27">
        <v>1140.7991</v>
      </c>
      <c r="F42" s="27">
        <v>4784.4494000000004</v>
      </c>
      <c r="G42" s="27">
        <v>1852.3915</v>
      </c>
      <c r="H42" s="27">
        <v>264.29480000000001</v>
      </c>
    </row>
    <row r="43" spans="1:8" ht="10.95" customHeight="1" x14ac:dyDescent="0.3">
      <c r="A43" s="1"/>
      <c r="B43" s="25" t="s">
        <v>779</v>
      </c>
      <c r="C43" s="26">
        <v>0</v>
      </c>
      <c r="D43" s="26">
        <v>7571.47</v>
      </c>
      <c r="E43" s="27">
        <v>1110.3462999999999</v>
      </c>
      <c r="F43" s="27">
        <v>4517.3311000000003</v>
      </c>
      <c r="G43" s="27">
        <v>1943.7926</v>
      </c>
      <c r="H43" s="27">
        <v>228.12729999999999</v>
      </c>
    </row>
    <row r="44" spans="1:8" ht="10.95" customHeight="1" x14ac:dyDescent="0.3">
      <c r="A44" s="1"/>
      <c r="B44" s="25" t="s">
        <v>780</v>
      </c>
      <c r="C44" s="26">
        <v>0</v>
      </c>
      <c r="D44" s="26">
        <v>7736.8</v>
      </c>
      <c r="E44" s="27">
        <v>1166.5355</v>
      </c>
      <c r="F44" s="27">
        <v>4609.7605999999996</v>
      </c>
      <c r="G44" s="27">
        <v>1960.5038999999999</v>
      </c>
      <c r="H44" s="27">
        <v>243.33420000000001</v>
      </c>
    </row>
    <row r="45" spans="1:8" ht="10.95" customHeight="1" x14ac:dyDescent="0.3">
      <c r="A45" s="1"/>
      <c r="B45" s="25" t="s">
        <v>781</v>
      </c>
      <c r="C45" s="26">
        <v>0</v>
      </c>
      <c r="D45" s="26">
        <v>7942.4</v>
      </c>
      <c r="E45" s="27">
        <v>1211.9059</v>
      </c>
      <c r="F45" s="27">
        <v>4792.4876000000004</v>
      </c>
      <c r="G45" s="27">
        <v>1938.0065</v>
      </c>
      <c r="H45" s="27">
        <v>241.6635</v>
      </c>
    </row>
    <row r="46" spans="1:8" ht="10.95" customHeight="1" x14ac:dyDescent="0.3">
      <c r="A46" s="1"/>
      <c r="B46" s="25" t="s">
        <v>782</v>
      </c>
      <c r="C46" s="26">
        <v>0</v>
      </c>
      <c r="D46" s="26">
        <v>7922.4</v>
      </c>
      <c r="E46" s="27">
        <v>1230.5543</v>
      </c>
      <c r="F46" s="27">
        <v>4759.9674999999997</v>
      </c>
      <c r="G46" s="27">
        <v>1931.8782000000001</v>
      </c>
      <c r="H46" s="27">
        <v>245.38839999999999</v>
      </c>
    </row>
    <row r="47" spans="1:8" ht="10.95" customHeight="1" x14ac:dyDescent="0.3">
      <c r="A47" s="1"/>
      <c r="B47" s="25" t="s">
        <v>783</v>
      </c>
      <c r="C47" s="26">
        <v>0</v>
      </c>
      <c r="D47" s="26">
        <v>7922.8</v>
      </c>
      <c r="E47" s="27">
        <v>1245.1158</v>
      </c>
      <c r="F47" s="27">
        <v>4747.5841</v>
      </c>
      <c r="G47" s="27">
        <v>1930.1001000000001</v>
      </c>
      <c r="H47" s="27">
        <v>252.80690000000001</v>
      </c>
    </row>
    <row r="48" spans="1:8" ht="10.95" customHeight="1" x14ac:dyDescent="0.3">
      <c r="A48" s="1"/>
      <c r="B48" s="25" t="s">
        <v>784</v>
      </c>
      <c r="C48" s="26">
        <v>0</v>
      </c>
      <c r="D48" s="26">
        <v>7873.2</v>
      </c>
      <c r="E48" s="27">
        <v>1225.4276</v>
      </c>
      <c r="F48" s="27">
        <v>4731.0720000000001</v>
      </c>
      <c r="G48" s="27">
        <v>1916.7003999999999</v>
      </c>
      <c r="H48" s="27">
        <v>259.428</v>
      </c>
    </row>
    <row r="49" spans="1:8" ht="10.95" customHeight="1" x14ac:dyDescent="0.3">
      <c r="A49" s="1"/>
      <c r="B49" s="25" t="s">
        <v>785</v>
      </c>
      <c r="C49" s="26">
        <v>0</v>
      </c>
      <c r="D49" s="26">
        <v>7853.8</v>
      </c>
      <c r="E49" s="27">
        <v>1251.634</v>
      </c>
      <c r="F49" s="27">
        <v>4694.4688999999998</v>
      </c>
      <c r="G49" s="27">
        <v>1907.6971000000001</v>
      </c>
      <c r="H49" s="27">
        <v>259.78429999999997</v>
      </c>
    </row>
    <row r="50" spans="1:8" ht="10.95" customHeight="1" x14ac:dyDescent="0.3">
      <c r="A50" s="1"/>
      <c r="B50" s="25" t="s">
        <v>786</v>
      </c>
      <c r="C50" s="26">
        <v>0</v>
      </c>
      <c r="D50" s="26">
        <v>7734.84</v>
      </c>
      <c r="E50" s="27">
        <v>1230.6468</v>
      </c>
      <c r="F50" s="27">
        <v>4596.0753999999997</v>
      </c>
      <c r="G50" s="27">
        <v>1908.1178</v>
      </c>
      <c r="H50" s="27">
        <v>253.5034</v>
      </c>
    </row>
    <row r="51" spans="1:8" ht="10.95" customHeight="1" x14ac:dyDescent="0.3">
      <c r="A51" s="1"/>
      <c r="B51" s="25" t="s">
        <v>787</v>
      </c>
      <c r="C51" s="26">
        <v>0</v>
      </c>
      <c r="D51" s="26">
        <v>7504.9</v>
      </c>
      <c r="E51" s="27">
        <v>1185.029</v>
      </c>
      <c r="F51" s="27">
        <v>4436.9142000000002</v>
      </c>
      <c r="G51" s="27">
        <v>1882.9567999999999</v>
      </c>
      <c r="H51" s="27">
        <v>259.87819999999999</v>
      </c>
    </row>
    <row r="52" spans="1:8" ht="10.95" customHeight="1" x14ac:dyDescent="0.3">
      <c r="A52" s="1"/>
      <c r="B52" s="25" t="s">
        <v>788</v>
      </c>
      <c r="C52" s="26">
        <v>0</v>
      </c>
      <c r="D52" s="26">
        <v>7295.44</v>
      </c>
      <c r="E52" s="27">
        <v>1157.1035999999999</v>
      </c>
      <c r="F52" s="27">
        <v>4314.5721000000003</v>
      </c>
      <c r="G52" s="27">
        <v>1823.7643</v>
      </c>
      <c r="H52" s="27">
        <v>264.96100000000001</v>
      </c>
    </row>
    <row r="53" spans="1:8" ht="10.95" customHeight="1" x14ac:dyDescent="0.3">
      <c r="A53" s="1"/>
      <c r="B53" s="25" t="s">
        <v>789</v>
      </c>
      <c r="C53" s="26">
        <v>0</v>
      </c>
      <c r="D53" s="26">
        <v>7020.14</v>
      </c>
      <c r="E53" s="27">
        <v>1060.0481</v>
      </c>
      <c r="F53" s="27">
        <v>4169.9408999999996</v>
      </c>
      <c r="G53" s="27">
        <v>1790.1510000000001</v>
      </c>
      <c r="H53" s="27">
        <v>259.03550000000001</v>
      </c>
    </row>
    <row r="54" spans="1:8" ht="10.95" customHeight="1" x14ac:dyDescent="0.3">
      <c r="A54" s="1"/>
      <c r="B54" s="25" t="s">
        <v>790</v>
      </c>
      <c r="C54" s="26">
        <v>0</v>
      </c>
      <c r="D54" s="26">
        <v>6988.74</v>
      </c>
      <c r="E54" s="27">
        <v>1064.4281000000001</v>
      </c>
      <c r="F54" s="27">
        <v>4115.9602000000004</v>
      </c>
      <c r="G54" s="27">
        <v>1808.3516999999999</v>
      </c>
      <c r="H54" s="27">
        <v>258.87040000000002</v>
      </c>
    </row>
    <row r="55" spans="1:8" ht="10.95" customHeight="1" x14ac:dyDescent="0.3">
      <c r="A55" s="1"/>
      <c r="B55" s="25" t="s">
        <v>60</v>
      </c>
      <c r="C55" s="26">
        <v>0</v>
      </c>
      <c r="D55" s="26">
        <v>6702.94</v>
      </c>
      <c r="E55" s="27">
        <v>1027.0775000000001</v>
      </c>
      <c r="F55" s="27">
        <v>3877.3017</v>
      </c>
      <c r="G55" s="27">
        <v>1798.5608</v>
      </c>
      <c r="H55" s="27">
        <v>251.63499999999999</v>
      </c>
    </row>
    <row r="56" spans="1:8" ht="16.95" customHeight="1" x14ac:dyDescent="0.3">
      <c r="A56" s="1"/>
      <c r="B56" s="28" t="s">
        <v>803</v>
      </c>
      <c r="C56" s="29">
        <v>0</v>
      </c>
      <c r="D56" s="29">
        <v>8010.28</v>
      </c>
      <c r="E56" s="30">
        <v>1255.2102</v>
      </c>
      <c r="F56" s="30">
        <v>5008.0223999999998</v>
      </c>
      <c r="G56" s="30">
        <v>1960.5038999999999</v>
      </c>
      <c r="H56" s="30">
        <v>264.96100000000001</v>
      </c>
    </row>
    <row r="57" spans="1:8" ht="16.95" customHeight="1" x14ac:dyDescent="0.3">
      <c r="A57" s="1"/>
      <c r="B57" s="28" t="s">
        <v>804</v>
      </c>
      <c r="C57" s="29">
        <v>0</v>
      </c>
      <c r="D57" s="29">
        <v>5829.74</v>
      </c>
      <c r="E57" s="30">
        <v>848.14530000000002</v>
      </c>
      <c r="F57" s="30">
        <v>3278.3661999999999</v>
      </c>
      <c r="G57" s="30">
        <v>1672.4160999999999</v>
      </c>
      <c r="H57" s="30">
        <v>218.5273</v>
      </c>
    </row>
    <row r="58" spans="1:8" ht="16.95" customHeight="1" x14ac:dyDescent="0.3">
      <c r="A58" s="1"/>
      <c r="B58" s="28" t="s">
        <v>805</v>
      </c>
      <c r="C58" s="29">
        <v>0</v>
      </c>
      <c r="D58" s="29">
        <v>7172.0854166666659</v>
      </c>
      <c r="E58" s="30">
        <v>1080.9594729166665</v>
      </c>
      <c r="F58" s="30">
        <v>4296.1601479166666</v>
      </c>
      <c r="G58" s="30">
        <v>1794.965795833333</v>
      </c>
      <c r="H58" s="30">
        <v>245.79257083333331</v>
      </c>
    </row>
    <row r="59" spans="1:8" ht="16.95" customHeight="1" x14ac:dyDescent="0.3">
      <c r="A59" s="1"/>
      <c r="B59" s="23" t="s">
        <v>806</v>
      </c>
      <c r="C59" s="31">
        <v>0</v>
      </c>
      <c r="D59" s="31">
        <v>172130.05</v>
      </c>
      <c r="E59" s="32">
        <v>25943.02735</v>
      </c>
      <c r="F59" s="32">
        <v>103107.84355000001</v>
      </c>
      <c r="G59" s="32">
        <v>43079.179100000001</v>
      </c>
      <c r="H59" s="32">
        <v>5899.0217000000002</v>
      </c>
    </row>
    <row r="60" spans="1:8" x14ac:dyDescent="0.3">
      <c r="A60" s="1"/>
      <c r="B60" s="1"/>
      <c r="C60" s="1"/>
      <c r="D60" s="1"/>
      <c r="E60" s="1"/>
      <c r="F60" s="1"/>
      <c r="G60" s="1"/>
      <c r="H60" s="1"/>
    </row>
    <row r="61" spans="1:8" ht="15.6" x14ac:dyDescent="0.3">
      <c r="A61" s="1"/>
      <c r="B61" s="33" t="s">
        <v>807</v>
      </c>
      <c r="C61" s="1"/>
      <c r="D61" s="1"/>
      <c r="E61" s="1"/>
      <c r="F61" s="1"/>
      <c r="G61" s="1"/>
      <c r="H61" s="1"/>
    </row>
    <row r="62" spans="1:8" ht="15.6" x14ac:dyDescent="0.3">
      <c r="A62" s="1"/>
      <c r="B62" s="33"/>
      <c r="C62" s="1"/>
      <c r="D62" s="1"/>
      <c r="E62" s="1"/>
      <c r="F62" s="1"/>
      <c r="G62" s="1"/>
      <c r="H62" s="1"/>
    </row>
    <row r="63" spans="1:8" x14ac:dyDescent="0.3">
      <c r="A63" s="1"/>
      <c r="B63" s="34"/>
      <c r="C63" s="34"/>
      <c r="D63" s="1" t="s">
        <v>808</v>
      </c>
      <c r="E63" s="35"/>
      <c r="F63" s="1"/>
      <c r="G63" s="1"/>
      <c r="H63" s="1"/>
    </row>
    <row r="64" spans="1:8" x14ac:dyDescent="0.3">
      <c r="A64" s="1"/>
      <c r="B64" s="36"/>
      <c r="C64" s="36"/>
      <c r="D64" s="1" t="s">
        <v>809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1" t="s">
        <v>796</v>
      </c>
      <c r="C6" s="209" t="s">
        <v>811</v>
      </c>
      <c r="D6" s="209"/>
      <c r="E6" s="209"/>
      <c r="F6" s="209"/>
      <c r="G6" s="209"/>
      <c r="H6" s="209"/>
      <c r="I6" s="209"/>
      <c r="J6" s="209"/>
      <c r="K6" s="209"/>
      <c r="L6" s="209"/>
      <c r="M6" s="209"/>
      <c r="N6" s="209"/>
      <c r="O6" s="209"/>
      <c r="P6" s="209"/>
      <c r="Q6" s="209"/>
      <c r="R6" s="209"/>
      <c r="S6" s="209"/>
      <c r="T6" s="209"/>
      <c r="U6" s="209"/>
      <c r="V6" s="209"/>
      <c r="W6" s="209"/>
      <c r="X6" s="210" t="s">
        <v>812</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813</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
      <c r="A7" s="1"/>
      <c r="B7" s="211"/>
      <c r="C7" s="38" t="s">
        <v>814</v>
      </c>
      <c r="D7" s="38" t="s">
        <v>815</v>
      </c>
      <c r="E7" s="38" t="s">
        <v>816</v>
      </c>
      <c r="F7" s="38" t="s">
        <v>817</v>
      </c>
      <c r="G7" s="38" t="s">
        <v>818</v>
      </c>
      <c r="H7" s="38" t="s">
        <v>819</v>
      </c>
      <c r="I7" s="38" t="s">
        <v>820</v>
      </c>
      <c r="J7" s="38" t="s">
        <v>821</v>
      </c>
      <c r="K7" s="38" t="s">
        <v>822</v>
      </c>
      <c r="L7" s="38" t="s">
        <v>823</v>
      </c>
      <c r="M7" s="38" t="s">
        <v>824</v>
      </c>
      <c r="N7" s="38" t="s">
        <v>825</v>
      </c>
      <c r="O7" s="38" t="s">
        <v>826</v>
      </c>
      <c r="P7" s="38" t="s">
        <v>827</v>
      </c>
      <c r="Q7" s="38" t="s">
        <v>828</v>
      </c>
      <c r="R7" s="38" t="s">
        <v>829</v>
      </c>
      <c r="S7" s="38" t="s">
        <v>830</v>
      </c>
      <c r="T7" s="38" t="s">
        <v>831</v>
      </c>
      <c r="U7" s="38" t="s">
        <v>832</v>
      </c>
      <c r="V7" s="38" t="s">
        <v>833</v>
      </c>
      <c r="W7" s="38" t="s">
        <v>834</v>
      </c>
      <c r="X7" s="39" t="s">
        <v>835</v>
      </c>
      <c r="Y7" s="39" t="s">
        <v>836</v>
      </c>
      <c r="Z7" s="39" t="s">
        <v>837</v>
      </c>
      <c r="AA7" s="39" t="s">
        <v>814</v>
      </c>
      <c r="AB7" s="39" t="s">
        <v>815</v>
      </c>
      <c r="AC7" s="39" t="s">
        <v>838</v>
      </c>
      <c r="AD7" s="39" t="s">
        <v>818</v>
      </c>
      <c r="AE7" s="39" t="s">
        <v>819</v>
      </c>
      <c r="AF7" s="39" t="s">
        <v>839</v>
      </c>
      <c r="AG7" s="39" t="s">
        <v>820</v>
      </c>
      <c r="AH7" s="39" t="s">
        <v>840</v>
      </c>
      <c r="AI7" s="39" t="s">
        <v>841</v>
      </c>
      <c r="AJ7" s="39" t="s">
        <v>842</v>
      </c>
      <c r="AK7" s="39" t="s">
        <v>843</v>
      </c>
      <c r="AL7" s="39" t="s">
        <v>844</v>
      </c>
      <c r="AM7" s="39" t="s">
        <v>845</v>
      </c>
      <c r="AN7" s="39" t="s">
        <v>310</v>
      </c>
      <c r="AO7" s="39" t="s">
        <v>37</v>
      </c>
      <c r="AP7" s="39" t="s">
        <v>314</v>
      </c>
      <c r="AQ7" s="39" t="s">
        <v>846</v>
      </c>
      <c r="AR7" s="39" t="s">
        <v>847</v>
      </c>
      <c r="AS7" s="39" t="s">
        <v>848</v>
      </c>
      <c r="AT7" s="39" t="s">
        <v>849</v>
      </c>
      <c r="AU7" s="39" t="s">
        <v>850</v>
      </c>
      <c r="AV7" s="39" t="s">
        <v>851</v>
      </c>
      <c r="AW7" s="39" t="s">
        <v>852</v>
      </c>
      <c r="AX7" s="39" t="s">
        <v>827</v>
      </c>
      <c r="AY7" s="39" t="s">
        <v>853</v>
      </c>
      <c r="AZ7" s="39" t="s">
        <v>854</v>
      </c>
      <c r="BA7" s="39" t="s">
        <v>855</v>
      </c>
      <c r="BB7" s="39" t="s">
        <v>828</v>
      </c>
      <c r="BC7" s="39" t="s">
        <v>856</v>
      </c>
      <c r="BD7" s="39" t="s">
        <v>830</v>
      </c>
      <c r="BE7" s="39" t="s">
        <v>857</v>
      </c>
      <c r="BF7" s="39" t="s">
        <v>858</v>
      </c>
      <c r="BG7" s="39" t="s">
        <v>859</v>
      </c>
      <c r="BH7" s="39" t="s">
        <v>860</v>
      </c>
      <c r="BI7" s="39" t="s">
        <v>861</v>
      </c>
      <c r="BJ7" s="39" t="s">
        <v>832</v>
      </c>
      <c r="BK7" s="39" t="s">
        <v>862</v>
      </c>
      <c r="BL7" s="39" t="s">
        <v>863</v>
      </c>
      <c r="BM7" s="39" t="s">
        <v>833</v>
      </c>
      <c r="BN7" s="39" t="s">
        <v>571</v>
      </c>
      <c r="BO7" s="39" t="s">
        <v>834</v>
      </c>
      <c r="BP7" s="38" t="s">
        <v>864</v>
      </c>
      <c r="BQ7" s="38" t="s">
        <v>814</v>
      </c>
      <c r="BR7" s="38" t="s">
        <v>865</v>
      </c>
      <c r="BS7" s="38" t="s">
        <v>866</v>
      </c>
      <c r="BT7" s="38" t="s">
        <v>867</v>
      </c>
      <c r="BU7" s="38" t="s">
        <v>868</v>
      </c>
      <c r="BV7" s="38" t="s">
        <v>869</v>
      </c>
      <c r="BW7" s="38" t="s">
        <v>870</v>
      </c>
      <c r="BX7" s="38" t="s">
        <v>871</v>
      </c>
      <c r="BY7" s="38" t="s">
        <v>820</v>
      </c>
      <c r="BZ7" s="38" t="s">
        <v>872</v>
      </c>
      <c r="CA7" s="38" t="s">
        <v>873</v>
      </c>
      <c r="CB7" s="38" t="s">
        <v>844</v>
      </c>
      <c r="CC7" s="38" t="s">
        <v>37</v>
      </c>
      <c r="CD7" s="38" t="s">
        <v>314</v>
      </c>
      <c r="CE7" s="38" t="s">
        <v>318</v>
      </c>
      <c r="CF7" s="38" t="s">
        <v>874</v>
      </c>
      <c r="CG7" s="38" t="s">
        <v>875</v>
      </c>
      <c r="CH7" s="38" t="s">
        <v>848</v>
      </c>
      <c r="CI7" s="38" t="s">
        <v>849</v>
      </c>
      <c r="CJ7" s="38" t="s">
        <v>850</v>
      </c>
      <c r="CK7" s="38" t="s">
        <v>852</v>
      </c>
      <c r="CL7" s="38" t="s">
        <v>876</v>
      </c>
      <c r="CM7" s="38" t="s">
        <v>828</v>
      </c>
      <c r="CN7" s="38" t="s">
        <v>830</v>
      </c>
      <c r="CO7" s="38" t="s">
        <v>877</v>
      </c>
      <c r="CP7" s="38" t="s">
        <v>878</v>
      </c>
      <c r="CQ7" s="38" t="s">
        <v>832</v>
      </c>
      <c r="CR7" s="38" t="s">
        <v>571</v>
      </c>
      <c r="CS7" s="38" t="s">
        <v>834</v>
      </c>
      <c r="CT7" s="38" t="s">
        <v>879</v>
      </c>
    </row>
    <row r="8" spans="1:98" ht="15.6" x14ac:dyDescent="0.3">
      <c r="A8" s="1"/>
      <c r="B8" s="40" t="s">
        <v>744</v>
      </c>
      <c r="C8" s="41"/>
      <c r="D8" s="41"/>
      <c r="E8" s="41">
        <v>40.186030000000002</v>
      </c>
      <c r="F8" s="41">
        <v>10.664</v>
      </c>
      <c r="G8" s="41"/>
      <c r="H8" s="41"/>
      <c r="I8" s="41"/>
      <c r="J8" s="41"/>
      <c r="K8" s="41">
        <v>22.641300000000001</v>
      </c>
      <c r="L8" s="41">
        <v>25.615400000000001</v>
      </c>
      <c r="M8" s="41">
        <v>14.885899999999999</v>
      </c>
      <c r="N8" s="41">
        <v>11.05</v>
      </c>
      <c r="O8" s="41">
        <v>32.933999999999997</v>
      </c>
      <c r="P8" s="41"/>
      <c r="Q8" s="41"/>
      <c r="R8" s="41">
        <v>51.317</v>
      </c>
      <c r="S8" s="41"/>
      <c r="T8" s="41">
        <v>49.446460000000002</v>
      </c>
      <c r="U8" s="41"/>
      <c r="V8" s="41">
        <v>9.1</v>
      </c>
      <c r="W8" s="41"/>
      <c r="X8" s="41">
        <v>17.65643</v>
      </c>
      <c r="Y8" s="41"/>
      <c r="Z8" s="41">
        <v>8.6858699999999995</v>
      </c>
      <c r="AA8" s="41"/>
      <c r="AB8" s="41"/>
      <c r="AC8" s="41"/>
      <c r="AD8" s="41"/>
      <c r="AE8" s="41"/>
      <c r="AF8" s="41">
        <v>1.4</v>
      </c>
      <c r="AG8" s="41"/>
      <c r="AH8" s="41">
        <v>0.2505</v>
      </c>
      <c r="AI8" s="41"/>
      <c r="AJ8" s="41">
        <v>5.33786</v>
      </c>
      <c r="AK8" s="41"/>
      <c r="AL8" s="41">
        <v>1.3455999999999999</v>
      </c>
      <c r="AM8" s="41">
        <v>51.753399999999999</v>
      </c>
      <c r="AN8" s="41">
        <v>115.76662</v>
      </c>
      <c r="AO8" s="41">
        <v>27.648150000000001</v>
      </c>
      <c r="AP8" s="41">
        <v>0.81</v>
      </c>
      <c r="AQ8" s="41">
        <v>164.81229999999999</v>
      </c>
      <c r="AR8" s="41"/>
      <c r="AS8" s="41">
        <v>37.866999999999997</v>
      </c>
      <c r="AT8" s="41">
        <v>35.840000000000003</v>
      </c>
      <c r="AU8" s="41"/>
      <c r="AV8" s="41">
        <v>174.17919000000001</v>
      </c>
      <c r="AW8" s="41">
        <v>29.502800000000001</v>
      </c>
      <c r="AX8" s="41"/>
      <c r="AY8" s="41">
        <v>8.8694299999999995</v>
      </c>
      <c r="AZ8" s="41"/>
      <c r="BA8" s="41">
        <v>0.4</v>
      </c>
      <c r="BB8" s="41"/>
      <c r="BC8" s="41">
        <v>20.26024</v>
      </c>
      <c r="BD8" s="41"/>
      <c r="BE8" s="41">
        <v>24</v>
      </c>
      <c r="BF8" s="41"/>
      <c r="BG8" s="41"/>
      <c r="BH8" s="41"/>
      <c r="BI8" s="41">
        <v>3.6242299999999998</v>
      </c>
      <c r="BJ8" s="41"/>
      <c r="BK8" s="41">
        <v>2.8416399999999999</v>
      </c>
      <c r="BL8" s="41"/>
      <c r="BM8" s="41"/>
      <c r="BN8" s="41">
        <v>10.736000000000001</v>
      </c>
      <c r="BO8" s="41"/>
      <c r="BP8" s="41">
        <v>144.95675</v>
      </c>
      <c r="BQ8" s="41"/>
      <c r="BR8" s="41">
        <v>4.9116999999999997</v>
      </c>
      <c r="BS8" s="41">
        <v>132.90904</v>
      </c>
      <c r="BT8" s="41">
        <v>9.1837099999999996</v>
      </c>
      <c r="BU8" s="41"/>
      <c r="BV8" s="41">
        <v>37.132300000000001</v>
      </c>
      <c r="BW8" s="41">
        <v>3.85819</v>
      </c>
      <c r="BX8" s="41"/>
      <c r="BY8" s="41"/>
      <c r="BZ8" s="41">
        <v>86.834040000000002</v>
      </c>
      <c r="CA8" s="41">
        <v>24.980250000000002</v>
      </c>
      <c r="CB8" s="41">
        <v>0.50039999999999996</v>
      </c>
      <c r="CC8" s="41">
        <v>0.59299999999999997</v>
      </c>
      <c r="CD8" s="41">
        <v>28.8611</v>
      </c>
      <c r="CE8" s="41">
        <v>444.09616999999997</v>
      </c>
      <c r="CF8" s="41"/>
      <c r="CG8" s="41">
        <v>73.707499999999996</v>
      </c>
      <c r="CH8" s="41">
        <v>17.861000000000001</v>
      </c>
      <c r="CI8" s="41"/>
      <c r="CJ8" s="41"/>
      <c r="CK8" s="41">
        <v>15.8309</v>
      </c>
      <c r="CL8" s="41">
        <v>4.9353499999999997</v>
      </c>
      <c r="CM8" s="41"/>
      <c r="CN8" s="41"/>
      <c r="CO8" s="41">
        <v>16.951280000000001</v>
      </c>
      <c r="CP8" s="41">
        <v>289.61</v>
      </c>
      <c r="CQ8" s="41"/>
      <c r="CR8" s="41">
        <v>36.463999999999999</v>
      </c>
      <c r="CS8" s="41"/>
      <c r="CT8" s="41">
        <v>28.963000000000001</v>
      </c>
    </row>
    <row r="9" spans="1:98" ht="15.6" x14ac:dyDescent="0.3">
      <c r="A9" s="1"/>
      <c r="B9" s="42" t="s">
        <v>745</v>
      </c>
      <c r="C9" s="43"/>
      <c r="D9" s="43"/>
      <c r="E9" s="43">
        <v>44.955669999999998</v>
      </c>
      <c r="F9" s="43">
        <v>10.785</v>
      </c>
      <c r="G9" s="43"/>
      <c r="H9" s="43"/>
      <c r="I9" s="43"/>
      <c r="J9" s="43"/>
      <c r="K9" s="43">
        <v>22.207599999999999</v>
      </c>
      <c r="L9" s="43">
        <v>26.004100000000001</v>
      </c>
      <c r="M9" s="43">
        <v>14.510300000000001</v>
      </c>
      <c r="N9" s="43">
        <v>11.42</v>
      </c>
      <c r="O9" s="43">
        <v>32.933999999999997</v>
      </c>
      <c r="P9" s="43"/>
      <c r="Q9" s="43"/>
      <c r="R9" s="43">
        <v>51.404000000000003</v>
      </c>
      <c r="S9" s="43"/>
      <c r="T9" s="43">
        <v>28.520820000000001</v>
      </c>
      <c r="U9" s="43"/>
      <c r="V9" s="43">
        <v>8.6</v>
      </c>
      <c r="W9" s="43"/>
      <c r="X9" s="43">
        <v>17.466609999999999</v>
      </c>
      <c r="Y9" s="43"/>
      <c r="Z9" s="43">
        <v>8.5990599999999997</v>
      </c>
      <c r="AA9" s="43"/>
      <c r="AB9" s="43"/>
      <c r="AC9" s="43"/>
      <c r="AD9" s="43"/>
      <c r="AE9" s="43"/>
      <c r="AF9" s="43">
        <v>1.4</v>
      </c>
      <c r="AG9" s="43"/>
      <c r="AH9" s="43">
        <v>0.25019999999999998</v>
      </c>
      <c r="AI9" s="43"/>
      <c r="AJ9" s="43">
        <v>5.3343100000000003</v>
      </c>
      <c r="AK9" s="43"/>
      <c r="AL9" s="43">
        <v>1.1906000000000001</v>
      </c>
      <c r="AM9" s="43">
        <v>51.857199999999999</v>
      </c>
      <c r="AN9" s="43">
        <v>116.50863</v>
      </c>
      <c r="AO9" s="43">
        <v>26.879719999999999</v>
      </c>
      <c r="AP9" s="43">
        <v>0.7</v>
      </c>
      <c r="AQ9" s="43">
        <v>164.34899999999999</v>
      </c>
      <c r="AR9" s="43"/>
      <c r="AS9" s="43">
        <v>36.850999999999999</v>
      </c>
      <c r="AT9" s="43">
        <v>35.746690000000001</v>
      </c>
      <c r="AU9" s="43"/>
      <c r="AV9" s="43">
        <v>177.02912000000001</v>
      </c>
      <c r="AW9" s="43">
        <v>29.0974</v>
      </c>
      <c r="AX9" s="43"/>
      <c r="AY9" s="43">
        <v>8.8438300000000005</v>
      </c>
      <c r="AZ9" s="43"/>
      <c r="BA9" s="43">
        <v>0.4</v>
      </c>
      <c r="BB9" s="43"/>
      <c r="BC9" s="43">
        <v>20.320889999999999</v>
      </c>
      <c r="BD9" s="43"/>
      <c r="BE9" s="43">
        <v>24</v>
      </c>
      <c r="BF9" s="43"/>
      <c r="BG9" s="43"/>
      <c r="BH9" s="43"/>
      <c r="BI9" s="43">
        <v>3.7648600000000001</v>
      </c>
      <c r="BJ9" s="43"/>
      <c r="BK9" s="43">
        <v>2.9127000000000001</v>
      </c>
      <c r="BL9" s="43"/>
      <c r="BM9" s="43"/>
      <c r="BN9" s="43">
        <v>10.731999999999999</v>
      </c>
      <c r="BO9" s="43"/>
      <c r="BP9" s="43">
        <v>136.76884000000001</v>
      </c>
      <c r="BQ9" s="43"/>
      <c r="BR9" s="43">
        <v>4.8376000000000001</v>
      </c>
      <c r="BS9" s="43">
        <v>132.17402999999999</v>
      </c>
      <c r="BT9" s="43">
        <v>10.462870000000001</v>
      </c>
      <c r="BU9" s="43"/>
      <c r="BV9" s="43">
        <v>36.5974</v>
      </c>
      <c r="BW9" s="43">
        <v>3.9634800000000001</v>
      </c>
      <c r="BX9" s="43"/>
      <c r="BY9" s="43"/>
      <c r="BZ9" s="43">
        <v>87.176230000000004</v>
      </c>
      <c r="CA9" s="43">
        <v>24.970189999999999</v>
      </c>
      <c r="CB9" s="43">
        <v>0.45800000000000002</v>
      </c>
      <c r="CC9" s="43">
        <v>0.54300000000000004</v>
      </c>
      <c r="CD9" s="43">
        <v>28.752949999999998</v>
      </c>
      <c r="CE9" s="43">
        <v>447.25981999999999</v>
      </c>
      <c r="CF9" s="43"/>
      <c r="CG9" s="43">
        <v>77.979200000000006</v>
      </c>
      <c r="CH9" s="43">
        <v>18.475000000000001</v>
      </c>
      <c r="CI9" s="43"/>
      <c r="CJ9" s="43"/>
      <c r="CK9" s="43">
        <v>15.671099999999999</v>
      </c>
      <c r="CL9" s="43">
        <v>4.9009299999999998</v>
      </c>
      <c r="CM9" s="43"/>
      <c r="CN9" s="43"/>
      <c r="CO9" s="43">
        <v>17.05772</v>
      </c>
      <c r="CP9" s="43">
        <v>292.37</v>
      </c>
      <c r="CQ9" s="43"/>
      <c r="CR9" s="43">
        <v>36.39</v>
      </c>
      <c r="CS9" s="43"/>
      <c r="CT9" s="43">
        <v>32.216000000000001</v>
      </c>
    </row>
    <row r="10" spans="1:98" ht="15.6" x14ac:dyDescent="0.3">
      <c r="A10" s="1"/>
      <c r="B10" s="42" t="s">
        <v>746</v>
      </c>
      <c r="C10" s="43"/>
      <c r="D10" s="43"/>
      <c r="E10" s="43">
        <v>46.713360000000002</v>
      </c>
      <c r="F10" s="43">
        <v>11.218</v>
      </c>
      <c r="G10" s="43"/>
      <c r="H10" s="43"/>
      <c r="I10" s="43"/>
      <c r="J10" s="43"/>
      <c r="K10" s="43">
        <v>22.583100000000002</v>
      </c>
      <c r="L10" s="43">
        <v>26.0091</v>
      </c>
      <c r="M10" s="43">
        <v>15.468500000000001</v>
      </c>
      <c r="N10" s="43">
        <v>11.35</v>
      </c>
      <c r="O10" s="43">
        <v>32.771999999999998</v>
      </c>
      <c r="P10" s="43"/>
      <c r="Q10" s="43"/>
      <c r="R10" s="43">
        <v>51.162999999999997</v>
      </c>
      <c r="S10" s="43"/>
      <c r="T10" s="43">
        <v>41.486809999999998</v>
      </c>
      <c r="U10" s="43"/>
      <c r="V10" s="43">
        <v>6.9</v>
      </c>
      <c r="W10" s="43"/>
      <c r="X10" s="43">
        <v>17.529119999999999</v>
      </c>
      <c r="Y10" s="43"/>
      <c r="Z10" s="43">
        <v>8.46753</v>
      </c>
      <c r="AA10" s="43"/>
      <c r="AB10" s="43"/>
      <c r="AC10" s="43"/>
      <c r="AD10" s="43"/>
      <c r="AE10" s="43"/>
      <c r="AF10" s="43">
        <v>1.7</v>
      </c>
      <c r="AG10" s="43"/>
      <c r="AH10" s="43">
        <v>0.24429999999999999</v>
      </c>
      <c r="AI10" s="43"/>
      <c r="AJ10" s="43">
        <v>5.31128</v>
      </c>
      <c r="AK10" s="43"/>
      <c r="AL10" s="43">
        <v>1.0998000000000001</v>
      </c>
      <c r="AM10" s="43">
        <v>52.051900000000003</v>
      </c>
      <c r="AN10" s="43">
        <v>115.75941</v>
      </c>
      <c r="AO10" s="43">
        <v>27.176069999999999</v>
      </c>
      <c r="AP10" s="43">
        <v>0.64</v>
      </c>
      <c r="AQ10" s="43">
        <v>165.285</v>
      </c>
      <c r="AR10" s="43"/>
      <c r="AS10" s="43">
        <v>37.095999999999997</v>
      </c>
      <c r="AT10" s="43">
        <v>36.632339999999999</v>
      </c>
      <c r="AU10" s="43"/>
      <c r="AV10" s="43">
        <v>179.09448</v>
      </c>
      <c r="AW10" s="43">
        <v>28.3078</v>
      </c>
      <c r="AX10" s="43"/>
      <c r="AY10" s="43">
        <v>9.0386900000000008</v>
      </c>
      <c r="AZ10" s="43"/>
      <c r="BA10" s="43">
        <v>0.4</v>
      </c>
      <c r="BB10" s="43"/>
      <c r="BC10" s="43">
        <v>20.254010000000001</v>
      </c>
      <c r="BD10" s="43"/>
      <c r="BE10" s="43">
        <v>24</v>
      </c>
      <c r="BF10" s="43"/>
      <c r="BG10" s="43"/>
      <c r="BH10" s="43"/>
      <c r="BI10" s="43">
        <v>3.7777599999999998</v>
      </c>
      <c r="BJ10" s="43"/>
      <c r="BK10" s="43">
        <v>2.8630900000000001</v>
      </c>
      <c r="BL10" s="43"/>
      <c r="BM10" s="43"/>
      <c r="BN10" s="43">
        <v>10.631</v>
      </c>
      <c r="BO10" s="43"/>
      <c r="BP10" s="43">
        <v>139.21323000000001</v>
      </c>
      <c r="BQ10" s="43"/>
      <c r="BR10" s="43">
        <v>4.8337000000000003</v>
      </c>
      <c r="BS10" s="43">
        <v>134.94085999999999</v>
      </c>
      <c r="BT10" s="43">
        <v>9.6892399999999999</v>
      </c>
      <c r="BU10" s="43"/>
      <c r="BV10" s="43">
        <v>36.783000000000001</v>
      </c>
      <c r="BW10" s="43">
        <v>4.0072999999999999</v>
      </c>
      <c r="BX10" s="43"/>
      <c r="BY10" s="43"/>
      <c r="BZ10" s="43">
        <v>86.188079999999999</v>
      </c>
      <c r="CA10" s="43">
        <v>24.972449999999998</v>
      </c>
      <c r="CB10" s="43">
        <v>0.40689999999999998</v>
      </c>
      <c r="CC10" s="43">
        <v>0.56000000000000005</v>
      </c>
      <c r="CD10" s="43">
        <v>28.824929999999998</v>
      </c>
      <c r="CE10" s="43">
        <v>423.52927</v>
      </c>
      <c r="CF10" s="43"/>
      <c r="CG10" s="43">
        <v>72.866299999999995</v>
      </c>
      <c r="CH10" s="43">
        <v>18.597000000000001</v>
      </c>
      <c r="CI10" s="43"/>
      <c r="CJ10" s="43"/>
      <c r="CK10" s="43">
        <v>15.622</v>
      </c>
      <c r="CL10" s="43">
        <v>4.8645199999999997</v>
      </c>
      <c r="CM10" s="43"/>
      <c r="CN10" s="43"/>
      <c r="CO10" s="43">
        <v>16.88204</v>
      </c>
      <c r="CP10" s="43">
        <v>287.31</v>
      </c>
      <c r="CQ10" s="43"/>
      <c r="CR10" s="43">
        <v>36.158000000000001</v>
      </c>
      <c r="CS10" s="43"/>
      <c r="CT10" s="43">
        <v>32.121000000000002</v>
      </c>
    </row>
    <row r="11" spans="1:98" ht="15.6" x14ac:dyDescent="0.3">
      <c r="A11" s="1"/>
      <c r="B11" s="42" t="s">
        <v>747</v>
      </c>
      <c r="C11" s="43"/>
      <c r="D11" s="43"/>
      <c r="E11" s="43">
        <v>46.659849999999999</v>
      </c>
      <c r="F11" s="43">
        <v>10.948</v>
      </c>
      <c r="G11" s="43"/>
      <c r="H11" s="43"/>
      <c r="I11" s="43"/>
      <c r="J11" s="43"/>
      <c r="K11" s="43">
        <v>22.353999999999999</v>
      </c>
      <c r="L11" s="43">
        <v>26.190100000000001</v>
      </c>
      <c r="M11" s="43">
        <v>15.2217</v>
      </c>
      <c r="N11" s="43">
        <v>11.28</v>
      </c>
      <c r="O11" s="43">
        <v>32.764000000000003</v>
      </c>
      <c r="P11" s="43"/>
      <c r="Q11" s="43"/>
      <c r="R11" s="43">
        <v>51.34</v>
      </c>
      <c r="S11" s="43"/>
      <c r="T11" s="43">
        <v>48.485010000000003</v>
      </c>
      <c r="U11" s="43"/>
      <c r="V11" s="43">
        <v>5.6</v>
      </c>
      <c r="W11" s="43"/>
      <c r="X11" s="43">
        <v>17.404630000000001</v>
      </c>
      <c r="Y11" s="43"/>
      <c r="Z11" s="43">
        <v>8.4837100000000003</v>
      </c>
      <c r="AA11" s="43"/>
      <c r="AB11" s="43"/>
      <c r="AC11" s="43"/>
      <c r="AD11" s="43"/>
      <c r="AE11" s="43"/>
      <c r="AF11" s="43">
        <v>1.8</v>
      </c>
      <c r="AG11" s="43"/>
      <c r="AH11" s="43">
        <v>0.2545</v>
      </c>
      <c r="AI11" s="43"/>
      <c r="AJ11" s="43">
        <v>5.2735900000000004</v>
      </c>
      <c r="AK11" s="43"/>
      <c r="AL11" s="43">
        <v>1.0092000000000001</v>
      </c>
      <c r="AM11" s="43">
        <v>53.585700000000003</v>
      </c>
      <c r="AN11" s="43">
        <v>115.21153</v>
      </c>
      <c r="AO11" s="43">
        <v>27.15419</v>
      </c>
      <c r="AP11" s="43">
        <v>0.44</v>
      </c>
      <c r="AQ11" s="43">
        <v>163.0977</v>
      </c>
      <c r="AR11" s="43"/>
      <c r="AS11" s="43">
        <v>36.776000000000003</v>
      </c>
      <c r="AT11" s="43">
        <v>36.582819999999998</v>
      </c>
      <c r="AU11" s="43"/>
      <c r="AV11" s="43">
        <v>177.18611000000001</v>
      </c>
      <c r="AW11" s="43">
        <v>27.696200000000001</v>
      </c>
      <c r="AX11" s="43"/>
      <c r="AY11" s="43">
        <v>8.8887300000000007</v>
      </c>
      <c r="AZ11" s="43"/>
      <c r="BA11" s="43">
        <v>0.4</v>
      </c>
      <c r="BB11" s="43"/>
      <c r="BC11" s="43">
        <v>20.305969999999999</v>
      </c>
      <c r="BD11" s="43"/>
      <c r="BE11" s="43">
        <v>24</v>
      </c>
      <c r="BF11" s="43"/>
      <c r="BG11" s="43"/>
      <c r="BH11" s="43"/>
      <c r="BI11" s="43">
        <v>3.6907000000000001</v>
      </c>
      <c r="BJ11" s="43"/>
      <c r="BK11" s="43">
        <v>2.9678100000000001</v>
      </c>
      <c r="BL11" s="43"/>
      <c r="BM11" s="43"/>
      <c r="BN11" s="43">
        <v>10.647</v>
      </c>
      <c r="BO11" s="43"/>
      <c r="BP11" s="43">
        <v>140.27745999999999</v>
      </c>
      <c r="BQ11" s="43"/>
      <c r="BR11" s="43">
        <v>4.8711000000000002</v>
      </c>
      <c r="BS11" s="43">
        <v>136.10482999999999</v>
      </c>
      <c r="BT11" s="43">
        <v>10.24119</v>
      </c>
      <c r="BU11" s="43"/>
      <c r="BV11" s="43">
        <v>36.649099999999997</v>
      </c>
      <c r="BW11" s="43">
        <v>3.7307000000000001</v>
      </c>
      <c r="BX11" s="43"/>
      <c r="BY11" s="43"/>
      <c r="BZ11" s="43">
        <v>86.580830000000006</v>
      </c>
      <c r="CA11" s="43">
        <v>24.94473</v>
      </c>
      <c r="CB11" s="43">
        <v>0.37030000000000002</v>
      </c>
      <c r="CC11" s="43">
        <v>0.53500000000000003</v>
      </c>
      <c r="CD11" s="43">
        <v>29.095479999999998</v>
      </c>
      <c r="CE11" s="43">
        <v>414.47971999999999</v>
      </c>
      <c r="CF11" s="43"/>
      <c r="CG11" s="43">
        <v>74.965999999999994</v>
      </c>
      <c r="CH11" s="43">
        <v>18.154</v>
      </c>
      <c r="CI11" s="43"/>
      <c r="CJ11" s="43"/>
      <c r="CK11" s="43">
        <v>16.216699999999999</v>
      </c>
      <c r="CL11" s="43">
        <v>4.8636100000000004</v>
      </c>
      <c r="CM11" s="43"/>
      <c r="CN11" s="43"/>
      <c r="CO11" s="43">
        <v>16.998860000000001</v>
      </c>
      <c r="CP11" s="43">
        <v>276.66000000000003</v>
      </c>
      <c r="CQ11" s="43"/>
      <c r="CR11" s="43">
        <v>36.161000000000001</v>
      </c>
      <c r="CS11" s="43"/>
      <c r="CT11" s="43">
        <v>31.917999999999999</v>
      </c>
    </row>
    <row r="12" spans="1:98" ht="15.6" x14ac:dyDescent="0.3">
      <c r="A12" s="1"/>
      <c r="B12" s="42" t="s">
        <v>748</v>
      </c>
      <c r="C12" s="43"/>
      <c r="D12" s="43"/>
      <c r="E12" s="43">
        <v>47.022199999999998</v>
      </c>
      <c r="F12" s="43">
        <v>10.798</v>
      </c>
      <c r="G12" s="43"/>
      <c r="H12" s="43"/>
      <c r="I12" s="43"/>
      <c r="J12" s="43"/>
      <c r="K12" s="43">
        <v>20.767399999999999</v>
      </c>
      <c r="L12" s="43">
        <v>26.432400000000001</v>
      </c>
      <c r="M12" s="43">
        <v>15.3104</v>
      </c>
      <c r="N12" s="43">
        <v>10.33</v>
      </c>
      <c r="O12" s="43">
        <v>32.686</v>
      </c>
      <c r="P12" s="43"/>
      <c r="Q12" s="43"/>
      <c r="R12" s="43">
        <v>51.433999999999997</v>
      </c>
      <c r="S12" s="43"/>
      <c r="T12" s="43">
        <v>43.384900000000002</v>
      </c>
      <c r="U12" s="43"/>
      <c r="V12" s="43">
        <v>4.9000000000000004</v>
      </c>
      <c r="W12" s="43"/>
      <c r="X12" s="43">
        <v>17.0471</v>
      </c>
      <c r="Y12" s="43"/>
      <c r="Z12" s="43">
        <v>8.5674499999999991</v>
      </c>
      <c r="AA12" s="43"/>
      <c r="AB12" s="43"/>
      <c r="AC12" s="43"/>
      <c r="AD12" s="43"/>
      <c r="AE12" s="43"/>
      <c r="AF12" s="43">
        <v>1.7</v>
      </c>
      <c r="AG12" s="43"/>
      <c r="AH12" s="43">
        <v>0.25119999999999998</v>
      </c>
      <c r="AI12" s="43"/>
      <c r="AJ12" s="43">
        <v>5.2218400000000003</v>
      </c>
      <c r="AK12" s="43"/>
      <c r="AL12" s="43">
        <v>0.97070000000000001</v>
      </c>
      <c r="AM12" s="43">
        <v>53.375500000000002</v>
      </c>
      <c r="AN12" s="43">
        <v>117.79151</v>
      </c>
      <c r="AO12" s="43">
        <v>27.016739999999999</v>
      </c>
      <c r="AP12" s="43">
        <v>0.41</v>
      </c>
      <c r="AQ12" s="43">
        <v>163.39279999999999</v>
      </c>
      <c r="AR12" s="43"/>
      <c r="AS12" s="43">
        <v>36.984999999999999</v>
      </c>
      <c r="AT12" s="43">
        <v>36.014760000000003</v>
      </c>
      <c r="AU12" s="43"/>
      <c r="AV12" s="43">
        <v>176.7953</v>
      </c>
      <c r="AW12" s="43">
        <v>28.672899999999998</v>
      </c>
      <c r="AX12" s="43"/>
      <c r="AY12" s="43">
        <v>9.8946000000000005</v>
      </c>
      <c r="AZ12" s="43"/>
      <c r="BA12" s="43">
        <v>0.4</v>
      </c>
      <c r="BB12" s="43"/>
      <c r="BC12" s="43">
        <v>20.416370000000001</v>
      </c>
      <c r="BD12" s="43"/>
      <c r="BE12" s="43">
        <v>24</v>
      </c>
      <c r="BF12" s="43"/>
      <c r="BG12" s="43"/>
      <c r="BH12" s="43"/>
      <c r="BI12" s="43">
        <v>3.8564600000000002</v>
      </c>
      <c r="BJ12" s="43"/>
      <c r="BK12" s="43">
        <v>2.91418</v>
      </c>
      <c r="BL12" s="43"/>
      <c r="BM12" s="43"/>
      <c r="BN12" s="43">
        <v>10.644</v>
      </c>
      <c r="BO12" s="43"/>
      <c r="BP12" s="43">
        <v>141.50865999999999</v>
      </c>
      <c r="BQ12" s="43"/>
      <c r="BR12" s="43">
        <v>4.8975999999999997</v>
      </c>
      <c r="BS12" s="43">
        <v>136.01316</v>
      </c>
      <c r="BT12" s="43">
        <v>10.15432</v>
      </c>
      <c r="BU12" s="43"/>
      <c r="BV12" s="43">
        <v>34.188200000000002</v>
      </c>
      <c r="BW12" s="43">
        <v>3.87202</v>
      </c>
      <c r="BX12" s="43"/>
      <c r="BY12" s="43"/>
      <c r="BZ12" s="43">
        <v>86.878680000000003</v>
      </c>
      <c r="CA12" s="43">
        <v>24.91751</v>
      </c>
      <c r="CB12" s="43">
        <v>0.36070000000000002</v>
      </c>
      <c r="CC12" s="43">
        <v>0.55000000000000004</v>
      </c>
      <c r="CD12" s="43">
        <v>29.42755</v>
      </c>
      <c r="CE12" s="43">
        <v>436.47055</v>
      </c>
      <c r="CF12" s="43"/>
      <c r="CG12" s="43">
        <v>75.157700000000006</v>
      </c>
      <c r="CH12" s="43">
        <v>18.373000000000001</v>
      </c>
      <c r="CI12" s="43"/>
      <c r="CJ12" s="43"/>
      <c r="CK12" s="43">
        <v>15.702</v>
      </c>
      <c r="CL12" s="43">
        <v>4.6683500000000002</v>
      </c>
      <c r="CM12" s="43"/>
      <c r="CN12" s="43"/>
      <c r="CO12" s="43">
        <v>16.846019999999999</v>
      </c>
      <c r="CP12" s="43">
        <v>270.16000000000003</v>
      </c>
      <c r="CQ12" s="43"/>
      <c r="CR12" s="43">
        <v>36.195</v>
      </c>
      <c r="CS12" s="43"/>
      <c r="CT12" s="43">
        <v>32.244999999999997</v>
      </c>
    </row>
    <row r="13" spans="1:98" ht="15.6" x14ac:dyDescent="0.3">
      <c r="A13" s="1"/>
      <c r="B13" s="42" t="s">
        <v>749</v>
      </c>
      <c r="C13" s="43"/>
      <c r="D13" s="43"/>
      <c r="E13" s="43">
        <v>46.928310000000003</v>
      </c>
      <c r="F13" s="43">
        <v>11.35</v>
      </c>
      <c r="G13" s="43"/>
      <c r="H13" s="43"/>
      <c r="I13" s="43"/>
      <c r="J13" s="43"/>
      <c r="K13" s="43">
        <v>22.240600000000001</v>
      </c>
      <c r="L13" s="43">
        <v>26.581900000000001</v>
      </c>
      <c r="M13" s="43">
        <v>15.2348</v>
      </c>
      <c r="N13" s="43">
        <v>10.42</v>
      </c>
      <c r="O13" s="43">
        <v>32.804000000000002</v>
      </c>
      <c r="P13" s="43"/>
      <c r="Q13" s="43"/>
      <c r="R13" s="43">
        <v>52.045000000000002</v>
      </c>
      <c r="S13" s="43"/>
      <c r="T13" s="43">
        <v>25.82227</v>
      </c>
      <c r="U13" s="43"/>
      <c r="V13" s="43">
        <v>4.4000000000000004</v>
      </c>
      <c r="W13" s="43"/>
      <c r="X13" s="43">
        <v>17.891269999999999</v>
      </c>
      <c r="Y13" s="43"/>
      <c r="Z13" s="43">
        <v>8.3888300000000005</v>
      </c>
      <c r="AA13" s="43"/>
      <c r="AB13" s="43"/>
      <c r="AC13" s="43"/>
      <c r="AD13" s="43"/>
      <c r="AE13" s="43"/>
      <c r="AF13" s="43">
        <v>1.9</v>
      </c>
      <c r="AG13" s="43"/>
      <c r="AH13" s="43">
        <v>0.26200000000000001</v>
      </c>
      <c r="AI13" s="43"/>
      <c r="AJ13" s="43">
        <v>4.8159200000000002</v>
      </c>
      <c r="AK13" s="43"/>
      <c r="AL13" s="43">
        <v>0.94259999999999999</v>
      </c>
      <c r="AM13" s="43">
        <v>52.619500000000002</v>
      </c>
      <c r="AN13" s="43">
        <v>116.8614</v>
      </c>
      <c r="AO13" s="43">
        <v>26.96041</v>
      </c>
      <c r="AP13" s="43">
        <v>0.67</v>
      </c>
      <c r="AQ13" s="43">
        <v>163.76669999999999</v>
      </c>
      <c r="AR13" s="43"/>
      <c r="AS13" s="43">
        <v>37.744999999999997</v>
      </c>
      <c r="AT13" s="43">
        <v>35.87791</v>
      </c>
      <c r="AU13" s="43"/>
      <c r="AV13" s="43">
        <v>176.77474000000001</v>
      </c>
      <c r="AW13" s="43">
        <v>28.5623</v>
      </c>
      <c r="AX13" s="43"/>
      <c r="AY13" s="43">
        <v>10.27604</v>
      </c>
      <c r="AZ13" s="43"/>
      <c r="BA13" s="43">
        <v>0.4</v>
      </c>
      <c r="BB13" s="43"/>
      <c r="BC13" s="43">
        <v>20.349409999999999</v>
      </c>
      <c r="BD13" s="43"/>
      <c r="BE13" s="43">
        <v>24</v>
      </c>
      <c r="BF13" s="43"/>
      <c r="BG13" s="43"/>
      <c r="BH13" s="43"/>
      <c r="BI13" s="43">
        <v>3.5457900000000002</v>
      </c>
      <c r="BJ13" s="43"/>
      <c r="BK13" s="43">
        <v>2.85745</v>
      </c>
      <c r="BL13" s="43"/>
      <c r="BM13" s="43"/>
      <c r="BN13" s="43">
        <v>10.669</v>
      </c>
      <c r="BO13" s="43"/>
      <c r="BP13" s="43">
        <v>140.95876999999999</v>
      </c>
      <c r="BQ13" s="43"/>
      <c r="BR13" s="43">
        <v>4.9649000000000001</v>
      </c>
      <c r="BS13" s="43">
        <v>136.32176000000001</v>
      </c>
      <c r="BT13" s="43">
        <v>10.23044</v>
      </c>
      <c r="BU13" s="43"/>
      <c r="BV13" s="43">
        <v>34.3474</v>
      </c>
      <c r="BW13" s="43">
        <v>3.9659300000000002</v>
      </c>
      <c r="BX13" s="43"/>
      <c r="BY13" s="43"/>
      <c r="BZ13" s="43">
        <v>86.712620000000001</v>
      </c>
      <c r="CA13" s="43">
        <v>24.978390000000001</v>
      </c>
      <c r="CB13" s="43">
        <v>0.35720000000000002</v>
      </c>
      <c r="CC13" s="43">
        <v>0.57499999999999996</v>
      </c>
      <c r="CD13" s="43">
        <v>28.7942</v>
      </c>
      <c r="CE13" s="43">
        <v>435.54968000000002</v>
      </c>
      <c r="CF13" s="43"/>
      <c r="CG13" s="43">
        <v>77.257300000000001</v>
      </c>
      <c r="CH13" s="43">
        <v>18.571999999999999</v>
      </c>
      <c r="CI13" s="43"/>
      <c r="CJ13" s="43"/>
      <c r="CK13" s="43">
        <v>16.271100000000001</v>
      </c>
      <c r="CL13" s="43">
        <v>4.67401</v>
      </c>
      <c r="CM13" s="43"/>
      <c r="CN13" s="43"/>
      <c r="CO13" s="43">
        <v>16.91178</v>
      </c>
      <c r="CP13" s="43">
        <v>280.07</v>
      </c>
      <c r="CQ13" s="43"/>
      <c r="CR13" s="43">
        <v>36.271999999999998</v>
      </c>
      <c r="CS13" s="43"/>
      <c r="CT13" s="43">
        <v>32.32</v>
      </c>
    </row>
    <row r="14" spans="1:98" ht="15.6" x14ac:dyDescent="0.3">
      <c r="A14" s="1"/>
      <c r="B14" s="42" t="s">
        <v>750</v>
      </c>
      <c r="C14" s="43"/>
      <c r="D14" s="43"/>
      <c r="E14" s="43">
        <v>45.991610000000001</v>
      </c>
      <c r="F14" s="43">
        <v>10.707000000000001</v>
      </c>
      <c r="G14" s="43"/>
      <c r="H14" s="43"/>
      <c r="I14" s="43"/>
      <c r="J14" s="43"/>
      <c r="K14" s="43">
        <v>21.545999999999999</v>
      </c>
      <c r="L14" s="43">
        <v>26.709099999999999</v>
      </c>
      <c r="M14" s="43">
        <v>14.9315</v>
      </c>
      <c r="N14" s="43">
        <v>10.87</v>
      </c>
      <c r="O14" s="43">
        <v>32.601999999999997</v>
      </c>
      <c r="P14" s="43"/>
      <c r="Q14" s="43"/>
      <c r="R14" s="43">
        <v>51.667000000000002</v>
      </c>
      <c r="S14" s="43"/>
      <c r="T14" s="43">
        <v>38.789630000000002</v>
      </c>
      <c r="U14" s="43"/>
      <c r="V14" s="43">
        <v>4.2</v>
      </c>
      <c r="W14" s="43"/>
      <c r="X14" s="43">
        <v>17.275390000000002</v>
      </c>
      <c r="Y14" s="43"/>
      <c r="Z14" s="43">
        <v>8.3417200000000005</v>
      </c>
      <c r="AA14" s="43"/>
      <c r="AB14" s="43"/>
      <c r="AC14" s="43"/>
      <c r="AD14" s="43"/>
      <c r="AE14" s="43"/>
      <c r="AF14" s="43">
        <v>3</v>
      </c>
      <c r="AG14" s="43"/>
      <c r="AH14" s="43">
        <v>0.2422</v>
      </c>
      <c r="AI14" s="43"/>
      <c r="AJ14" s="43">
        <v>5.0571900000000003</v>
      </c>
      <c r="AK14" s="43"/>
      <c r="AL14" s="43">
        <v>0.93820000000000003</v>
      </c>
      <c r="AM14" s="43">
        <v>51.166400000000003</v>
      </c>
      <c r="AN14" s="43">
        <v>118.04057</v>
      </c>
      <c r="AO14" s="43">
        <v>24.996359999999999</v>
      </c>
      <c r="AP14" s="43">
        <v>0.48</v>
      </c>
      <c r="AQ14" s="43">
        <v>163.56229999999999</v>
      </c>
      <c r="AR14" s="43"/>
      <c r="AS14" s="43">
        <v>38.262999999999998</v>
      </c>
      <c r="AT14" s="43">
        <v>34.432560000000002</v>
      </c>
      <c r="AU14" s="43"/>
      <c r="AV14" s="43">
        <v>178.26089999999999</v>
      </c>
      <c r="AW14" s="43">
        <v>29.293700000000001</v>
      </c>
      <c r="AX14" s="43"/>
      <c r="AY14" s="43">
        <v>10.815160000000001</v>
      </c>
      <c r="AZ14" s="43"/>
      <c r="BA14" s="43">
        <v>0.4</v>
      </c>
      <c r="BB14" s="43"/>
      <c r="BC14" s="43">
        <v>20.416989999999998</v>
      </c>
      <c r="BD14" s="43"/>
      <c r="BE14" s="43">
        <v>24</v>
      </c>
      <c r="BF14" s="43"/>
      <c r="BG14" s="43"/>
      <c r="BH14" s="43"/>
      <c r="BI14" s="43">
        <v>3.8805700000000001</v>
      </c>
      <c r="BJ14" s="43"/>
      <c r="BK14" s="43">
        <v>2.9045800000000002</v>
      </c>
      <c r="BL14" s="43"/>
      <c r="BM14" s="43"/>
      <c r="BN14" s="43">
        <v>10.648999999999999</v>
      </c>
      <c r="BO14" s="43"/>
      <c r="BP14" s="43">
        <v>138.78685999999999</v>
      </c>
      <c r="BQ14" s="43"/>
      <c r="BR14" s="43">
        <v>5.1058000000000003</v>
      </c>
      <c r="BS14" s="43">
        <v>134.13595000000001</v>
      </c>
      <c r="BT14" s="43">
        <v>9.9154999999999998</v>
      </c>
      <c r="BU14" s="43"/>
      <c r="BV14" s="43">
        <v>35.718699999999998</v>
      </c>
      <c r="BW14" s="43">
        <v>4.0273599999999998</v>
      </c>
      <c r="BX14" s="43"/>
      <c r="BY14" s="43"/>
      <c r="BZ14" s="43">
        <v>88.822180000000003</v>
      </c>
      <c r="CA14" s="43">
        <v>24.944430000000001</v>
      </c>
      <c r="CB14" s="43">
        <v>0.3407</v>
      </c>
      <c r="CC14" s="43">
        <v>0.54</v>
      </c>
      <c r="CD14" s="43">
        <v>29.95391</v>
      </c>
      <c r="CE14" s="43">
        <v>445.54880000000003</v>
      </c>
      <c r="CF14" s="43"/>
      <c r="CG14" s="43">
        <v>83.626499999999993</v>
      </c>
      <c r="CH14" s="43">
        <v>18.417000000000002</v>
      </c>
      <c r="CI14" s="43"/>
      <c r="CJ14" s="43"/>
      <c r="CK14" s="43">
        <v>15.833600000000001</v>
      </c>
      <c r="CL14" s="43">
        <v>4.9090600000000002</v>
      </c>
      <c r="CM14" s="43"/>
      <c r="CN14" s="43"/>
      <c r="CO14" s="43">
        <v>17.489920000000001</v>
      </c>
      <c r="CP14" s="43">
        <v>272.24</v>
      </c>
      <c r="CQ14" s="43"/>
      <c r="CR14" s="43">
        <v>35.918999999999997</v>
      </c>
      <c r="CS14" s="43"/>
      <c r="CT14" s="43">
        <v>32.024000000000001</v>
      </c>
    </row>
    <row r="15" spans="1:98" ht="15.6" x14ac:dyDescent="0.3">
      <c r="A15" s="1"/>
      <c r="B15" s="42" t="s">
        <v>751</v>
      </c>
      <c r="C15" s="43"/>
      <c r="D15" s="43"/>
      <c r="E15" s="43">
        <v>42.958599999999997</v>
      </c>
      <c r="F15" s="43">
        <v>9.5609999999999999</v>
      </c>
      <c r="G15" s="43"/>
      <c r="H15" s="43"/>
      <c r="I15" s="43"/>
      <c r="J15" s="43"/>
      <c r="K15" s="43">
        <v>21.3462</v>
      </c>
      <c r="L15" s="43">
        <v>26.979500000000002</v>
      </c>
      <c r="M15" s="43">
        <v>14.496</v>
      </c>
      <c r="N15" s="43">
        <v>10.72</v>
      </c>
      <c r="O15" s="43">
        <v>32.628</v>
      </c>
      <c r="P15" s="43"/>
      <c r="Q15" s="43"/>
      <c r="R15" s="43">
        <v>51.701000000000001</v>
      </c>
      <c r="S15" s="43"/>
      <c r="T15" s="43">
        <v>40.992240000000002</v>
      </c>
      <c r="U15" s="43"/>
      <c r="V15" s="43">
        <v>4</v>
      </c>
      <c r="W15" s="43"/>
      <c r="X15" s="43">
        <v>17.026530000000001</v>
      </c>
      <c r="Y15" s="43"/>
      <c r="Z15" s="43">
        <v>8.4501600000000003</v>
      </c>
      <c r="AA15" s="43"/>
      <c r="AB15" s="43"/>
      <c r="AC15" s="43"/>
      <c r="AD15" s="43"/>
      <c r="AE15" s="43"/>
      <c r="AF15" s="43">
        <v>3.4</v>
      </c>
      <c r="AG15" s="43"/>
      <c r="AH15" s="43">
        <v>0.2286</v>
      </c>
      <c r="AI15" s="43"/>
      <c r="AJ15" s="43">
        <v>5.19055</v>
      </c>
      <c r="AK15" s="43"/>
      <c r="AL15" s="43">
        <v>0.92</v>
      </c>
      <c r="AM15" s="43">
        <v>50.921300000000002</v>
      </c>
      <c r="AN15" s="43">
        <v>117.51009000000001</v>
      </c>
      <c r="AO15" s="43">
        <v>25.35839</v>
      </c>
      <c r="AP15" s="43">
        <v>0.18</v>
      </c>
      <c r="AQ15" s="43">
        <v>161.691</v>
      </c>
      <c r="AR15" s="43"/>
      <c r="AS15" s="43">
        <v>38.155999999999999</v>
      </c>
      <c r="AT15" s="43">
        <v>34.34572</v>
      </c>
      <c r="AU15" s="43"/>
      <c r="AV15" s="43">
        <v>178.29532</v>
      </c>
      <c r="AW15" s="43">
        <v>28.963699999999999</v>
      </c>
      <c r="AX15" s="43"/>
      <c r="AY15" s="43">
        <v>9.4788899999999998</v>
      </c>
      <c r="AZ15" s="43"/>
      <c r="BA15" s="43">
        <v>0.4</v>
      </c>
      <c r="BB15" s="43"/>
      <c r="BC15" s="43">
        <v>20.394629999999999</v>
      </c>
      <c r="BD15" s="43"/>
      <c r="BE15" s="43">
        <v>24</v>
      </c>
      <c r="BF15" s="43"/>
      <c r="BG15" s="43"/>
      <c r="BH15" s="43"/>
      <c r="BI15" s="43">
        <v>3.8751699999999998</v>
      </c>
      <c r="BJ15" s="43"/>
      <c r="BK15" s="43">
        <v>2.90788</v>
      </c>
      <c r="BL15" s="43"/>
      <c r="BM15" s="43"/>
      <c r="BN15" s="43">
        <v>10.667999999999999</v>
      </c>
      <c r="BO15" s="43"/>
      <c r="BP15" s="43">
        <v>141.34708000000001</v>
      </c>
      <c r="BQ15" s="43"/>
      <c r="BR15" s="43">
        <v>4.9115000000000002</v>
      </c>
      <c r="BS15" s="43">
        <v>132.34165999999999</v>
      </c>
      <c r="BT15" s="43">
        <v>7.9844200000000001</v>
      </c>
      <c r="BU15" s="43"/>
      <c r="BV15" s="43">
        <v>36.091700000000003</v>
      </c>
      <c r="BW15" s="43">
        <v>3.8865599999999998</v>
      </c>
      <c r="BX15" s="43"/>
      <c r="BY15" s="43"/>
      <c r="BZ15" s="43">
        <v>89.807100000000005</v>
      </c>
      <c r="CA15" s="43">
        <v>24.910620000000002</v>
      </c>
      <c r="CB15" s="43">
        <v>0.32419999999999999</v>
      </c>
      <c r="CC15" s="43">
        <v>0.57099999999999995</v>
      </c>
      <c r="CD15" s="43">
        <v>30.659330000000001</v>
      </c>
      <c r="CE15" s="43">
        <v>444.76940000000002</v>
      </c>
      <c r="CF15" s="43"/>
      <c r="CG15" s="43">
        <v>78.073700000000002</v>
      </c>
      <c r="CH15" s="43">
        <v>17.783000000000001</v>
      </c>
      <c r="CI15" s="43"/>
      <c r="CJ15" s="43"/>
      <c r="CK15" s="43">
        <v>16.132400000000001</v>
      </c>
      <c r="CL15" s="43">
        <v>4.8444399999999996</v>
      </c>
      <c r="CM15" s="43"/>
      <c r="CN15" s="43"/>
      <c r="CO15" s="43">
        <v>17.523969999999998</v>
      </c>
      <c r="CP15" s="43">
        <v>277.61</v>
      </c>
      <c r="CQ15" s="43"/>
      <c r="CR15" s="43">
        <v>35.768999999999998</v>
      </c>
      <c r="CS15" s="43"/>
      <c r="CT15" s="43">
        <v>28.478999999999999</v>
      </c>
    </row>
    <row r="16" spans="1:98" ht="15.6" x14ac:dyDescent="0.3">
      <c r="A16" s="1"/>
      <c r="B16" s="42" t="s">
        <v>752</v>
      </c>
      <c r="C16" s="43"/>
      <c r="D16" s="43"/>
      <c r="E16" s="43">
        <v>44.393900000000002</v>
      </c>
      <c r="F16" s="43">
        <v>9.3420000000000005</v>
      </c>
      <c r="G16" s="43"/>
      <c r="H16" s="43"/>
      <c r="I16" s="43"/>
      <c r="J16" s="43"/>
      <c r="K16" s="43">
        <v>21.904299999999999</v>
      </c>
      <c r="L16" s="43">
        <v>27.247399999999999</v>
      </c>
      <c r="M16" s="43">
        <v>15.184200000000001</v>
      </c>
      <c r="N16" s="43">
        <v>10.210000000000001</v>
      </c>
      <c r="O16" s="43">
        <v>32.481999999999999</v>
      </c>
      <c r="P16" s="43"/>
      <c r="Q16" s="43"/>
      <c r="R16" s="43">
        <v>51.884999999999998</v>
      </c>
      <c r="S16" s="43"/>
      <c r="T16" s="43">
        <v>46.274169999999998</v>
      </c>
      <c r="U16" s="43"/>
      <c r="V16" s="43">
        <v>3.7</v>
      </c>
      <c r="W16" s="43"/>
      <c r="X16" s="43">
        <v>16.598400000000002</v>
      </c>
      <c r="Y16" s="43"/>
      <c r="Z16" s="43">
        <v>8.4276400000000002</v>
      </c>
      <c r="AA16" s="43"/>
      <c r="AB16" s="43"/>
      <c r="AC16" s="43"/>
      <c r="AD16" s="43"/>
      <c r="AE16" s="43"/>
      <c r="AF16" s="43">
        <v>3.5</v>
      </c>
      <c r="AG16" s="43"/>
      <c r="AH16" s="43">
        <v>0.22900000000000001</v>
      </c>
      <c r="AI16" s="43"/>
      <c r="AJ16" s="43">
        <v>5.2815200000000004</v>
      </c>
      <c r="AK16" s="43"/>
      <c r="AL16" s="43">
        <v>0.93300000000000005</v>
      </c>
      <c r="AM16" s="43">
        <v>51.539000000000001</v>
      </c>
      <c r="AN16" s="43">
        <v>117.53523</v>
      </c>
      <c r="AO16" s="43">
        <v>24.804349999999999</v>
      </c>
      <c r="AP16" s="43">
        <v>1.65</v>
      </c>
      <c r="AQ16" s="43">
        <v>161.26570000000001</v>
      </c>
      <c r="AR16" s="43"/>
      <c r="AS16" s="43">
        <v>36.006</v>
      </c>
      <c r="AT16" s="43">
        <v>34.27317</v>
      </c>
      <c r="AU16" s="43"/>
      <c r="AV16" s="43">
        <v>182.71016</v>
      </c>
      <c r="AW16" s="43">
        <v>28.7561</v>
      </c>
      <c r="AX16" s="43"/>
      <c r="AY16" s="43">
        <v>9.0837800000000009</v>
      </c>
      <c r="AZ16" s="43"/>
      <c r="BA16" s="43">
        <v>0.39</v>
      </c>
      <c r="BB16" s="43"/>
      <c r="BC16" s="43">
        <v>20.368230000000001</v>
      </c>
      <c r="BD16" s="43"/>
      <c r="BE16" s="43">
        <v>24</v>
      </c>
      <c r="BF16" s="43"/>
      <c r="BG16" s="43"/>
      <c r="BH16" s="43"/>
      <c r="BI16" s="43">
        <v>3.5597500000000002</v>
      </c>
      <c r="BJ16" s="43"/>
      <c r="BK16" s="43">
        <v>2.83413</v>
      </c>
      <c r="BL16" s="43"/>
      <c r="BM16" s="43"/>
      <c r="BN16" s="43">
        <v>10.571</v>
      </c>
      <c r="BO16" s="43"/>
      <c r="BP16" s="43">
        <v>142.73585</v>
      </c>
      <c r="BQ16" s="43"/>
      <c r="BR16" s="43">
        <v>4.9775</v>
      </c>
      <c r="BS16" s="43">
        <v>131.41436999999999</v>
      </c>
      <c r="BT16" s="43">
        <v>9.0716999999999999</v>
      </c>
      <c r="BU16" s="43"/>
      <c r="BV16" s="43">
        <v>34.682000000000002</v>
      </c>
      <c r="BW16" s="43">
        <v>3.9036599999999999</v>
      </c>
      <c r="BX16" s="43"/>
      <c r="BY16" s="43"/>
      <c r="BZ16" s="43">
        <v>89.007180000000005</v>
      </c>
      <c r="CA16" s="43">
        <v>24.86374</v>
      </c>
      <c r="CB16" s="43">
        <v>0.3216</v>
      </c>
      <c r="CC16" s="43">
        <v>0.56200000000000006</v>
      </c>
      <c r="CD16" s="43">
        <v>30.020620000000001</v>
      </c>
      <c r="CE16" s="43">
        <v>443.30786000000001</v>
      </c>
      <c r="CF16" s="43"/>
      <c r="CG16" s="43">
        <v>76.496799999999993</v>
      </c>
      <c r="CH16" s="43">
        <v>18.222999999999999</v>
      </c>
      <c r="CI16" s="43"/>
      <c r="CJ16" s="43"/>
      <c r="CK16" s="43">
        <v>15.704000000000001</v>
      </c>
      <c r="CL16" s="43">
        <v>4.8544</v>
      </c>
      <c r="CM16" s="43"/>
      <c r="CN16" s="43"/>
      <c r="CO16" s="43">
        <v>17.010570000000001</v>
      </c>
      <c r="CP16" s="43">
        <v>281.64999999999998</v>
      </c>
      <c r="CQ16" s="43"/>
      <c r="CR16" s="43">
        <v>32.314999999999998</v>
      </c>
      <c r="CS16" s="43"/>
      <c r="CT16" s="43">
        <v>31.518000000000001</v>
      </c>
    </row>
    <row r="17" spans="1:98" ht="15.6" x14ac:dyDescent="0.3">
      <c r="A17" s="1"/>
      <c r="B17" s="42" t="s">
        <v>753</v>
      </c>
      <c r="C17" s="43"/>
      <c r="D17" s="43"/>
      <c r="E17" s="43">
        <v>45.987299999999998</v>
      </c>
      <c r="F17" s="43">
        <v>10.057</v>
      </c>
      <c r="G17" s="43"/>
      <c r="H17" s="43"/>
      <c r="I17" s="43"/>
      <c r="J17" s="43"/>
      <c r="K17" s="43">
        <v>21.649100000000001</v>
      </c>
      <c r="L17" s="43">
        <v>27.182099999999998</v>
      </c>
      <c r="M17" s="43">
        <v>15.447100000000001</v>
      </c>
      <c r="N17" s="43">
        <v>10.210000000000001</v>
      </c>
      <c r="O17" s="43">
        <v>33.28</v>
      </c>
      <c r="P17" s="43"/>
      <c r="Q17" s="43"/>
      <c r="R17" s="43">
        <v>51.877000000000002</v>
      </c>
      <c r="S17" s="43"/>
      <c r="T17" s="43">
        <v>35.966709999999999</v>
      </c>
      <c r="U17" s="43"/>
      <c r="V17" s="43">
        <v>3.5</v>
      </c>
      <c r="W17" s="43"/>
      <c r="X17" s="43">
        <v>16.426120000000001</v>
      </c>
      <c r="Y17" s="43"/>
      <c r="Z17" s="43">
        <v>8.3322099999999999</v>
      </c>
      <c r="AA17" s="43"/>
      <c r="AB17" s="43"/>
      <c r="AC17" s="43"/>
      <c r="AD17" s="43"/>
      <c r="AE17" s="43"/>
      <c r="AF17" s="43">
        <v>4.0999999999999996</v>
      </c>
      <c r="AG17" s="43"/>
      <c r="AH17" s="43">
        <v>0.24129999999999999</v>
      </c>
      <c r="AI17" s="43"/>
      <c r="AJ17" s="43">
        <v>5.03627</v>
      </c>
      <c r="AK17" s="43"/>
      <c r="AL17" s="43">
        <v>0.9194</v>
      </c>
      <c r="AM17" s="43">
        <v>52.720399999999998</v>
      </c>
      <c r="AN17" s="43">
        <v>117.94027</v>
      </c>
      <c r="AO17" s="43">
        <v>25.498290000000001</v>
      </c>
      <c r="AP17" s="43">
        <v>2.1</v>
      </c>
      <c r="AQ17" s="43">
        <v>160.99930000000001</v>
      </c>
      <c r="AR17" s="43"/>
      <c r="AS17" s="43">
        <v>36.362000000000002</v>
      </c>
      <c r="AT17" s="43">
        <v>33.583820000000003</v>
      </c>
      <c r="AU17" s="43"/>
      <c r="AV17" s="43">
        <v>182.14263</v>
      </c>
      <c r="AW17" s="43">
        <v>29.226199999999999</v>
      </c>
      <c r="AX17" s="43"/>
      <c r="AY17" s="43">
        <v>8.2699300000000004</v>
      </c>
      <c r="AZ17" s="43"/>
      <c r="BA17" s="43">
        <v>0.4</v>
      </c>
      <c r="BB17" s="43"/>
      <c r="BC17" s="43">
        <v>20.44932</v>
      </c>
      <c r="BD17" s="43"/>
      <c r="BE17" s="43">
        <v>24</v>
      </c>
      <c r="BF17" s="43"/>
      <c r="BG17" s="43"/>
      <c r="BH17" s="43"/>
      <c r="BI17" s="43">
        <v>3.7354599999999998</v>
      </c>
      <c r="BJ17" s="43"/>
      <c r="BK17" s="43">
        <v>2.8315100000000002</v>
      </c>
      <c r="BL17" s="43"/>
      <c r="BM17" s="43"/>
      <c r="BN17" s="43">
        <v>10.669</v>
      </c>
      <c r="BO17" s="43"/>
      <c r="BP17" s="43">
        <v>142.29331999999999</v>
      </c>
      <c r="BQ17" s="43"/>
      <c r="BR17" s="43">
        <v>4.5810000000000004</v>
      </c>
      <c r="BS17" s="43">
        <v>134.0283</v>
      </c>
      <c r="BT17" s="43">
        <v>9.6219699999999992</v>
      </c>
      <c r="BU17" s="43"/>
      <c r="BV17" s="43">
        <v>35.021900000000002</v>
      </c>
      <c r="BW17" s="43">
        <v>4.3754099999999996</v>
      </c>
      <c r="BX17" s="43"/>
      <c r="BY17" s="43"/>
      <c r="BZ17" s="43">
        <v>86.799120000000002</v>
      </c>
      <c r="CA17" s="43">
        <v>24.848459999999999</v>
      </c>
      <c r="CB17" s="43">
        <v>0.31080000000000002</v>
      </c>
      <c r="CC17" s="43">
        <v>0.55700000000000005</v>
      </c>
      <c r="CD17" s="43">
        <v>29.10726</v>
      </c>
      <c r="CE17" s="43">
        <v>447.58850000000001</v>
      </c>
      <c r="CF17" s="43"/>
      <c r="CG17" s="43">
        <v>78.104600000000005</v>
      </c>
      <c r="CH17" s="43">
        <v>18.236999999999998</v>
      </c>
      <c r="CI17" s="43"/>
      <c r="CJ17" s="43"/>
      <c r="CK17" s="43">
        <v>14.922499999999999</v>
      </c>
      <c r="CL17" s="43">
        <v>4.8483299999999998</v>
      </c>
      <c r="CM17" s="43"/>
      <c r="CN17" s="43"/>
      <c r="CO17" s="43">
        <v>16.556940000000001</v>
      </c>
      <c r="CP17" s="43">
        <v>280.83999999999997</v>
      </c>
      <c r="CQ17" s="43"/>
      <c r="CR17" s="43">
        <v>30.619</v>
      </c>
      <c r="CS17" s="43"/>
      <c r="CT17" s="43">
        <v>31.190999999999999</v>
      </c>
    </row>
    <row r="18" spans="1:98" ht="15.6" x14ac:dyDescent="0.3">
      <c r="A18" s="1"/>
      <c r="B18" s="42" t="s">
        <v>754</v>
      </c>
      <c r="C18" s="43"/>
      <c r="D18" s="43"/>
      <c r="E18" s="43">
        <v>45.632750000000001</v>
      </c>
      <c r="F18" s="43">
        <v>10.154999999999999</v>
      </c>
      <c r="G18" s="43"/>
      <c r="H18" s="43"/>
      <c r="I18" s="43"/>
      <c r="J18" s="43"/>
      <c r="K18" s="43">
        <v>21.317599999999999</v>
      </c>
      <c r="L18" s="43">
        <v>27.3248</v>
      </c>
      <c r="M18" s="43">
        <v>15.8352</v>
      </c>
      <c r="N18" s="43">
        <v>10.220000000000001</v>
      </c>
      <c r="O18" s="43">
        <v>33.433999999999997</v>
      </c>
      <c r="P18" s="43"/>
      <c r="Q18" s="43"/>
      <c r="R18" s="43">
        <v>51.557000000000002</v>
      </c>
      <c r="S18" s="43"/>
      <c r="T18" s="43">
        <v>37.420169999999999</v>
      </c>
      <c r="U18" s="43"/>
      <c r="V18" s="43">
        <v>3.3</v>
      </c>
      <c r="W18" s="43"/>
      <c r="X18" s="43">
        <v>16.813829999999999</v>
      </c>
      <c r="Y18" s="43"/>
      <c r="Z18" s="43">
        <v>8.4340899999999994</v>
      </c>
      <c r="AA18" s="43"/>
      <c r="AB18" s="43"/>
      <c r="AC18" s="43"/>
      <c r="AD18" s="43"/>
      <c r="AE18" s="43"/>
      <c r="AF18" s="43">
        <v>4.4000000000000004</v>
      </c>
      <c r="AG18" s="43"/>
      <c r="AH18" s="43">
        <v>0.2586</v>
      </c>
      <c r="AI18" s="43"/>
      <c r="AJ18" s="43">
        <v>5.0886500000000003</v>
      </c>
      <c r="AK18" s="43"/>
      <c r="AL18" s="43">
        <v>0.9083</v>
      </c>
      <c r="AM18" s="43">
        <v>52.3977</v>
      </c>
      <c r="AN18" s="43">
        <v>116.92179</v>
      </c>
      <c r="AO18" s="43">
        <v>23.808240000000001</v>
      </c>
      <c r="AP18" s="43">
        <v>1.93</v>
      </c>
      <c r="AQ18" s="43">
        <v>162.99709999999999</v>
      </c>
      <c r="AR18" s="43"/>
      <c r="AS18" s="43">
        <v>35.280999999999999</v>
      </c>
      <c r="AT18" s="43">
        <v>33.513069999999999</v>
      </c>
      <c r="AU18" s="43"/>
      <c r="AV18" s="43">
        <v>189.14275000000001</v>
      </c>
      <c r="AW18" s="43">
        <v>28.749700000000001</v>
      </c>
      <c r="AX18" s="43"/>
      <c r="AY18" s="43">
        <v>8.5589899999999997</v>
      </c>
      <c r="AZ18" s="43"/>
      <c r="BA18" s="43">
        <v>0.4</v>
      </c>
      <c r="BB18" s="43"/>
      <c r="BC18" s="43">
        <v>20.498339999999999</v>
      </c>
      <c r="BD18" s="43"/>
      <c r="BE18" s="43">
        <v>24</v>
      </c>
      <c r="BF18" s="43"/>
      <c r="BG18" s="43"/>
      <c r="BH18" s="43"/>
      <c r="BI18" s="43">
        <v>3.5926900000000002</v>
      </c>
      <c r="BJ18" s="43"/>
      <c r="BK18" s="43">
        <v>2.77982</v>
      </c>
      <c r="BL18" s="43"/>
      <c r="BM18" s="43"/>
      <c r="BN18" s="43">
        <v>10.672000000000001</v>
      </c>
      <c r="BO18" s="43"/>
      <c r="BP18" s="43">
        <v>138.39559</v>
      </c>
      <c r="BQ18" s="43"/>
      <c r="BR18" s="43">
        <v>4.5681000000000003</v>
      </c>
      <c r="BS18" s="43">
        <v>135.9</v>
      </c>
      <c r="BT18" s="43">
        <v>9.9528099999999995</v>
      </c>
      <c r="BU18" s="43"/>
      <c r="BV18" s="43">
        <v>34.294800000000002</v>
      </c>
      <c r="BW18" s="43">
        <v>3.85894</v>
      </c>
      <c r="BX18" s="43"/>
      <c r="BY18" s="43"/>
      <c r="BZ18" s="43">
        <v>86.156390000000002</v>
      </c>
      <c r="CA18" s="43">
        <v>24.809729999999998</v>
      </c>
      <c r="CB18" s="43">
        <v>0.31180000000000002</v>
      </c>
      <c r="CC18" s="43">
        <v>0.54400000000000004</v>
      </c>
      <c r="CD18" s="43">
        <v>28.690930000000002</v>
      </c>
      <c r="CE18" s="43">
        <v>445.90208999999999</v>
      </c>
      <c r="CF18" s="43"/>
      <c r="CG18" s="43">
        <v>77.010400000000004</v>
      </c>
      <c r="CH18" s="43">
        <v>18.391999999999999</v>
      </c>
      <c r="CI18" s="43"/>
      <c r="CJ18" s="43"/>
      <c r="CK18" s="43">
        <v>14.5245</v>
      </c>
      <c r="CL18" s="43">
        <v>4.8747400000000001</v>
      </c>
      <c r="CM18" s="43"/>
      <c r="CN18" s="43"/>
      <c r="CO18" s="43">
        <v>15.260479999999999</v>
      </c>
      <c r="CP18" s="43">
        <v>282.12</v>
      </c>
      <c r="CQ18" s="43"/>
      <c r="CR18" s="43">
        <v>29.922000000000001</v>
      </c>
      <c r="CS18" s="43"/>
      <c r="CT18" s="43">
        <v>27.152000000000001</v>
      </c>
    </row>
    <row r="19" spans="1:98" ht="15.6" x14ac:dyDescent="0.3">
      <c r="A19" s="1"/>
      <c r="B19" s="42" t="s">
        <v>755</v>
      </c>
      <c r="C19" s="43"/>
      <c r="D19" s="43"/>
      <c r="E19" s="43">
        <v>46.472360000000002</v>
      </c>
      <c r="F19" s="43">
        <v>10.249000000000001</v>
      </c>
      <c r="G19" s="43"/>
      <c r="H19" s="43"/>
      <c r="I19" s="43"/>
      <c r="J19" s="43"/>
      <c r="K19" s="43">
        <v>20.695699999999999</v>
      </c>
      <c r="L19" s="43">
        <v>27.421500000000002</v>
      </c>
      <c r="M19" s="43">
        <v>15.3908</v>
      </c>
      <c r="N19" s="43">
        <v>10.11</v>
      </c>
      <c r="O19" s="43">
        <v>33.545999999999999</v>
      </c>
      <c r="P19" s="43"/>
      <c r="Q19" s="43"/>
      <c r="R19" s="43">
        <v>51.481999999999999</v>
      </c>
      <c r="S19" s="43"/>
      <c r="T19" s="43">
        <v>36.86618</v>
      </c>
      <c r="U19" s="43"/>
      <c r="V19" s="43">
        <v>3.3</v>
      </c>
      <c r="W19" s="43"/>
      <c r="X19" s="43">
        <v>14.700150000000001</v>
      </c>
      <c r="Y19" s="43"/>
      <c r="Z19" s="43">
        <v>8.3401899999999998</v>
      </c>
      <c r="AA19" s="43"/>
      <c r="AB19" s="43"/>
      <c r="AC19" s="43"/>
      <c r="AD19" s="43"/>
      <c r="AE19" s="43"/>
      <c r="AF19" s="43">
        <v>2.7</v>
      </c>
      <c r="AG19" s="43"/>
      <c r="AH19" s="43">
        <v>0.22439999999999999</v>
      </c>
      <c r="AI19" s="43"/>
      <c r="AJ19" s="43">
        <v>5.1020799999999999</v>
      </c>
      <c r="AK19" s="43"/>
      <c r="AL19" s="43">
        <v>0.93469999999999998</v>
      </c>
      <c r="AM19" s="43">
        <v>51.445900000000002</v>
      </c>
      <c r="AN19" s="43">
        <v>118.63954</v>
      </c>
      <c r="AO19" s="43">
        <v>16.45468</v>
      </c>
      <c r="AP19" s="43">
        <v>1.54</v>
      </c>
      <c r="AQ19" s="43">
        <v>166.15600000000001</v>
      </c>
      <c r="AR19" s="43"/>
      <c r="AS19" s="43">
        <v>34.148000000000003</v>
      </c>
      <c r="AT19" s="43">
        <v>33.512169999999998</v>
      </c>
      <c r="AU19" s="43"/>
      <c r="AV19" s="43">
        <v>193.85426000000001</v>
      </c>
      <c r="AW19" s="43">
        <v>27.726199999999999</v>
      </c>
      <c r="AX19" s="43"/>
      <c r="AY19" s="43">
        <v>8.9464900000000007</v>
      </c>
      <c r="AZ19" s="43"/>
      <c r="BA19" s="43">
        <v>0.4</v>
      </c>
      <c r="BB19" s="43"/>
      <c r="BC19" s="43">
        <v>20.340140000000002</v>
      </c>
      <c r="BD19" s="43"/>
      <c r="BE19" s="43">
        <v>24</v>
      </c>
      <c r="BF19" s="43"/>
      <c r="BG19" s="43"/>
      <c r="BH19" s="43"/>
      <c r="BI19" s="43">
        <v>3.7581799999999999</v>
      </c>
      <c r="BJ19" s="43"/>
      <c r="BK19" s="43">
        <v>2.8473999999999999</v>
      </c>
      <c r="BL19" s="43"/>
      <c r="BM19" s="43"/>
      <c r="BN19" s="43">
        <v>10.673</v>
      </c>
      <c r="BO19" s="43"/>
      <c r="BP19" s="43">
        <v>143.21105</v>
      </c>
      <c r="BQ19" s="43"/>
      <c r="BR19" s="43">
        <v>4.4676999999999998</v>
      </c>
      <c r="BS19" s="43">
        <v>136.69926000000001</v>
      </c>
      <c r="BT19" s="43">
        <v>9.7464999999999993</v>
      </c>
      <c r="BU19" s="43"/>
      <c r="BV19" s="43">
        <v>34.091999999999999</v>
      </c>
      <c r="BW19" s="43">
        <v>3.6508500000000002</v>
      </c>
      <c r="BX19" s="43"/>
      <c r="BY19" s="43"/>
      <c r="BZ19" s="43">
        <v>85.183400000000006</v>
      </c>
      <c r="CA19" s="43">
        <v>24.683879999999998</v>
      </c>
      <c r="CB19" s="43">
        <v>0.31119999999999998</v>
      </c>
      <c r="CC19" s="43">
        <v>0.58299999999999996</v>
      </c>
      <c r="CD19" s="43">
        <v>27.486229999999999</v>
      </c>
      <c r="CE19" s="43">
        <v>446.56106</v>
      </c>
      <c r="CF19" s="43"/>
      <c r="CG19" s="43">
        <v>80.070099999999996</v>
      </c>
      <c r="CH19" s="43">
        <v>18.28</v>
      </c>
      <c r="CI19" s="43"/>
      <c r="CJ19" s="43"/>
      <c r="CK19" s="43">
        <v>14.180400000000001</v>
      </c>
      <c r="CL19" s="43">
        <v>4.8012100000000002</v>
      </c>
      <c r="CM19" s="43"/>
      <c r="CN19" s="43"/>
      <c r="CO19" s="43">
        <v>14.434519999999999</v>
      </c>
      <c r="CP19" s="43">
        <v>287.87</v>
      </c>
      <c r="CQ19" s="43"/>
      <c r="CR19" s="43">
        <v>28.43</v>
      </c>
      <c r="CS19" s="43"/>
      <c r="CT19" s="43">
        <v>25.238</v>
      </c>
    </row>
    <row r="20" spans="1:98" ht="15.6" x14ac:dyDescent="0.3">
      <c r="A20" s="1"/>
      <c r="B20" s="42" t="s">
        <v>756</v>
      </c>
      <c r="C20" s="43"/>
      <c r="D20" s="43"/>
      <c r="E20" s="43">
        <v>46.45337</v>
      </c>
      <c r="F20" s="43">
        <v>10.503</v>
      </c>
      <c r="G20" s="43"/>
      <c r="H20" s="43"/>
      <c r="I20" s="43"/>
      <c r="J20" s="43"/>
      <c r="K20" s="43">
        <v>21.663</v>
      </c>
      <c r="L20" s="43">
        <v>26.6493</v>
      </c>
      <c r="M20" s="43">
        <v>14.189399999999999</v>
      </c>
      <c r="N20" s="43">
        <v>10.14</v>
      </c>
      <c r="O20" s="43">
        <v>33.369999999999997</v>
      </c>
      <c r="P20" s="43"/>
      <c r="Q20" s="43"/>
      <c r="R20" s="43">
        <v>51.453000000000003</v>
      </c>
      <c r="S20" s="43"/>
      <c r="T20" s="43">
        <v>50.037759999999999</v>
      </c>
      <c r="U20" s="43"/>
      <c r="V20" s="43">
        <v>3.3</v>
      </c>
      <c r="W20" s="43"/>
      <c r="X20" s="43">
        <v>14.44642</v>
      </c>
      <c r="Y20" s="43"/>
      <c r="Z20" s="43">
        <v>8.0792000000000002</v>
      </c>
      <c r="AA20" s="43"/>
      <c r="AB20" s="43"/>
      <c r="AC20" s="43"/>
      <c r="AD20" s="43"/>
      <c r="AE20" s="43"/>
      <c r="AF20" s="43">
        <v>1.6</v>
      </c>
      <c r="AG20" s="43"/>
      <c r="AH20" s="43">
        <v>0.2082</v>
      </c>
      <c r="AI20" s="43"/>
      <c r="AJ20" s="43">
        <v>5.0694299999999997</v>
      </c>
      <c r="AK20" s="43"/>
      <c r="AL20" s="43">
        <v>1.0057</v>
      </c>
      <c r="AM20" s="43">
        <v>51.129199999999997</v>
      </c>
      <c r="AN20" s="43">
        <v>116.4464</v>
      </c>
      <c r="AO20" s="43">
        <v>15.880420000000001</v>
      </c>
      <c r="AP20" s="43">
        <v>0.55000000000000004</v>
      </c>
      <c r="AQ20" s="43">
        <v>165.494</v>
      </c>
      <c r="AR20" s="43"/>
      <c r="AS20" s="43">
        <v>33.314</v>
      </c>
      <c r="AT20" s="43">
        <v>33.919049999999999</v>
      </c>
      <c r="AU20" s="43"/>
      <c r="AV20" s="43">
        <v>193.22241</v>
      </c>
      <c r="AW20" s="43">
        <v>27.591899999999999</v>
      </c>
      <c r="AX20" s="43"/>
      <c r="AY20" s="43">
        <v>9.6426599999999993</v>
      </c>
      <c r="AZ20" s="43"/>
      <c r="BA20" s="43">
        <v>0.4</v>
      </c>
      <c r="BB20" s="43"/>
      <c r="BC20" s="43">
        <v>20.202829999999999</v>
      </c>
      <c r="BD20" s="43"/>
      <c r="BE20" s="43">
        <v>24</v>
      </c>
      <c r="BF20" s="43"/>
      <c r="BG20" s="43"/>
      <c r="BH20" s="43"/>
      <c r="BI20" s="43">
        <v>3.8232900000000001</v>
      </c>
      <c r="BJ20" s="43"/>
      <c r="BK20" s="43">
        <v>2.8678900000000001</v>
      </c>
      <c r="BL20" s="43"/>
      <c r="BM20" s="43"/>
      <c r="BN20" s="43">
        <v>10.842000000000001</v>
      </c>
      <c r="BO20" s="43"/>
      <c r="BP20" s="43">
        <v>141.22928999999999</v>
      </c>
      <c r="BQ20" s="43"/>
      <c r="BR20" s="43">
        <v>4.4630999999999998</v>
      </c>
      <c r="BS20" s="43">
        <v>132.29776000000001</v>
      </c>
      <c r="BT20" s="43">
        <v>9.0102399999999996</v>
      </c>
      <c r="BU20" s="43"/>
      <c r="BV20" s="43">
        <v>31.633199999999999</v>
      </c>
      <c r="BW20" s="43">
        <v>3.6075599999999999</v>
      </c>
      <c r="BX20" s="43"/>
      <c r="BY20" s="43"/>
      <c r="BZ20" s="43">
        <v>87.002579999999995</v>
      </c>
      <c r="CA20" s="43">
        <v>24.764209999999999</v>
      </c>
      <c r="CB20" s="43">
        <v>0.31490000000000001</v>
      </c>
      <c r="CC20" s="43">
        <v>0.63200000000000001</v>
      </c>
      <c r="CD20" s="43">
        <v>27.057009999999998</v>
      </c>
      <c r="CE20" s="43">
        <v>440.99284999999998</v>
      </c>
      <c r="CF20" s="43"/>
      <c r="CG20" s="43">
        <v>75.418899999999994</v>
      </c>
      <c r="CH20" s="43">
        <v>18.411999999999999</v>
      </c>
      <c r="CI20" s="43"/>
      <c r="CJ20" s="43"/>
      <c r="CK20" s="43">
        <v>14.4034</v>
      </c>
      <c r="CL20" s="43">
        <v>4.6215900000000003</v>
      </c>
      <c r="CM20" s="43"/>
      <c r="CN20" s="43"/>
      <c r="CO20" s="43">
        <v>14.31277</v>
      </c>
      <c r="CP20" s="43">
        <v>288.23</v>
      </c>
      <c r="CQ20" s="43"/>
      <c r="CR20" s="43">
        <v>27.56</v>
      </c>
      <c r="CS20" s="43"/>
      <c r="CT20" s="43">
        <v>21.643000000000001</v>
      </c>
    </row>
    <row r="21" spans="1:98" ht="15.6" x14ac:dyDescent="0.3">
      <c r="A21" s="1"/>
      <c r="B21" s="42" t="s">
        <v>757</v>
      </c>
      <c r="C21" s="43"/>
      <c r="D21" s="43"/>
      <c r="E21" s="43">
        <v>46.739379999999997</v>
      </c>
      <c r="F21" s="43">
        <v>10.747</v>
      </c>
      <c r="G21" s="43"/>
      <c r="H21" s="43"/>
      <c r="I21" s="43"/>
      <c r="J21" s="43"/>
      <c r="K21" s="43">
        <v>21.551300000000001</v>
      </c>
      <c r="L21" s="43">
        <v>26.2562</v>
      </c>
      <c r="M21" s="43">
        <v>11.739800000000001</v>
      </c>
      <c r="N21" s="43">
        <v>10.199999999999999</v>
      </c>
      <c r="O21" s="43">
        <v>32.97</v>
      </c>
      <c r="P21" s="43"/>
      <c r="Q21" s="43"/>
      <c r="R21" s="43">
        <v>50.75</v>
      </c>
      <c r="S21" s="43"/>
      <c r="T21" s="43">
        <v>41.804160000000003</v>
      </c>
      <c r="U21" s="43"/>
      <c r="V21" s="43">
        <v>3.8</v>
      </c>
      <c r="W21" s="43"/>
      <c r="X21" s="43">
        <v>14.074999999999999</v>
      </c>
      <c r="Y21" s="43"/>
      <c r="Z21" s="43">
        <v>8.1371099999999998</v>
      </c>
      <c r="AA21" s="43"/>
      <c r="AB21" s="43"/>
      <c r="AC21" s="43"/>
      <c r="AD21" s="43"/>
      <c r="AE21" s="43"/>
      <c r="AF21" s="43">
        <v>1.6</v>
      </c>
      <c r="AG21" s="43"/>
      <c r="AH21" s="43">
        <v>0.2127</v>
      </c>
      <c r="AI21" s="43"/>
      <c r="AJ21" s="43">
        <v>4.9555300000000004</v>
      </c>
      <c r="AK21" s="43"/>
      <c r="AL21" s="43">
        <v>1.1017999999999999</v>
      </c>
      <c r="AM21" s="43">
        <v>46.434699999999999</v>
      </c>
      <c r="AN21" s="43">
        <v>112.70405</v>
      </c>
      <c r="AO21" s="43">
        <v>15.915570000000001</v>
      </c>
      <c r="AP21" s="43">
        <v>0.91</v>
      </c>
      <c r="AQ21" s="43">
        <v>161.7448</v>
      </c>
      <c r="AR21" s="43"/>
      <c r="AS21" s="43">
        <v>31.116</v>
      </c>
      <c r="AT21" s="43">
        <v>34.507289999999998</v>
      </c>
      <c r="AU21" s="43"/>
      <c r="AV21" s="43">
        <v>191.62352000000001</v>
      </c>
      <c r="AW21" s="43">
        <v>26.653700000000001</v>
      </c>
      <c r="AX21" s="43"/>
      <c r="AY21" s="43">
        <v>9.9519300000000008</v>
      </c>
      <c r="AZ21" s="43"/>
      <c r="BA21" s="43">
        <v>0.4</v>
      </c>
      <c r="BB21" s="43"/>
      <c r="BC21" s="43">
        <v>20.12688</v>
      </c>
      <c r="BD21" s="43"/>
      <c r="BE21" s="43">
        <v>23.7</v>
      </c>
      <c r="BF21" s="43"/>
      <c r="BG21" s="43"/>
      <c r="BH21" s="43"/>
      <c r="BI21" s="43">
        <v>3.4007100000000001</v>
      </c>
      <c r="BJ21" s="43"/>
      <c r="BK21" s="43">
        <v>3.43872</v>
      </c>
      <c r="BL21" s="43"/>
      <c r="BM21" s="43"/>
      <c r="BN21" s="43">
        <v>9.5500000000000007</v>
      </c>
      <c r="BO21" s="43"/>
      <c r="BP21" s="43">
        <v>144.16288</v>
      </c>
      <c r="BQ21" s="43"/>
      <c r="BR21" s="43">
        <v>4.4919000000000002</v>
      </c>
      <c r="BS21" s="43">
        <v>124.97149</v>
      </c>
      <c r="BT21" s="43">
        <v>7.8838400000000002</v>
      </c>
      <c r="BU21" s="43"/>
      <c r="BV21" s="43">
        <v>31.743300000000001</v>
      </c>
      <c r="BW21" s="43">
        <v>3.8024800000000001</v>
      </c>
      <c r="BX21" s="43"/>
      <c r="BY21" s="43"/>
      <c r="BZ21" s="43">
        <v>87.276790000000005</v>
      </c>
      <c r="CA21" s="43">
        <v>24.725999999999999</v>
      </c>
      <c r="CB21" s="43">
        <v>0.311</v>
      </c>
      <c r="CC21" s="43">
        <v>0.59599999999999997</v>
      </c>
      <c r="CD21" s="43">
        <v>27.83221</v>
      </c>
      <c r="CE21" s="43">
        <v>446.43383999999998</v>
      </c>
      <c r="CF21" s="43"/>
      <c r="CG21" s="43">
        <v>76.282899999999998</v>
      </c>
      <c r="CH21" s="43">
        <v>17.939</v>
      </c>
      <c r="CI21" s="43"/>
      <c r="CJ21" s="43"/>
      <c r="CK21" s="43">
        <v>14.2037</v>
      </c>
      <c r="CL21" s="43">
        <v>4.4805000000000001</v>
      </c>
      <c r="CM21" s="43"/>
      <c r="CN21" s="43"/>
      <c r="CO21" s="43">
        <v>13.37317</v>
      </c>
      <c r="CP21" s="43">
        <v>277.36</v>
      </c>
      <c r="CQ21" s="43"/>
      <c r="CR21" s="43">
        <v>27.82</v>
      </c>
      <c r="CS21" s="43"/>
      <c r="CT21" s="43">
        <v>19.29</v>
      </c>
    </row>
    <row r="22" spans="1:98" ht="15.6" x14ac:dyDescent="0.3">
      <c r="A22" s="1"/>
      <c r="B22" s="42" t="s">
        <v>758</v>
      </c>
      <c r="C22" s="43"/>
      <c r="D22" s="43"/>
      <c r="E22" s="43">
        <v>43.182479999999998</v>
      </c>
      <c r="F22" s="43">
        <v>10.523</v>
      </c>
      <c r="G22" s="43"/>
      <c r="H22" s="43"/>
      <c r="I22" s="43"/>
      <c r="J22" s="43"/>
      <c r="K22" s="43">
        <v>20.316299999999998</v>
      </c>
      <c r="L22" s="43">
        <v>25.9682</v>
      </c>
      <c r="M22" s="43">
        <v>11.204499999999999</v>
      </c>
      <c r="N22" s="43">
        <v>10.78</v>
      </c>
      <c r="O22" s="43">
        <v>32.734000000000002</v>
      </c>
      <c r="P22" s="43"/>
      <c r="Q22" s="43"/>
      <c r="R22" s="43">
        <v>51.104999999999997</v>
      </c>
      <c r="S22" s="43"/>
      <c r="T22" s="43">
        <v>39.438560000000003</v>
      </c>
      <c r="U22" s="43"/>
      <c r="V22" s="43">
        <v>3.3</v>
      </c>
      <c r="W22" s="43"/>
      <c r="X22" s="43">
        <v>14.027799999999999</v>
      </c>
      <c r="Y22" s="43"/>
      <c r="Z22" s="43">
        <v>8.0383300000000002</v>
      </c>
      <c r="AA22" s="43"/>
      <c r="AB22" s="43"/>
      <c r="AC22" s="43"/>
      <c r="AD22" s="43"/>
      <c r="AE22" s="43"/>
      <c r="AF22" s="43">
        <v>1.6</v>
      </c>
      <c r="AG22" s="43"/>
      <c r="AH22" s="43">
        <v>0.2205</v>
      </c>
      <c r="AI22" s="43"/>
      <c r="AJ22" s="43">
        <v>4.7631500000000004</v>
      </c>
      <c r="AK22" s="43"/>
      <c r="AL22" s="43">
        <v>1.2234</v>
      </c>
      <c r="AM22" s="43">
        <v>49.302700000000002</v>
      </c>
      <c r="AN22" s="43">
        <v>115.41885000000001</v>
      </c>
      <c r="AO22" s="43">
        <v>17.88983</v>
      </c>
      <c r="AP22" s="43">
        <v>0.73</v>
      </c>
      <c r="AQ22" s="43">
        <v>160.33840000000001</v>
      </c>
      <c r="AR22" s="43"/>
      <c r="AS22" s="43">
        <v>31.166</v>
      </c>
      <c r="AT22" s="43">
        <v>34.440620000000003</v>
      </c>
      <c r="AU22" s="43"/>
      <c r="AV22" s="43">
        <v>191.65611000000001</v>
      </c>
      <c r="AW22" s="43">
        <v>26.138999999999999</v>
      </c>
      <c r="AX22" s="43"/>
      <c r="AY22" s="43">
        <v>9.0463100000000001</v>
      </c>
      <c r="AZ22" s="43"/>
      <c r="BA22" s="43">
        <v>0.4</v>
      </c>
      <c r="BB22" s="43"/>
      <c r="BC22" s="43">
        <v>20.15333</v>
      </c>
      <c r="BD22" s="43"/>
      <c r="BE22" s="43">
        <v>23.7</v>
      </c>
      <c r="BF22" s="43"/>
      <c r="BG22" s="43"/>
      <c r="BH22" s="43"/>
      <c r="BI22" s="43">
        <v>3.42815</v>
      </c>
      <c r="BJ22" s="43"/>
      <c r="BK22" s="43">
        <v>3.5277500000000002</v>
      </c>
      <c r="BL22" s="43"/>
      <c r="BM22" s="43"/>
      <c r="BN22" s="43">
        <v>8.31</v>
      </c>
      <c r="BO22" s="43"/>
      <c r="BP22" s="43">
        <v>143.57536999999999</v>
      </c>
      <c r="BQ22" s="43"/>
      <c r="BR22" s="43">
        <v>4.5865999999999998</v>
      </c>
      <c r="BS22" s="43">
        <v>133.80873</v>
      </c>
      <c r="BT22" s="43">
        <v>7.9379799999999996</v>
      </c>
      <c r="BU22" s="43"/>
      <c r="BV22" s="43">
        <v>32.268999999999998</v>
      </c>
      <c r="BW22" s="43">
        <v>3.7307000000000001</v>
      </c>
      <c r="BX22" s="43"/>
      <c r="BY22" s="43"/>
      <c r="BZ22" s="43">
        <v>88.018020000000007</v>
      </c>
      <c r="CA22" s="43">
        <v>24.752960000000002</v>
      </c>
      <c r="CB22" s="43">
        <v>0.3533</v>
      </c>
      <c r="CC22" s="43">
        <v>0.60899999999999999</v>
      </c>
      <c r="CD22" s="43">
        <v>27.93111</v>
      </c>
      <c r="CE22" s="43">
        <v>442.45695000000001</v>
      </c>
      <c r="CF22" s="43"/>
      <c r="CG22" s="43">
        <v>77.473600000000005</v>
      </c>
      <c r="CH22" s="43">
        <v>17.939</v>
      </c>
      <c r="CI22" s="43"/>
      <c r="CJ22" s="43"/>
      <c r="CK22" s="43">
        <v>13.922000000000001</v>
      </c>
      <c r="CL22" s="43">
        <v>4.5101100000000001</v>
      </c>
      <c r="CM22" s="43"/>
      <c r="CN22" s="43"/>
      <c r="CO22" s="43">
        <v>13.702170000000001</v>
      </c>
      <c r="CP22" s="43">
        <v>271.62</v>
      </c>
      <c r="CQ22" s="43"/>
      <c r="CR22" s="43">
        <v>28.001999999999999</v>
      </c>
      <c r="CS22" s="43"/>
      <c r="CT22" s="43">
        <v>11.269</v>
      </c>
    </row>
    <row r="23" spans="1:98" ht="15.6" x14ac:dyDescent="0.3">
      <c r="A23" s="1"/>
      <c r="B23" s="42" t="s">
        <v>759</v>
      </c>
      <c r="C23" s="43"/>
      <c r="D23" s="43"/>
      <c r="E23" s="43">
        <v>43.883980000000001</v>
      </c>
      <c r="F23" s="43">
        <v>10.4575</v>
      </c>
      <c r="G23" s="43"/>
      <c r="H23" s="43"/>
      <c r="I23" s="43"/>
      <c r="J23" s="43"/>
      <c r="K23" s="43">
        <v>20.41</v>
      </c>
      <c r="L23" s="43">
        <v>26.1938</v>
      </c>
      <c r="M23" s="43">
        <v>11.241099999999999</v>
      </c>
      <c r="N23" s="43">
        <v>11.21</v>
      </c>
      <c r="O23" s="43">
        <v>32.768000000000001</v>
      </c>
      <c r="P23" s="43"/>
      <c r="Q23" s="43"/>
      <c r="R23" s="43">
        <v>51.234999999999999</v>
      </c>
      <c r="S23" s="43"/>
      <c r="T23" s="43">
        <v>44.513939999999998</v>
      </c>
      <c r="U23" s="43"/>
      <c r="V23" s="43">
        <v>3.3</v>
      </c>
      <c r="W23" s="43"/>
      <c r="X23" s="43">
        <v>14.036379999999999</v>
      </c>
      <c r="Y23" s="43"/>
      <c r="Z23" s="43">
        <v>8.4591499999999993</v>
      </c>
      <c r="AA23" s="43"/>
      <c r="AB23" s="43"/>
      <c r="AC23" s="43"/>
      <c r="AD23" s="43"/>
      <c r="AE23" s="43"/>
      <c r="AF23" s="43">
        <v>1.6</v>
      </c>
      <c r="AG23" s="43"/>
      <c r="AH23" s="43">
        <v>0.25290000000000001</v>
      </c>
      <c r="AI23" s="43"/>
      <c r="AJ23" s="43">
        <v>4.8320100000000004</v>
      </c>
      <c r="AK23" s="43"/>
      <c r="AL23" s="43">
        <v>1.4453</v>
      </c>
      <c r="AM23" s="43">
        <v>50.6494</v>
      </c>
      <c r="AN23" s="43">
        <v>118.98425</v>
      </c>
      <c r="AO23" s="43">
        <v>17.798480000000001</v>
      </c>
      <c r="AP23" s="43">
        <v>0.73</v>
      </c>
      <c r="AQ23" s="43">
        <v>156.41120000000001</v>
      </c>
      <c r="AR23" s="43"/>
      <c r="AS23" s="43">
        <v>32.904000000000003</v>
      </c>
      <c r="AT23" s="43">
        <v>34.737679999999997</v>
      </c>
      <c r="AU23" s="43"/>
      <c r="AV23" s="43">
        <v>189.51632000000001</v>
      </c>
      <c r="AW23" s="43">
        <v>26.218299999999999</v>
      </c>
      <c r="AX23" s="43"/>
      <c r="AY23" s="43">
        <v>8.1708700000000007</v>
      </c>
      <c r="AZ23" s="43"/>
      <c r="BA23" s="43">
        <v>0.4</v>
      </c>
      <c r="BB23" s="43"/>
      <c r="BC23" s="43">
        <v>20.187850000000001</v>
      </c>
      <c r="BD23" s="43"/>
      <c r="BE23" s="43">
        <v>23.7</v>
      </c>
      <c r="BF23" s="43"/>
      <c r="BG23" s="43"/>
      <c r="BH23" s="43"/>
      <c r="BI23" s="43">
        <v>3.4616699999999998</v>
      </c>
      <c r="BJ23" s="43"/>
      <c r="BK23" s="43">
        <v>3.6117400000000002</v>
      </c>
      <c r="BL23" s="43"/>
      <c r="BM23" s="43"/>
      <c r="BN23" s="43">
        <v>7.1820000000000004</v>
      </c>
      <c r="BO23" s="43"/>
      <c r="BP23" s="43">
        <v>143.42133000000001</v>
      </c>
      <c r="BQ23" s="43"/>
      <c r="BR23" s="43">
        <v>4.6112000000000002</v>
      </c>
      <c r="BS23" s="43">
        <v>135.11206999999999</v>
      </c>
      <c r="BT23" s="43">
        <v>8.0025300000000001</v>
      </c>
      <c r="BU23" s="43"/>
      <c r="BV23" s="43">
        <v>33.3187</v>
      </c>
      <c r="BW23" s="43">
        <v>3.7307000000000001</v>
      </c>
      <c r="BX23" s="43"/>
      <c r="BY23" s="43"/>
      <c r="BZ23" s="43">
        <v>87.870840000000001</v>
      </c>
      <c r="CA23" s="43">
        <v>24.754899999999999</v>
      </c>
      <c r="CB23" s="43">
        <v>0.39419999999999999</v>
      </c>
      <c r="CC23" s="43">
        <v>0.54300000000000004</v>
      </c>
      <c r="CD23" s="43">
        <v>28.88785</v>
      </c>
      <c r="CE23" s="43">
        <v>439.36122999999998</v>
      </c>
      <c r="CF23" s="43"/>
      <c r="CG23" s="43">
        <v>71.415300000000002</v>
      </c>
      <c r="CH23" s="43">
        <v>18.491</v>
      </c>
      <c r="CI23" s="43"/>
      <c r="CJ23" s="43"/>
      <c r="CK23" s="43">
        <v>14.241099999999999</v>
      </c>
      <c r="CL23" s="43">
        <v>4.4874900000000002</v>
      </c>
      <c r="CM23" s="43"/>
      <c r="CN23" s="43"/>
      <c r="CO23" s="43">
        <v>13.57175</v>
      </c>
      <c r="CP23" s="43">
        <v>265.70999999999998</v>
      </c>
      <c r="CQ23" s="43"/>
      <c r="CR23" s="43">
        <v>28.675999999999998</v>
      </c>
      <c r="CS23" s="43"/>
      <c r="CT23" s="43">
        <v>10.182</v>
      </c>
    </row>
    <row r="24" spans="1:98" ht="15.6" x14ac:dyDescent="0.3">
      <c r="A24" s="1"/>
      <c r="B24" s="42" t="s">
        <v>760</v>
      </c>
      <c r="C24" s="43"/>
      <c r="D24" s="43"/>
      <c r="E24" s="43">
        <v>47.244</v>
      </c>
      <c r="F24" s="43">
        <v>10.063000000000001</v>
      </c>
      <c r="G24" s="43"/>
      <c r="H24" s="43"/>
      <c r="I24" s="43"/>
      <c r="J24" s="43"/>
      <c r="K24" s="43">
        <v>20.760400000000001</v>
      </c>
      <c r="L24" s="43">
        <v>25.937100000000001</v>
      </c>
      <c r="M24" s="43">
        <v>11.196300000000001</v>
      </c>
      <c r="N24" s="43">
        <v>11.25</v>
      </c>
      <c r="O24" s="43">
        <v>32.072000000000003</v>
      </c>
      <c r="P24" s="43"/>
      <c r="Q24" s="43"/>
      <c r="R24" s="43">
        <v>51.584000000000003</v>
      </c>
      <c r="S24" s="43"/>
      <c r="T24" s="43">
        <v>45.414149999999999</v>
      </c>
      <c r="U24" s="43"/>
      <c r="V24" s="43">
        <v>3.2</v>
      </c>
      <c r="W24" s="43"/>
      <c r="X24" s="43">
        <v>14.5709</v>
      </c>
      <c r="Y24" s="43"/>
      <c r="Z24" s="43">
        <v>8.3721399999999999</v>
      </c>
      <c r="AA24" s="43"/>
      <c r="AB24" s="43"/>
      <c r="AC24" s="43"/>
      <c r="AD24" s="43"/>
      <c r="AE24" s="43"/>
      <c r="AF24" s="43">
        <v>1.8</v>
      </c>
      <c r="AG24" s="43"/>
      <c r="AH24" s="43">
        <v>0.2661</v>
      </c>
      <c r="AI24" s="43"/>
      <c r="AJ24" s="43">
        <v>5.1929299999999996</v>
      </c>
      <c r="AK24" s="43"/>
      <c r="AL24" s="43">
        <v>1.7793000000000001</v>
      </c>
      <c r="AM24" s="43">
        <v>52.442399999999999</v>
      </c>
      <c r="AN24" s="43">
        <v>120.18971000000001</v>
      </c>
      <c r="AO24" s="43">
        <v>17.4437</v>
      </c>
      <c r="AP24" s="43">
        <v>0.72</v>
      </c>
      <c r="AQ24" s="43">
        <v>163.41419999999999</v>
      </c>
      <c r="AR24" s="43"/>
      <c r="AS24" s="43">
        <v>33.134</v>
      </c>
      <c r="AT24" s="43">
        <v>34.893979999999999</v>
      </c>
      <c r="AU24" s="43"/>
      <c r="AV24" s="43">
        <v>189.79265000000001</v>
      </c>
      <c r="AW24" s="43">
        <v>25.950600000000001</v>
      </c>
      <c r="AX24" s="43"/>
      <c r="AY24" s="43">
        <v>7.8832399999999998</v>
      </c>
      <c r="AZ24" s="43"/>
      <c r="BA24" s="43">
        <v>0.3</v>
      </c>
      <c r="BB24" s="43"/>
      <c r="BC24" s="43">
        <v>20.24034</v>
      </c>
      <c r="BD24" s="43"/>
      <c r="BE24" s="43">
        <v>23.7</v>
      </c>
      <c r="BF24" s="43"/>
      <c r="BG24" s="43"/>
      <c r="BH24" s="43"/>
      <c r="BI24" s="43">
        <v>3.5422899999999999</v>
      </c>
      <c r="BJ24" s="43"/>
      <c r="BK24" s="43">
        <v>3.7285200000000001</v>
      </c>
      <c r="BL24" s="43"/>
      <c r="BM24" s="43"/>
      <c r="BN24" s="43">
        <v>5.6340000000000003</v>
      </c>
      <c r="BO24" s="43"/>
      <c r="BP24" s="43">
        <v>144.27403000000001</v>
      </c>
      <c r="BQ24" s="43"/>
      <c r="BR24" s="43">
        <v>4.5450999999999997</v>
      </c>
      <c r="BS24" s="43">
        <v>133.09437</v>
      </c>
      <c r="BT24" s="43">
        <v>8.5340799999999994</v>
      </c>
      <c r="BU24" s="43"/>
      <c r="BV24" s="43">
        <v>33.590600000000002</v>
      </c>
      <c r="BW24" s="43">
        <v>3.87202</v>
      </c>
      <c r="BX24" s="43"/>
      <c r="BY24" s="43"/>
      <c r="BZ24" s="43">
        <v>87.813699999999997</v>
      </c>
      <c r="CA24" s="43">
        <v>24.866620000000001</v>
      </c>
      <c r="CB24" s="43">
        <v>0.41249999999999998</v>
      </c>
      <c r="CC24" s="43">
        <v>0.55600000000000005</v>
      </c>
      <c r="CD24" s="43">
        <v>29.76004</v>
      </c>
      <c r="CE24" s="43">
        <v>439.76465999999999</v>
      </c>
      <c r="CF24" s="43"/>
      <c r="CG24" s="43">
        <v>72.483800000000002</v>
      </c>
      <c r="CH24" s="43">
        <v>17.888000000000002</v>
      </c>
      <c r="CI24" s="43"/>
      <c r="CJ24" s="43"/>
      <c r="CK24" s="43">
        <v>13.4701</v>
      </c>
      <c r="CL24" s="43">
        <v>4.4501400000000002</v>
      </c>
      <c r="CM24" s="43"/>
      <c r="CN24" s="43"/>
      <c r="CO24" s="43">
        <v>14.251440000000001</v>
      </c>
      <c r="CP24" s="43">
        <v>264.72000000000003</v>
      </c>
      <c r="CQ24" s="43"/>
      <c r="CR24" s="43">
        <v>28.768000000000001</v>
      </c>
      <c r="CS24" s="43"/>
      <c r="CT24" s="43">
        <v>13.353</v>
      </c>
    </row>
    <row r="25" spans="1:98" ht="15.6" x14ac:dyDescent="0.3">
      <c r="A25" s="1"/>
      <c r="B25" s="42" t="s">
        <v>761</v>
      </c>
      <c r="C25" s="43"/>
      <c r="D25" s="43"/>
      <c r="E25" s="43">
        <v>46.665080000000003</v>
      </c>
      <c r="F25" s="43">
        <v>9.8140000000000001</v>
      </c>
      <c r="G25" s="43"/>
      <c r="H25" s="43"/>
      <c r="I25" s="43"/>
      <c r="J25" s="43"/>
      <c r="K25" s="43">
        <v>20.8445</v>
      </c>
      <c r="L25" s="43">
        <v>25.643000000000001</v>
      </c>
      <c r="M25" s="43">
        <v>11.2379</v>
      </c>
      <c r="N25" s="43">
        <v>11.28</v>
      </c>
      <c r="O25" s="43">
        <v>32.716000000000001</v>
      </c>
      <c r="P25" s="43"/>
      <c r="Q25" s="43"/>
      <c r="R25" s="43">
        <v>51.158999999999999</v>
      </c>
      <c r="S25" s="43"/>
      <c r="T25" s="43">
        <v>14.03365</v>
      </c>
      <c r="U25" s="43"/>
      <c r="V25" s="43">
        <v>3.2</v>
      </c>
      <c r="W25" s="43"/>
      <c r="X25" s="43">
        <v>14.688409999999999</v>
      </c>
      <c r="Y25" s="43"/>
      <c r="Z25" s="43">
        <v>8.3701500000000006</v>
      </c>
      <c r="AA25" s="43"/>
      <c r="AB25" s="43"/>
      <c r="AC25" s="43"/>
      <c r="AD25" s="43"/>
      <c r="AE25" s="43"/>
      <c r="AF25" s="43">
        <v>2.7</v>
      </c>
      <c r="AG25" s="43"/>
      <c r="AH25" s="43">
        <v>0.28249999999999997</v>
      </c>
      <c r="AI25" s="43"/>
      <c r="AJ25" s="43">
        <v>4.6838199999999999</v>
      </c>
      <c r="AK25" s="43"/>
      <c r="AL25" s="43">
        <v>2.2656000000000001</v>
      </c>
      <c r="AM25" s="43">
        <v>52.322099999999999</v>
      </c>
      <c r="AN25" s="43">
        <v>120.49074</v>
      </c>
      <c r="AO25" s="43">
        <v>17.927980000000002</v>
      </c>
      <c r="AP25" s="43">
        <v>0.63</v>
      </c>
      <c r="AQ25" s="43">
        <v>166.66810000000001</v>
      </c>
      <c r="AR25" s="43"/>
      <c r="AS25" s="43">
        <v>33.662999999999997</v>
      </c>
      <c r="AT25" s="43">
        <v>35.550919999999998</v>
      </c>
      <c r="AU25" s="43"/>
      <c r="AV25" s="43">
        <v>194.2022</v>
      </c>
      <c r="AW25" s="43">
        <v>22.3063</v>
      </c>
      <c r="AX25" s="43"/>
      <c r="AY25" s="43">
        <v>8.0918299999999999</v>
      </c>
      <c r="AZ25" s="43"/>
      <c r="BA25" s="43">
        <v>0.3</v>
      </c>
      <c r="BB25" s="43"/>
      <c r="BC25" s="43">
        <v>20.410029999999999</v>
      </c>
      <c r="BD25" s="43"/>
      <c r="BE25" s="43">
        <v>23.7</v>
      </c>
      <c r="BF25" s="43"/>
      <c r="BG25" s="43"/>
      <c r="BH25" s="43"/>
      <c r="BI25" s="43">
        <v>3.3546100000000001</v>
      </c>
      <c r="BJ25" s="43"/>
      <c r="BK25" s="43">
        <v>3.7190799999999999</v>
      </c>
      <c r="BL25" s="43"/>
      <c r="BM25" s="43"/>
      <c r="BN25" s="43">
        <v>5.7350000000000003</v>
      </c>
      <c r="BO25" s="43"/>
      <c r="BP25" s="43">
        <v>142.92520999999999</v>
      </c>
      <c r="BQ25" s="43"/>
      <c r="BR25" s="43">
        <v>4.3170000000000002</v>
      </c>
      <c r="BS25" s="43">
        <v>134.98536999999999</v>
      </c>
      <c r="BT25" s="43">
        <v>6.82463</v>
      </c>
      <c r="BU25" s="43"/>
      <c r="BV25" s="43">
        <v>34.4651</v>
      </c>
      <c r="BW25" s="43">
        <v>3.9659300000000002</v>
      </c>
      <c r="BX25" s="43"/>
      <c r="BY25" s="43"/>
      <c r="BZ25" s="43">
        <v>88.003640000000004</v>
      </c>
      <c r="CA25" s="43">
        <v>24.831980000000001</v>
      </c>
      <c r="CB25" s="43">
        <v>0.51180000000000003</v>
      </c>
      <c r="CC25" s="43">
        <v>0.54800000000000004</v>
      </c>
      <c r="CD25" s="43">
        <v>28.500889999999998</v>
      </c>
      <c r="CE25" s="43">
        <v>428.67185999999998</v>
      </c>
      <c r="CF25" s="43"/>
      <c r="CG25" s="43">
        <v>75.162999999999997</v>
      </c>
      <c r="CH25" s="43">
        <v>17.902999999999999</v>
      </c>
      <c r="CI25" s="43"/>
      <c r="CJ25" s="43"/>
      <c r="CK25" s="43">
        <v>14.228300000000001</v>
      </c>
      <c r="CL25" s="43">
        <v>4.4471499999999997</v>
      </c>
      <c r="CM25" s="43"/>
      <c r="CN25" s="43"/>
      <c r="CO25" s="43">
        <v>14.33273</v>
      </c>
      <c r="CP25" s="43">
        <v>271.95999999999998</v>
      </c>
      <c r="CQ25" s="43"/>
      <c r="CR25" s="43">
        <v>29.166</v>
      </c>
      <c r="CS25" s="43"/>
      <c r="CT25" s="43">
        <v>11.244999999999999</v>
      </c>
    </row>
    <row r="26" spans="1:98" ht="15.6" x14ac:dyDescent="0.3">
      <c r="A26" s="1"/>
      <c r="B26" s="42" t="s">
        <v>762</v>
      </c>
      <c r="C26" s="43"/>
      <c r="D26" s="43"/>
      <c r="E26" s="43">
        <v>42.72925</v>
      </c>
      <c r="F26" s="43">
        <v>8.5630000000000006</v>
      </c>
      <c r="G26" s="43"/>
      <c r="H26" s="43"/>
      <c r="I26" s="43"/>
      <c r="J26" s="43"/>
      <c r="K26" s="43">
        <v>20.888999999999999</v>
      </c>
      <c r="L26" s="43">
        <v>25.616</v>
      </c>
      <c r="M26" s="43">
        <v>11.592499999999999</v>
      </c>
      <c r="N26" s="43">
        <v>11.27</v>
      </c>
      <c r="O26" s="43">
        <v>32.484000000000002</v>
      </c>
      <c r="P26" s="43"/>
      <c r="Q26" s="43"/>
      <c r="R26" s="43">
        <v>51.273000000000003</v>
      </c>
      <c r="S26" s="43"/>
      <c r="T26" s="43">
        <v>40.004629999999999</v>
      </c>
      <c r="U26" s="43"/>
      <c r="V26" s="43">
        <v>3.3</v>
      </c>
      <c r="W26" s="43"/>
      <c r="X26" s="43">
        <v>15.09182</v>
      </c>
      <c r="Y26" s="43"/>
      <c r="Z26" s="43">
        <v>8.2586600000000008</v>
      </c>
      <c r="AA26" s="43"/>
      <c r="AB26" s="43"/>
      <c r="AC26" s="43"/>
      <c r="AD26" s="43"/>
      <c r="AE26" s="43"/>
      <c r="AF26" s="43">
        <v>1.8</v>
      </c>
      <c r="AG26" s="43"/>
      <c r="AH26" s="43">
        <v>0.28899999999999998</v>
      </c>
      <c r="AI26" s="43"/>
      <c r="AJ26" s="43">
        <v>4.0358400000000003</v>
      </c>
      <c r="AK26" s="43"/>
      <c r="AL26" s="43">
        <v>2.6471</v>
      </c>
      <c r="AM26" s="43">
        <v>53.305799999999998</v>
      </c>
      <c r="AN26" s="43">
        <v>119.32026999999999</v>
      </c>
      <c r="AO26" s="43">
        <v>1.4034199999999999</v>
      </c>
      <c r="AP26" s="43">
        <v>0.44</v>
      </c>
      <c r="AQ26" s="43">
        <v>166.03309999999999</v>
      </c>
      <c r="AR26" s="43"/>
      <c r="AS26" s="43">
        <v>34.176000000000002</v>
      </c>
      <c r="AT26" s="43">
        <v>35.77243</v>
      </c>
      <c r="AU26" s="43"/>
      <c r="AV26" s="43">
        <v>191.99644000000001</v>
      </c>
      <c r="AW26" s="43">
        <v>19.956800000000001</v>
      </c>
      <c r="AX26" s="43"/>
      <c r="AY26" s="43">
        <v>8.2773199999999996</v>
      </c>
      <c r="AZ26" s="43"/>
      <c r="BA26" s="43">
        <v>0.4</v>
      </c>
      <c r="BB26" s="43"/>
      <c r="BC26" s="43">
        <v>20.296600000000002</v>
      </c>
      <c r="BD26" s="43"/>
      <c r="BE26" s="43">
        <v>23.7</v>
      </c>
      <c r="BF26" s="43"/>
      <c r="BG26" s="43"/>
      <c r="BH26" s="43"/>
      <c r="BI26" s="43">
        <v>3.3111700000000002</v>
      </c>
      <c r="BJ26" s="43"/>
      <c r="BK26" s="43">
        <v>3.7226699999999999</v>
      </c>
      <c r="BL26" s="43"/>
      <c r="BM26" s="43"/>
      <c r="BN26" s="43">
        <v>5.5209999999999999</v>
      </c>
      <c r="BO26" s="43"/>
      <c r="BP26" s="43">
        <v>139.89446000000001</v>
      </c>
      <c r="BQ26" s="43"/>
      <c r="BR26" s="43">
        <v>4.3113000000000001</v>
      </c>
      <c r="BS26" s="43">
        <v>137.23714000000001</v>
      </c>
      <c r="BT26" s="43">
        <v>9.2820699999999992</v>
      </c>
      <c r="BU26" s="43"/>
      <c r="BV26" s="43">
        <v>36.916400000000003</v>
      </c>
      <c r="BW26" s="43">
        <v>4.0273599999999998</v>
      </c>
      <c r="BX26" s="43"/>
      <c r="BY26" s="43"/>
      <c r="BZ26" s="43">
        <v>87.932879999999997</v>
      </c>
      <c r="CA26" s="43">
        <v>24.807079999999999</v>
      </c>
      <c r="CB26" s="43">
        <v>0.59830000000000005</v>
      </c>
      <c r="CC26" s="43">
        <v>0.53400000000000003</v>
      </c>
      <c r="CD26" s="43">
        <v>29.748670000000001</v>
      </c>
      <c r="CE26" s="43">
        <v>429.23113999999998</v>
      </c>
      <c r="CF26" s="43"/>
      <c r="CG26" s="43">
        <v>74.206999999999994</v>
      </c>
      <c r="CH26" s="43">
        <v>17.863</v>
      </c>
      <c r="CI26" s="43"/>
      <c r="CJ26" s="43"/>
      <c r="CK26" s="43">
        <v>14.415699999999999</v>
      </c>
      <c r="CL26" s="43">
        <v>4.5360899999999997</v>
      </c>
      <c r="CM26" s="43"/>
      <c r="CN26" s="43"/>
      <c r="CO26" s="43">
        <v>15.28098</v>
      </c>
      <c r="CP26" s="43">
        <v>273.3</v>
      </c>
      <c r="CQ26" s="43"/>
      <c r="CR26" s="43">
        <v>29.097000000000001</v>
      </c>
      <c r="CS26" s="43"/>
      <c r="CT26" s="43">
        <v>10.786</v>
      </c>
    </row>
    <row r="27" spans="1:98" ht="15.6" x14ac:dyDescent="0.3">
      <c r="A27" s="1"/>
      <c r="B27" s="42" t="s">
        <v>763</v>
      </c>
      <c r="C27" s="43"/>
      <c r="D27" s="43"/>
      <c r="E27" s="43">
        <v>43.672759999999997</v>
      </c>
      <c r="F27" s="43">
        <v>8.2230000000000008</v>
      </c>
      <c r="G27" s="43"/>
      <c r="H27" s="43"/>
      <c r="I27" s="43"/>
      <c r="J27" s="43"/>
      <c r="K27" s="43">
        <v>20.8309</v>
      </c>
      <c r="L27" s="43">
        <v>26.223099999999999</v>
      </c>
      <c r="M27" s="43">
        <v>11.621700000000001</v>
      </c>
      <c r="N27" s="43">
        <v>11.27</v>
      </c>
      <c r="O27" s="43">
        <v>31.79</v>
      </c>
      <c r="P27" s="43"/>
      <c r="Q27" s="43"/>
      <c r="R27" s="43">
        <v>51.634999999999998</v>
      </c>
      <c r="S27" s="43"/>
      <c r="T27" s="43">
        <v>14.42638</v>
      </c>
      <c r="U27" s="43"/>
      <c r="V27" s="43">
        <v>4.5999999999999996</v>
      </c>
      <c r="W27" s="43"/>
      <c r="X27" s="43">
        <v>15.401820000000001</v>
      </c>
      <c r="Y27" s="43"/>
      <c r="Z27" s="43">
        <v>8.3083899999999993</v>
      </c>
      <c r="AA27" s="43"/>
      <c r="AB27" s="43"/>
      <c r="AC27" s="43"/>
      <c r="AD27" s="43"/>
      <c r="AE27" s="43"/>
      <c r="AF27" s="43">
        <v>1.7</v>
      </c>
      <c r="AG27" s="43"/>
      <c r="AH27" s="43">
        <v>0.27460000000000001</v>
      </c>
      <c r="AI27" s="43"/>
      <c r="AJ27" s="43">
        <v>4.1829499999999999</v>
      </c>
      <c r="AK27" s="43"/>
      <c r="AL27" s="43">
        <v>2.887</v>
      </c>
      <c r="AM27" s="43">
        <v>47.423699999999997</v>
      </c>
      <c r="AN27" s="43">
        <v>119.39431999999999</v>
      </c>
      <c r="AO27" s="43">
        <v>7.5451100000000002</v>
      </c>
      <c r="AP27" s="43">
        <v>0.24</v>
      </c>
      <c r="AQ27" s="43">
        <v>164.86060000000001</v>
      </c>
      <c r="AR27" s="43"/>
      <c r="AS27" s="43">
        <v>33.466000000000001</v>
      </c>
      <c r="AT27" s="43">
        <v>35.446680000000001</v>
      </c>
      <c r="AU27" s="43"/>
      <c r="AV27" s="43">
        <v>190.88417999999999</v>
      </c>
      <c r="AW27" s="43">
        <v>20.4541</v>
      </c>
      <c r="AX27" s="43"/>
      <c r="AY27" s="43">
        <v>8.4901499999999999</v>
      </c>
      <c r="AZ27" s="43"/>
      <c r="BA27" s="43">
        <v>0.4</v>
      </c>
      <c r="BB27" s="43"/>
      <c r="BC27" s="43">
        <v>20.309519999999999</v>
      </c>
      <c r="BD27" s="43"/>
      <c r="BE27" s="43">
        <v>23.7</v>
      </c>
      <c r="BF27" s="43"/>
      <c r="BG27" s="43"/>
      <c r="BH27" s="43"/>
      <c r="BI27" s="43">
        <v>3.4343900000000001</v>
      </c>
      <c r="BJ27" s="43"/>
      <c r="BK27" s="43">
        <v>3.7356199999999999</v>
      </c>
      <c r="BL27" s="43"/>
      <c r="BM27" s="43"/>
      <c r="BN27" s="43">
        <v>5.4249999999999998</v>
      </c>
      <c r="BO27" s="43"/>
      <c r="BP27" s="43">
        <v>141.19890000000001</v>
      </c>
      <c r="BQ27" s="43"/>
      <c r="BR27" s="43">
        <v>4.3620000000000001</v>
      </c>
      <c r="BS27" s="43">
        <v>135.43603999999999</v>
      </c>
      <c r="BT27" s="43">
        <v>9.6127500000000001</v>
      </c>
      <c r="BU27" s="43"/>
      <c r="BV27" s="43">
        <v>37.633400000000002</v>
      </c>
      <c r="BW27" s="43">
        <v>3.8865599999999998</v>
      </c>
      <c r="BX27" s="43"/>
      <c r="BY27" s="43"/>
      <c r="BZ27" s="43">
        <v>88.99521</v>
      </c>
      <c r="CA27" s="43">
        <v>24.695239999999998</v>
      </c>
      <c r="CB27" s="43">
        <v>0.72509999999999997</v>
      </c>
      <c r="CC27" s="43">
        <v>0.57099999999999995</v>
      </c>
      <c r="CD27" s="43">
        <v>30.187860000000001</v>
      </c>
      <c r="CE27" s="43">
        <v>436.10647</v>
      </c>
      <c r="CF27" s="43"/>
      <c r="CG27" s="43">
        <v>78.0809</v>
      </c>
      <c r="CH27" s="43">
        <v>17.582000000000001</v>
      </c>
      <c r="CI27" s="43"/>
      <c r="CJ27" s="43"/>
      <c r="CK27" s="43">
        <v>13.9749</v>
      </c>
      <c r="CL27" s="43">
        <v>4.7680100000000003</v>
      </c>
      <c r="CM27" s="43"/>
      <c r="CN27" s="43"/>
      <c r="CO27" s="43">
        <v>15.873749999999999</v>
      </c>
      <c r="CP27" s="43">
        <v>260.61</v>
      </c>
      <c r="CQ27" s="43"/>
      <c r="CR27" s="43">
        <v>30.963999999999999</v>
      </c>
      <c r="CS27" s="43"/>
      <c r="CT27" s="43">
        <v>10.606999999999999</v>
      </c>
    </row>
    <row r="28" spans="1:98" ht="15.6" x14ac:dyDescent="0.3">
      <c r="A28" s="1"/>
      <c r="B28" s="42" t="s">
        <v>764</v>
      </c>
      <c r="C28" s="43"/>
      <c r="D28" s="43"/>
      <c r="E28" s="43">
        <v>44.71951</v>
      </c>
      <c r="F28" s="43">
        <v>8.3019999999999996</v>
      </c>
      <c r="G28" s="43"/>
      <c r="H28" s="43"/>
      <c r="I28" s="43"/>
      <c r="J28" s="43"/>
      <c r="K28" s="43">
        <v>20.770099999999999</v>
      </c>
      <c r="L28" s="43">
        <v>26.552900000000001</v>
      </c>
      <c r="M28" s="43">
        <v>11.4133</v>
      </c>
      <c r="N28" s="43">
        <v>11.36</v>
      </c>
      <c r="O28" s="43">
        <v>31.294</v>
      </c>
      <c r="P28" s="43"/>
      <c r="Q28" s="43"/>
      <c r="R28" s="43">
        <v>51.109000000000002</v>
      </c>
      <c r="S28" s="43"/>
      <c r="T28" s="43">
        <v>48.41534</v>
      </c>
      <c r="U28" s="43"/>
      <c r="V28" s="43">
        <v>5.3</v>
      </c>
      <c r="W28" s="43"/>
      <c r="X28" s="43">
        <v>15.36004</v>
      </c>
      <c r="Y28" s="43"/>
      <c r="Z28" s="43">
        <v>8.2261199999999999</v>
      </c>
      <c r="AA28" s="43"/>
      <c r="AB28" s="43"/>
      <c r="AC28" s="43"/>
      <c r="AD28" s="43"/>
      <c r="AE28" s="43"/>
      <c r="AF28" s="43">
        <v>3</v>
      </c>
      <c r="AG28" s="43"/>
      <c r="AH28" s="43">
        <v>0.27910000000000001</v>
      </c>
      <c r="AI28" s="43"/>
      <c r="AJ28" s="43">
        <v>4.0119499999999997</v>
      </c>
      <c r="AK28" s="43"/>
      <c r="AL28" s="43">
        <v>3.3184999999999998</v>
      </c>
      <c r="AM28" s="43">
        <v>37.548699999999997</v>
      </c>
      <c r="AN28" s="43">
        <v>118.85586000000001</v>
      </c>
      <c r="AO28" s="43">
        <v>17.269390000000001</v>
      </c>
      <c r="AP28" s="43">
        <v>0.57999999999999996</v>
      </c>
      <c r="AQ28" s="43">
        <v>162.8237</v>
      </c>
      <c r="AR28" s="43"/>
      <c r="AS28" s="43">
        <v>34.683</v>
      </c>
      <c r="AT28" s="43">
        <v>36.18488</v>
      </c>
      <c r="AU28" s="43"/>
      <c r="AV28" s="43">
        <v>181.35120000000001</v>
      </c>
      <c r="AW28" s="43">
        <v>21.0932</v>
      </c>
      <c r="AX28" s="43"/>
      <c r="AY28" s="43">
        <v>8.5569799999999994</v>
      </c>
      <c r="AZ28" s="43"/>
      <c r="BA28" s="43">
        <v>0.4</v>
      </c>
      <c r="BB28" s="43"/>
      <c r="BC28" s="43">
        <v>20.163080000000001</v>
      </c>
      <c r="BD28" s="43"/>
      <c r="BE28" s="43">
        <v>23.7</v>
      </c>
      <c r="BF28" s="43"/>
      <c r="BG28" s="43"/>
      <c r="BH28" s="43"/>
      <c r="BI28" s="43">
        <v>3.60853</v>
      </c>
      <c r="BJ28" s="43"/>
      <c r="BK28" s="43">
        <v>3.7724700000000002</v>
      </c>
      <c r="BL28" s="43"/>
      <c r="BM28" s="43"/>
      <c r="BN28" s="43">
        <v>5.3040000000000003</v>
      </c>
      <c r="BO28" s="43"/>
      <c r="BP28" s="43">
        <v>142.57731999999999</v>
      </c>
      <c r="BQ28" s="43"/>
      <c r="BR28" s="43">
        <v>4.4181999999999997</v>
      </c>
      <c r="BS28" s="43">
        <v>134.60497000000001</v>
      </c>
      <c r="BT28" s="43">
        <v>9.7011599999999998</v>
      </c>
      <c r="BU28" s="43"/>
      <c r="BV28" s="43">
        <v>37.152000000000001</v>
      </c>
      <c r="BW28" s="43">
        <v>3.7307000000000001</v>
      </c>
      <c r="BX28" s="43"/>
      <c r="BY28" s="43"/>
      <c r="BZ28" s="43">
        <v>90.051199999999994</v>
      </c>
      <c r="CA28" s="43">
        <v>24.6675</v>
      </c>
      <c r="CB28" s="43">
        <v>0.98680000000000001</v>
      </c>
      <c r="CC28" s="43">
        <v>0.53800000000000003</v>
      </c>
      <c r="CD28" s="43">
        <v>30.408899999999999</v>
      </c>
      <c r="CE28" s="43">
        <v>440.45357999999999</v>
      </c>
      <c r="CF28" s="43"/>
      <c r="CG28" s="43">
        <v>79.229399999999998</v>
      </c>
      <c r="CH28" s="43">
        <v>17.863</v>
      </c>
      <c r="CI28" s="43"/>
      <c r="CJ28" s="43"/>
      <c r="CK28" s="43">
        <v>14.478</v>
      </c>
      <c r="CL28" s="43">
        <v>4.7652900000000002</v>
      </c>
      <c r="CM28" s="43"/>
      <c r="CN28" s="43"/>
      <c r="CO28" s="43">
        <v>16.092400000000001</v>
      </c>
      <c r="CP28" s="43">
        <v>260.68</v>
      </c>
      <c r="CQ28" s="43"/>
      <c r="CR28" s="43">
        <v>31.244</v>
      </c>
      <c r="CS28" s="43"/>
      <c r="CT28" s="43">
        <v>10.249000000000001</v>
      </c>
    </row>
    <row r="29" spans="1:98" ht="15.6" x14ac:dyDescent="0.3">
      <c r="A29" s="1"/>
      <c r="B29" s="42" t="s">
        <v>765</v>
      </c>
      <c r="C29" s="43"/>
      <c r="D29" s="43"/>
      <c r="E29" s="43">
        <v>45.636670000000002</v>
      </c>
      <c r="F29" s="43">
        <v>8.2609999999999992</v>
      </c>
      <c r="G29" s="43"/>
      <c r="H29" s="43"/>
      <c r="I29" s="43"/>
      <c r="J29" s="43"/>
      <c r="K29" s="43">
        <v>20.077500000000001</v>
      </c>
      <c r="L29" s="43">
        <v>26.668399999999998</v>
      </c>
      <c r="M29" s="43">
        <v>11.1424</v>
      </c>
      <c r="N29" s="43">
        <v>11.18</v>
      </c>
      <c r="O29" s="43">
        <v>31.32</v>
      </c>
      <c r="P29" s="43"/>
      <c r="Q29" s="43"/>
      <c r="R29" s="43">
        <v>51.503</v>
      </c>
      <c r="S29" s="43"/>
      <c r="T29" s="43">
        <v>43.571309999999997</v>
      </c>
      <c r="U29" s="43"/>
      <c r="V29" s="43">
        <v>6.2</v>
      </c>
      <c r="W29" s="43"/>
      <c r="X29" s="43">
        <v>15.737360000000001</v>
      </c>
      <c r="Y29" s="43"/>
      <c r="Z29" s="43">
        <v>7.7841500000000003</v>
      </c>
      <c r="AA29" s="43"/>
      <c r="AB29" s="43"/>
      <c r="AC29" s="43"/>
      <c r="AD29" s="43"/>
      <c r="AE29" s="43"/>
      <c r="AF29" s="43">
        <v>3.8</v>
      </c>
      <c r="AG29" s="43"/>
      <c r="AH29" s="43">
        <v>0.25259999999999999</v>
      </c>
      <c r="AI29" s="43"/>
      <c r="AJ29" s="43">
        <v>4.3253700000000004</v>
      </c>
      <c r="AK29" s="43"/>
      <c r="AL29" s="43">
        <v>3.863</v>
      </c>
      <c r="AM29" s="43">
        <v>36.009599999999999</v>
      </c>
      <c r="AN29" s="43">
        <v>118.51575</v>
      </c>
      <c r="AO29" s="43">
        <v>17.87866</v>
      </c>
      <c r="AP29" s="43">
        <v>1</v>
      </c>
      <c r="AQ29" s="43">
        <v>162.33250000000001</v>
      </c>
      <c r="AR29" s="43"/>
      <c r="AS29" s="43">
        <v>34.482999999999997</v>
      </c>
      <c r="AT29" s="43">
        <v>34.845399999999998</v>
      </c>
      <c r="AU29" s="43"/>
      <c r="AV29" s="43">
        <v>177.93627000000001</v>
      </c>
      <c r="AW29" s="43">
        <v>19.802399999999999</v>
      </c>
      <c r="AX29" s="43"/>
      <c r="AY29" s="43">
        <v>7.0802399999999999</v>
      </c>
      <c r="AZ29" s="43"/>
      <c r="BA29" s="43">
        <v>0.4</v>
      </c>
      <c r="BB29" s="43"/>
      <c r="BC29" s="43">
        <v>20.13795</v>
      </c>
      <c r="BD29" s="43"/>
      <c r="BE29" s="43">
        <v>23.7</v>
      </c>
      <c r="BF29" s="43"/>
      <c r="BG29" s="43"/>
      <c r="BH29" s="43"/>
      <c r="BI29" s="43">
        <v>3.8566500000000001</v>
      </c>
      <c r="BJ29" s="43"/>
      <c r="BK29" s="43">
        <v>3.7907500000000001</v>
      </c>
      <c r="BL29" s="43"/>
      <c r="BM29" s="43"/>
      <c r="BN29" s="43">
        <v>5.2350000000000003</v>
      </c>
      <c r="BO29" s="43"/>
      <c r="BP29" s="43">
        <v>140.46883</v>
      </c>
      <c r="BQ29" s="43"/>
      <c r="BR29" s="43">
        <v>4.4478999999999997</v>
      </c>
      <c r="BS29" s="43">
        <v>135.16634999999999</v>
      </c>
      <c r="BT29" s="43">
        <v>6.6776499999999999</v>
      </c>
      <c r="BU29" s="43"/>
      <c r="BV29" s="43">
        <v>36.358499999999999</v>
      </c>
      <c r="BW29" s="43">
        <v>3.87202</v>
      </c>
      <c r="BX29" s="43"/>
      <c r="BY29" s="43"/>
      <c r="BZ29" s="43">
        <v>89.179760000000002</v>
      </c>
      <c r="CA29" s="43">
        <v>24.657109999999999</v>
      </c>
      <c r="CB29" s="43">
        <v>1.2233000000000001</v>
      </c>
      <c r="CC29" s="43">
        <v>0.436</v>
      </c>
      <c r="CD29" s="43">
        <v>29.919730000000001</v>
      </c>
      <c r="CE29" s="43">
        <v>443.28244000000001</v>
      </c>
      <c r="CF29" s="43"/>
      <c r="CG29" s="43">
        <v>76.605099999999993</v>
      </c>
      <c r="CH29" s="43">
        <v>17.937000000000001</v>
      </c>
      <c r="CI29" s="43"/>
      <c r="CJ29" s="43"/>
      <c r="CK29" s="43">
        <v>14.355</v>
      </c>
      <c r="CL29" s="43">
        <v>4.8096300000000003</v>
      </c>
      <c r="CM29" s="43"/>
      <c r="CN29" s="43"/>
      <c r="CO29" s="43">
        <v>16.029150000000001</v>
      </c>
      <c r="CP29" s="43">
        <v>260.64999999999998</v>
      </c>
      <c r="CQ29" s="43"/>
      <c r="CR29" s="43">
        <v>30.891999999999999</v>
      </c>
      <c r="CS29" s="43"/>
      <c r="CT29" s="43">
        <v>9.6129999999999995</v>
      </c>
    </row>
    <row r="30" spans="1:98" ht="15.6" x14ac:dyDescent="0.3">
      <c r="A30" s="1"/>
      <c r="B30" s="42" t="s">
        <v>766</v>
      </c>
      <c r="C30" s="43"/>
      <c r="D30" s="43"/>
      <c r="E30" s="43">
        <v>45.664920000000002</v>
      </c>
      <c r="F30" s="43">
        <v>8.548</v>
      </c>
      <c r="G30" s="43"/>
      <c r="H30" s="43"/>
      <c r="I30" s="43"/>
      <c r="J30" s="43"/>
      <c r="K30" s="43">
        <v>20.012499999999999</v>
      </c>
      <c r="L30" s="43">
        <v>26.5533</v>
      </c>
      <c r="M30" s="43">
        <v>11.270799999999999</v>
      </c>
      <c r="N30" s="43">
        <v>11.23</v>
      </c>
      <c r="O30" s="43">
        <v>31.326000000000001</v>
      </c>
      <c r="P30" s="43"/>
      <c r="Q30" s="43"/>
      <c r="R30" s="43">
        <v>50.899000000000001</v>
      </c>
      <c r="S30" s="43"/>
      <c r="T30" s="43">
        <v>36.724589999999999</v>
      </c>
      <c r="U30" s="43"/>
      <c r="V30" s="43">
        <v>7.8</v>
      </c>
      <c r="W30" s="43"/>
      <c r="X30" s="43">
        <v>15.087899999999999</v>
      </c>
      <c r="Y30" s="43"/>
      <c r="Z30" s="43">
        <v>7.8291599999999999</v>
      </c>
      <c r="AA30" s="43"/>
      <c r="AB30" s="43"/>
      <c r="AC30" s="43"/>
      <c r="AD30" s="43"/>
      <c r="AE30" s="43"/>
      <c r="AF30" s="43">
        <v>5</v>
      </c>
      <c r="AG30" s="43"/>
      <c r="AH30" s="43">
        <v>0.2334</v>
      </c>
      <c r="AI30" s="43"/>
      <c r="AJ30" s="43">
        <v>4.6141800000000002</v>
      </c>
      <c r="AK30" s="43"/>
      <c r="AL30" s="43">
        <v>4.2104999999999997</v>
      </c>
      <c r="AM30" s="43">
        <v>48.436100000000003</v>
      </c>
      <c r="AN30" s="43">
        <v>118.40501999999999</v>
      </c>
      <c r="AO30" s="43">
        <v>10.67984</v>
      </c>
      <c r="AP30" s="43">
        <v>0.9</v>
      </c>
      <c r="AQ30" s="43">
        <v>161.35849999999999</v>
      </c>
      <c r="AR30" s="43"/>
      <c r="AS30" s="43">
        <v>35.658000000000001</v>
      </c>
      <c r="AT30" s="43">
        <v>35.147019999999998</v>
      </c>
      <c r="AU30" s="43"/>
      <c r="AV30" s="43">
        <v>190.5102</v>
      </c>
      <c r="AW30" s="43">
        <v>20.7547</v>
      </c>
      <c r="AX30" s="43"/>
      <c r="AY30" s="43">
        <v>6.6437400000000002</v>
      </c>
      <c r="AZ30" s="43"/>
      <c r="BA30" s="43">
        <v>0.4</v>
      </c>
      <c r="BB30" s="43"/>
      <c r="BC30" s="43">
        <v>19.805579999999999</v>
      </c>
      <c r="BD30" s="43"/>
      <c r="BE30" s="43">
        <v>23.7</v>
      </c>
      <c r="BF30" s="43"/>
      <c r="BG30" s="43"/>
      <c r="BH30" s="43"/>
      <c r="BI30" s="43">
        <v>3.7035499999999999</v>
      </c>
      <c r="BJ30" s="43"/>
      <c r="BK30" s="43">
        <v>3.7964600000000002</v>
      </c>
      <c r="BL30" s="43"/>
      <c r="BM30" s="43"/>
      <c r="BN30" s="43">
        <v>5.8369999999999997</v>
      </c>
      <c r="BO30" s="43"/>
      <c r="BP30" s="43">
        <v>142.38584</v>
      </c>
      <c r="BQ30" s="43"/>
      <c r="BR30" s="43">
        <v>4.4501999999999997</v>
      </c>
      <c r="BS30" s="43">
        <v>135.30787000000001</v>
      </c>
      <c r="BT30" s="43">
        <v>10.35406</v>
      </c>
      <c r="BU30" s="43"/>
      <c r="BV30" s="43">
        <v>37.5869</v>
      </c>
      <c r="BW30" s="43">
        <v>3.9659300000000002</v>
      </c>
      <c r="BX30" s="43"/>
      <c r="BY30" s="43"/>
      <c r="BZ30" s="43">
        <v>89.673820000000006</v>
      </c>
      <c r="CA30" s="43">
        <v>24.63231</v>
      </c>
      <c r="CB30" s="43">
        <v>1.3421000000000001</v>
      </c>
      <c r="CC30" s="43">
        <v>0.51100000000000001</v>
      </c>
      <c r="CD30" s="43">
        <v>29.860810000000001</v>
      </c>
      <c r="CE30" s="43">
        <v>442.59080999999998</v>
      </c>
      <c r="CF30" s="43"/>
      <c r="CG30" s="43">
        <v>76.793599999999998</v>
      </c>
      <c r="CH30" s="43">
        <v>17.337</v>
      </c>
      <c r="CI30" s="43"/>
      <c r="CJ30" s="43"/>
      <c r="CK30" s="43">
        <v>14.611499999999999</v>
      </c>
      <c r="CL30" s="43">
        <v>4.8520599999999998</v>
      </c>
      <c r="CM30" s="43"/>
      <c r="CN30" s="43"/>
      <c r="CO30" s="43">
        <v>16.04344</v>
      </c>
      <c r="CP30" s="43">
        <v>259.97000000000003</v>
      </c>
      <c r="CQ30" s="43"/>
      <c r="CR30" s="43">
        <v>30.844000000000001</v>
      </c>
      <c r="CS30" s="43"/>
      <c r="CT30" s="43">
        <v>9.0069999999999997</v>
      </c>
    </row>
    <row r="31" spans="1:98" ht="15.6" x14ac:dyDescent="0.3">
      <c r="A31" s="1"/>
      <c r="B31" s="42" t="s">
        <v>767</v>
      </c>
      <c r="C31" s="43"/>
      <c r="D31" s="43"/>
      <c r="E31" s="43">
        <v>45.570599999999999</v>
      </c>
      <c r="F31" s="43">
        <v>9.7349999999999994</v>
      </c>
      <c r="G31" s="43"/>
      <c r="H31" s="43"/>
      <c r="I31" s="43"/>
      <c r="J31" s="43"/>
      <c r="K31" s="43">
        <v>19.752099999999999</v>
      </c>
      <c r="L31" s="43">
        <v>27.014500000000002</v>
      </c>
      <c r="M31" s="43">
        <v>11.301</v>
      </c>
      <c r="N31" s="43">
        <v>11.11</v>
      </c>
      <c r="O31" s="43">
        <v>31.902000000000001</v>
      </c>
      <c r="P31" s="43"/>
      <c r="Q31" s="43"/>
      <c r="R31" s="43">
        <v>51.277999999999999</v>
      </c>
      <c r="S31" s="43"/>
      <c r="T31" s="43">
        <v>35.443689999999997</v>
      </c>
      <c r="U31" s="43"/>
      <c r="V31" s="43">
        <v>7.7</v>
      </c>
      <c r="W31" s="43"/>
      <c r="X31" s="43">
        <v>14.921110000000001</v>
      </c>
      <c r="Y31" s="43"/>
      <c r="Z31" s="43">
        <v>7.7827799999999998</v>
      </c>
      <c r="AA31" s="43"/>
      <c r="AB31" s="43"/>
      <c r="AC31" s="43"/>
      <c r="AD31" s="43"/>
      <c r="AE31" s="43"/>
      <c r="AF31" s="43">
        <v>3.3</v>
      </c>
      <c r="AG31" s="43"/>
      <c r="AH31" s="43">
        <v>0.23619999999999999</v>
      </c>
      <c r="AI31" s="43"/>
      <c r="AJ31" s="43">
        <v>4.59483</v>
      </c>
      <c r="AK31" s="43"/>
      <c r="AL31" s="43">
        <v>4.2413999999999996</v>
      </c>
      <c r="AM31" s="43">
        <v>47.252099999999999</v>
      </c>
      <c r="AN31" s="43">
        <v>117.17457</v>
      </c>
      <c r="AO31" s="43">
        <v>15.3613</v>
      </c>
      <c r="AP31" s="43">
        <v>0.73</v>
      </c>
      <c r="AQ31" s="43">
        <v>160.5752</v>
      </c>
      <c r="AR31" s="43"/>
      <c r="AS31" s="43">
        <v>35.713999999999999</v>
      </c>
      <c r="AT31" s="43">
        <v>34.716299999999997</v>
      </c>
      <c r="AU31" s="43"/>
      <c r="AV31" s="43">
        <v>192.50694999999999</v>
      </c>
      <c r="AW31" s="43">
        <v>20.7178</v>
      </c>
      <c r="AX31" s="43"/>
      <c r="AY31" s="43">
        <v>7.3645300000000002</v>
      </c>
      <c r="AZ31" s="43"/>
      <c r="BA31" s="43">
        <v>0.4</v>
      </c>
      <c r="BB31" s="43"/>
      <c r="BC31" s="43">
        <v>19.906320000000001</v>
      </c>
      <c r="BD31" s="43"/>
      <c r="BE31" s="43">
        <v>23.7</v>
      </c>
      <c r="BF31" s="43"/>
      <c r="BG31" s="43"/>
      <c r="BH31" s="43"/>
      <c r="BI31" s="43">
        <v>3.7983799999999999</v>
      </c>
      <c r="BJ31" s="43"/>
      <c r="BK31" s="43">
        <v>3.7779500000000001</v>
      </c>
      <c r="BL31" s="43"/>
      <c r="BM31" s="43"/>
      <c r="BN31" s="43">
        <v>7.9050000000000002</v>
      </c>
      <c r="BO31" s="43"/>
      <c r="BP31" s="43">
        <v>143.46791999999999</v>
      </c>
      <c r="BQ31" s="43"/>
      <c r="BR31" s="43">
        <v>4.8357999999999999</v>
      </c>
      <c r="BS31" s="43">
        <v>134.88782</v>
      </c>
      <c r="BT31" s="43">
        <v>10.04987</v>
      </c>
      <c r="BU31" s="43"/>
      <c r="BV31" s="43">
        <v>36.095599999999997</v>
      </c>
      <c r="BW31" s="43">
        <v>3.9659300000000002</v>
      </c>
      <c r="BX31" s="43"/>
      <c r="BY31" s="43"/>
      <c r="BZ31" s="43">
        <v>89.597099999999998</v>
      </c>
      <c r="CA31" s="43">
        <v>24.65475</v>
      </c>
      <c r="CB31" s="43">
        <v>1.3732</v>
      </c>
      <c r="CC31" s="43">
        <v>0.55100000000000005</v>
      </c>
      <c r="CD31" s="43">
        <v>29.360600000000002</v>
      </c>
      <c r="CE31" s="43">
        <v>431.62884000000003</v>
      </c>
      <c r="CF31" s="43"/>
      <c r="CG31" s="43">
        <v>79.335300000000004</v>
      </c>
      <c r="CH31" s="43">
        <v>18.05</v>
      </c>
      <c r="CI31" s="43"/>
      <c r="CJ31" s="43"/>
      <c r="CK31" s="43">
        <v>14.588200000000001</v>
      </c>
      <c r="CL31" s="43">
        <v>4.7317299999999998</v>
      </c>
      <c r="CM31" s="43"/>
      <c r="CN31" s="43"/>
      <c r="CO31" s="43">
        <v>15.584989999999999</v>
      </c>
      <c r="CP31" s="43">
        <v>257.43</v>
      </c>
      <c r="CQ31" s="43"/>
      <c r="CR31" s="43">
        <v>31.038</v>
      </c>
      <c r="CS31" s="43"/>
      <c r="CT31" s="43">
        <v>7.0789999999999997</v>
      </c>
    </row>
    <row r="32" spans="1:98" ht="15.6" x14ac:dyDescent="0.3">
      <c r="A32" s="1"/>
      <c r="B32" s="42" t="s">
        <v>768</v>
      </c>
      <c r="C32" s="43"/>
      <c r="D32" s="43"/>
      <c r="E32" s="43">
        <v>44.752130000000001</v>
      </c>
      <c r="F32" s="43">
        <v>10.3</v>
      </c>
      <c r="G32" s="43"/>
      <c r="H32" s="43"/>
      <c r="I32" s="43"/>
      <c r="J32" s="43"/>
      <c r="K32" s="43">
        <v>19.922899999999998</v>
      </c>
      <c r="L32" s="43">
        <v>26.919699999999999</v>
      </c>
      <c r="M32" s="43">
        <v>11.677099999999999</v>
      </c>
      <c r="N32" s="43">
        <v>10.69</v>
      </c>
      <c r="O32" s="43">
        <v>32.338000000000001</v>
      </c>
      <c r="P32" s="43"/>
      <c r="Q32" s="43"/>
      <c r="R32" s="43">
        <v>51.253</v>
      </c>
      <c r="S32" s="43"/>
      <c r="T32" s="43">
        <v>39.51435</v>
      </c>
      <c r="U32" s="43"/>
      <c r="V32" s="43">
        <v>7.7</v>
      </c>
      <c r="W32" s="43"/>
      <c r="X32" s="43">
        <v>14.454029999999999</v>
      </c>
      <c r="Y32" s="43"/>
      <c r="Z32" s="43">
        <v>7.3281900000000002</v>
      </c>
      <c r="AA32" s="43"/>
      <c r="AB32" s="43"/>
      <c r="AC32" s="43"/>
      <c r="AD32" s="43"/>
      <c r="AE32" s="43"/>
      <c r="AF32" s="43">
        <v>2.4</v>
      </c>
      <c r="AG32" s="43"/>
      <c r="AH32" s="43">
        <v>0.2369</v>
      </c>
      <c r="AI32" s="43"/>
      <c r="AJ32" s="43">
        <v>4.63246</v>
      </c>
      <c r="AK32" s="43"/>
      <c r="AL32" s="43">
        <v>4.2774000000000001</v>
      </c>
      <c r="AM32" s="43">
        <v>45.5944</v>
      </c>
      <c r="AN32" s="43">
        <v>116.48000999999999</v>
      </c>
      <c r="AO32" s="43">
        <v>15.391769999999999</v>
      </c>
      <c r="AP32" s="43">
        <v>0.78</v>
      </c>
      <c r="AQ32" s="43">
        <v>160.84030000000001</v>
      </c>
      <c r="AR32" s="43"/>
      <c r="AS32" s="43">
        <v>34.802999999999997</v>
      </c>
      <c r="AT32" s="43">
        <v>34.056109999999997</v>
      </c>
      <c r="AU32" s="43"/>
      <c r="AV32" s="43">
        <v>191.30251999999999</v>
      </c>
      <c r="AW32" s="43">
        <v>20.8245</v>
      </c>
      <c r="AX32" s="43"/>
      <c r="AY32" s="43">
        <v>7.8996500000000003</v>
      </c>
      <c r="AZ32" s="43"/>
      <c r="BA32" s="43">
        <v>0.4</v>
      </c>
      <c r="BB32" s="43"/>
      <c r="BC32" s="43">
        <v>19.991440000000001</v>
      </c>
      <c r="BD32" s="43"/>
      <c r="BE32" s="43">
        <v>23.7</v>
      </c>
      <c r="BF32" s="43"/>
      <c r="BG32" s="43"/>
      <c r="BH32" s="43"/>
      <c r="BI32" s="43">
        <v>3.5368499999999998</v>
      </c>
      <c r="BJ32" s="43"/>
      <c r="BK32" s="43">
        <v>3.8422999999999998</v>
      </c>
      <c r="BL32" s="43"/>
      <c r="BM32" s="43"/>
      <c r="BN32" s="43">
        <v>8.4320000000000004</v>
      </c>
      <c r="BO32" s="43"/>
      <c r="BP32" s="43">
        <v>143.24875</v>
      </c>
      <c r="BQ32" s="43"/>
      <c r="BR32" s="43">
        <v>4.8151999999999999</v>
      </c>
      <c r="BS32" s="43">
        <v>137.82753</v>
      </c>
      <c r="BT32" s="43">
        <v>9.6799300000000006</v>
      </c>
      <c r="BU32" s="43"/>
      <c r="BV32" s="43">
        <v>35.200800000000001</v>
      </c>
      <c r="BW32" s="43">
        <v>3.87202</v>
      </c>
      <c r="BX32" s="43"/>
      <c r="BY32" s="43"/>
      <c r="BZ32" s="43">
        <v>88.418959999999998</v>
      </c>
      <c r="CA32" s="43">
        <v>24.65652</v>
      </c>
      <c r="CB32" s="43">
        <v>1.3747</v>
      </c>
      <c r="CC32" s="43">
        <v>0.60799999999999998</v>
      </c>
      <c r="CD32" s="43">
        <v>28.99812</v>
      </c>
      <c r="CE32" s="43">
        <v>433.89589000000001</v>
      </c>
      <c r="CF32" s="43"/>
      <c r="CG32" s="43">
        <v>89.608400000000003</v>
      </c>
      <c r="CH32" s="43">
        <v>18.088999999999999</v>
      </c>
      <c r="CI32" s="43"/>
      <c r="CJ32" s="43"/>
      <c r="CK32" s="43">
        <v>14.460800000000001</v>
      </c>
      <c r="CL32" s="43">
        <v>4.5627399999999998</v>
      </c>
      <c r="CM32" s="43"/>
      <c r="CN32" s="43"/>
      <c r="CO32" s="43">
        <v>15.172180000000001</v>
      </c>
      <c r="CP32" s="43">
        <v>259.77</v>
      </c>
      <c r="CQ32" s="43"/>
      <c r="CR32" s="43">
        <v>30.337</v>
      </c>
      <c r="CS32" s="43"/>
      <c r="CT32" s="43">
        <v>7.0380000000000003</v>
      </c>
    </row>
    <row r="33" spans="1:98" ht="15.6" x14ac:dyDescent="0.3">
      <c r="A33" s="1"/>
      <c r="B33" s="42" t="s">
        <v>769</v>
      </c>
      <c r="C33" s="43"/>
      <c r="D33" s="43"/>
      <c r="E33" s="43">
        <v>43.481360000000002</v>
      </c>
      <c r="F33" s="43">
        <v>10.871</v>
      </c>
      <c r="G33" s="43"/>
      <c r="H33" s="43"/>
      <c r="I33" s="43"/>
      <c r="J33" s="43"/>
      <c r="K33" s="43">
        <v>21.731400000000001</v>
      </c>
      <c r="L33" s="43">
        <v>26.332699999999999</v>
      </c>
      <c r="M33" s="43">
        <v>14.630699999999999</v>
      </c>
      <c r="N33" s="43">
        <v>10.99</v>
      </c>
      <c r="O33" s="43">
        <v>31.872</v>
      </c>
      <c r="P33" s="43"/>
      <c r="Q33" s="43"/>
      <c r="R33" s="43">
        <v>51.29</v>
      </c>
      <c r="S33" s="43"/>
      <c r="T33" s="43">
        <v>44.885579999999997</v>
      </c>
      <c r="U33" s="43"/>
      <c r="V33" s="43">
        <v>7.6</v>
      </c>
      <c r="W33" s="43"/>
      <c r="X33" s="43">
        <v>14.510910000000001</v>
      </c>
      <c r="Y33" s="43"/>
      <c r="Z33" s="43">
        <v>7.5514299999999999</v>
      </c>
      <c r="AA33" s="43"/>
      <c r="AB33" s="43"/>
      <c r="AC33" s="43"/>
      <c r="AD33" s="43"/>
      <c r="AE33" s="43"/>
      <c r="AF33" s="43">
        <v>1.4</v>
      </c>
      <c r="AG33" s="43"/>
      <c r="AH33" s="43">
        <v>0.2487</v>
      </c>
      <c r="AI33" s="43"/>
      <c r="AJ33" s="43">
        <v>4.6611399999999996</v>
      </c>
      <c r="AK33" s="43"/>
      <c r="AL33" s="43">
        <v>4.3223000000000003</v>
      </c>
      <c r="AM33" s="43">
        <v>47.346499999999999</v>
      </c>
      <c r="AN33" s="43">
        <v>116.84613</v>
      </c>
      <c r="AO33" s="43">
        <v>15.997249999999999</v>
      </c>
      <c r="AP33" s="43">
        <v>0.64</v>
      </c>
      <c r="AQ33" s="43">
        <v>162.48320000000001</v>
      </c>
      <c r="AR33" s="43"/>
      <c r="AS33" s="43">
        <v>34.261000000000003</v>
      </c>
      <c r="AT33" s="43">
        <v>34.844700000000003</v>
      </c>
      <c r="AU33" s="43"/>
      <c r="AV33" s="43">
        <v>190.45692</v>
      </c>
      <c r="AW33" s="43">
        <v>20.125699999999998</v>
      </c>
      <c r="AX33" s="43"/>
      <c r="AY33" s="43">
        <v>9.2420299999999997</v>
      </c>
      <c r="AZ33" s="43"/>
      <c r="BA33" s="43">
        <v>0.4</v>
      </c>
      <c r="BB33" s="43"/>
      <c r="BC33" s="43">
        <v>19.907430000000002</v>
      </c>
      <c r="BD33" s="43"/>
      <c r="BE33" s="43">
        <v>23.7</v>
      </c>
      <c r="BF33" s="43"/>
      <c r="BG33" s="43"/>
      <c r="BH33" s="43"/>
      <c r="BI33" s="43">
        <v>3.5354700000000001</v>
      </c>
      <c r="BJ33" s="43"/>
      <c r="BK33" s="43">
        <v>3.8142800000000001</v>
      </c>
      <c r="BL33" s="43"/>
      <c r="BM33" s="43"/>
      <c r="BN33" s="43">
        <v>10.433999999999999</v>
      </c>
      <c r="BO33" s="43"/>
      <c r="BP33" s="43">
        <v>141.84771000000001</v>
      </c>
      <c r="BQ33" s="43"/>
      <c r="BR33" s="43">
        <v>4.8822000000000001</v>
      </c>
      <c r="BS33" s="43">
        <v>137.94731999999999</v>
      </c>
      <c r="BT33" s="43">
        <v>9.5436099999999993</v>
      </c>
      <c r="BU33" s="43"/>
      <c r="BV33" s="43">
        <v>34.332900000000002</v>
      </c>
      <c r="BW33" s="43">
        <v>4.0072999999999999</v>
      </c>
      <c r="BX33" s="43"/>
      <c r="BY33" s="43"/>
      <c r="BZ33" s="43">
        <v>87.574740000000006</v>
      </c>
      <c r="CA33" s="43">
        <v>24.640899999999998</v>
      </c>
      <c r="CB33" s="43">
        <v>1.3925000000000001</v>
      </c>
      <c r="CC33" s="43">
        <v>0.6</v>
      </c>
      <c r="CD33" s="43">
        <v>29.392150000000001</v>
      </c>
      <c r="CE33" s="43">
        <v>420.77514000000002</v>
      </c>
      <c r="CF33" s="43"/>
      <c r="CG33" s="43">
        <v>94.656400000000005</v>
      </c>
      <c r="CH33" s="43">
        <v>17.948</v>
      </c>
      <c r="CI33" s="43"/>
      <c r="CJ33" s="43"/>
      <c r="CK33" s="43">
        <v>15.417400000000001</v>
      </c>
      <c r="CL33" s="43">
        <v>4.6086400000000003</v>
      </c>
      <c r="CM33" s="43"/>
      <c r="CN33" s="43"/>
      <c r="CO33" s="43">
        <v>15.35336</v>
      </c>
      <c r="CP33" s="43">
        <v>260.52999999999997</v>
      </c>
      <c r="CQ33" s="43"/>
      <c r="CR33" s="43">
        <v>30.228999999999999</v>
      </c>
      <c r="CS33" s="43"/>
      <c r="CT33" s="43">
        <v>6.9740000000000002</v>
      </c>
    </row>
    <row r="34" spans="1:98" ht="15.6" x14ac:dyDescent="0.3">
      <c r="A34" s="1"/>
      <c r="B34" s="42" t="s">
        <v>770</v>
      </c>
      <c r="C34" s="43"/>
      <c r="D34" s="43"/>
      <c r="E34" s="43">
        <v>41.548810000000003</v>
      </c>
      <c r="F34" s="43">
        <v>10.625</v>
      </c>
      <c r="G34" s="43"/>
      <c r="H34" s="43"/>
      <c r="I34" s="43"/>
      <c r="J34" s="43"/>
      <c r="K34" s="43">
        <v>20.953199999999999</v>
      </c>
      <c r="L34" s="43">
        <v>26.220800000000001</v>
      </c>
      <c r="M34" s="43">
        <v>14.8863</v>
      </c>
      <c r="N34" s="43">
        <v>10.96</v>
      </c>
      <c r="O34" s="43">
        <v>29.161999999999999</v>
      </c>
      <c r="P34" s="43"/>
      <c r="Q34" s="43"/>
      <c r="R34" s="43">
        <v>50.64</v>
      </c>
      <c r="S34" s="43"/>
      <c r="T34" s="43">
        <v>41.237369999999999</v>
      </c>
      <c r="U34" s="43"/>
      <c r="V34" s="43">
        <v>8.3000000000000007</v>
      </c>
      <c r="W34" s="43"/>
      <c r="X34" s="43">
        <v>14.647489999999999</v>
      </c>
      <c r="Y34" s="43"/>
      <c r="Z34" s="43">
        <v>7.9174300000000004</v>
      </c>
      <c r="AA34" s="43"/>
      <c r="AB34" s="43"/>
      <c r="AC34" s="43"/>
      <c r="AD34" s="43"/>
      <c r="AE34" s="43"/>
      <c r="AF34" s="43">
        <v>2.5</v>
      </c>
      <c r="AG34" s="43"/>
      <c r="AH34" s="43">
        <v>0.24360000000000001</v>
      </c>
      <c r="AI34" s="43"/>
      <c r="AJ34" s="43">
        <v>5.46631</v>
      </c>
      <c r="AK34" s="43"/>
      <c r="AL34" s="43">
        <v>4.3600000000000003</v>
      </c>
      <c r="AM34" s="43">
        <v>47.766500000000001</v>
      </c>
      <c r="AN34" s="43">
        <v>116.14700999999999</v>
      </c>
      <c r="AO34" s="43">
        <v>16.30115</v>
      </c>
      <c r="AP34" s="43">
        <v>0.45</v>
      </c>
      <c r="AQ34" s="43">
        <v>163.5635</v>
      </c>
      <c r="AR34" s="43"/>
      <c r="AS34" s="43">
        <v>35.415999999999997</v>
      </c>
      <c r="AT34" s="43">
        <v>35.526789999999998</v>
      </c>
      <c r="AU34" s="43"/>
      <c r="AV34" s="43">
        <v>190.41216</v>
      </c>
      <c r="AW34" s="43">
        <v>20.252300000000002</v>
      </c>
      <c r="AX34" s="43"/>
      <c r="AY34" s="43">
        <v>10.316039999999999</v>
      </c>
      <c r="AZ34" s="43"/>
      <c r="BA34" s="43">
        <v>0.4</v>
      </c>
      <c r="BB34" s="43"/>
      <c r="BC34" s="43">
        <v>19.886009999999999</v>
      </c>
      <c r="BD34" s="43"/>
      <c r="BE34" s="43">
        <v>23.7</v>
      </c>
      <c r="BF34" s="43"/>
      <c r="BG34" s="43"/>
      <c r="BH34" s="43"/>
      <c r="BI34" s="43">
        <v>3.4296899999999999</v>
      </c>
      <c r="BJ34" s="43"/>
      <c r="BK34" s="43">
        <v>3.8963299999999998</v>
      </c>
      <c r="BL34" s="43"/>
      <c r="BM34" s="43"/>
      <c r="BN34" s="43">
        <v>10.285</v>
      </c>
      <c r="BO34" s="43"/>
      <c r="BP34" s="43">
        <v>142.40360999999999</v>
      </c>
      <c r="BQ34" s="43"/>
      <c r="BR34" s="43">
        <v>4.8418999999999999</v>
      </c>
      <c r="BS34" s="43">
        <v>137.16999000000001</v>
      </c>
      <c r="BT34" s="43">
        <v>9.5225100000000005</v>
      </c>
      <c r="BU34" s="43"/>
      <c r="BV34" s="43">
        <v>33.1706</v>
      </c>
      <c r="BW34" s="43">
        <v>3.7307000000000001</v>
      </c>
      <c r="BX34" s="43"/>
      <c r="BY34" s="43"/>
      <c r="BZ34" s="43">
        <v>88.717820000000003</v>
      </c>
      <c r="CA34" s="43">
        <v>24.650449999999999</v>
      </c>
      <c r="CB34" s="43">
        <v>1.4023000000000001</v>
      </c>
      <c r="CC34" s="43">
        <v>0.627</v>
      </c>
      <c r="CD34" s="43">
        <v>27.391349999999999</v>
      </c>
      <c r="CE34" s="43">
        <v>428.29127</v>
      </c>
      <c r="CF34" s="43"/>
      <c r="CG34" s="43">
        <v>97.163399999999996</v>
      </c>
      <c r="CH34" s="43">
        <v>17.329000000000001</v>
      </c>
      <c r="CI34" s="43"/>
      <c r="CJ34" s="43"/>
      <c r="CK34" s="43">
        <v>15.3911</v>
      </c>
      <c r="CL34" s="43">
        <v>4.7226499999999998</v>
      </c>
      <c r="CM34" s="43"/>
      <c r="CN34" s="43"/>
      <c r="CO34" s="43">
        <v>16.729980000000001</v>
      </c>
      <c r="CP34" s="43">
        <v>248.51</v>
      </c>
      <c r="CQ34" s="43"/>
      <c r="CR34" s="43">
        <v>30.696000000000002</v>
      </c>
      <c r="CS34" s="43"/>
      <c r="CT34" s="43">
        <v>6.5789999999999997</v>
      </c>
    </row>
    <row r="35" spans="1:98" ht="15.6" x14ac:dyDescent="0.3">
      <c r="A35" s="1"/>
      <c r="B35" s="42" t="s">
        <v>771</v>
      </c>
      <c r="C35" s="43"/>
      <c r="D35" s="43"/>
      <c r="E35" s="43">
        <v>40.536569999999998</v>
      </c>
      <c r="F35" s="43">
        <v>10.032999999999999</v>
      </c>
      <c r="G35" s="43"/>
      <c r="H35" s="43"/>
      <c r="I35" s="43"/>
      <c r="J35" s="43"/>
      <c r="K35" s="43">
        <v>20.870999999999999</v>
      </c>
      <c r="L35" s="43">
        <v>26.723299999999998</v>
      </c>
      <c r="M35" s="43">
        <v>15.587400000000001</v>
      </c>
      <c r="N35" s="43">
        <v>10.46</v>
      </c>
      <c r="O35" s="43">
        <v>21.462</v>
      </c>
      <c r="P35" s="43"/>
      <c r="Q35" s="43"/>
      <c r="R35" s="43">
        <v>50.444000000000003</v>
      </c>
      <c r="S35" s="43"/>
      <c r="T35" s="43">
        <v>41.034170000000003</v>
      </c>
      <c r="U35" s="43"/>
      <c r="V35" s="43">
        <v>8.5</v>
      </c>
      <c r="W35" s="43"/>
      <c r="X35" s="43">
        <v>14.660119999999999</v>
      </c>
      <c r="Y35" s="43"/>
      <c r="Z35" s="43">
        <v>8.2079199999999997</v>
      </c>
      <c r="AA35" s="43"/>
      <c r="AB35" s="43"/>
      <c r="AC35" s="43"/>
      <c r="AD35" s="43"/>
      <c r="AE35" s="43"/>
      <c r="AF35" s="43">
        <v>2.5</v>
      </c>
      <c r="AG35" s="43"/>
      <c r="AH35" s="43">
        <v>0.26090000000000002</v>
      </c>
      <c r="AI35" s="43"/>
      <c r="AJ35" s="43">
        <v>5.7646800000000002</v>
      </c>
      <c r="AK35" s="43"/>
      <c r="AL35" s="43">
        <v>4.4763000000000002</v>
      </c>
      <c r="AM35" s="43">
        <v>47.167700000000004</v>
      </c>
      <c r="AN35" s="43">
        <v>117.19707</v>
      </c>
      <c r="AO35" s="43">
        <v>17.554839999999999</v>
      </c>
      <c r="AP35" s="43">
        <v>0.73</v>
      </c>
      <c r="AQ35" s="43">
        <v>162.6062</v>
      </c>
      <c r="AR35" s="43"/>
      <c r="AS35" s="43">
        <v>35.722999999999999</v>
      </c>
      <c r="AT35" s="43">
        <v>35.785870000000003</v>
      </c>
      <c r="AU35" s="43"/>
      <c r="AV35" s="43">
        <v>190.34906000000001</v>
      </c>
      <c r="AW35" s="43">
        <v>19.5977</v>
      </c>
      <c r="AX35" s="43"/>
      <c r="AY35" s="43">
        <v>10.219379999999999</v>
      </c>
      <c r="AZ35" s="43"/>
      <c r="BA35" s="43">
        <v>0.4</v>
      </c>
      <c r="BB35" s="43"/>
      <c r="BC35" s="43">
        <v>19.80931</v>
      </c>
      <c r="BD35" s="43"/>
      <c r="BE35" s="43">
        <v>23.7</v>
      </c>
      <c r="BF35" s="43"/>
      <c r="BG35" s="43"/>
      <c r="BH35" s="43"/>
      <c r="BI35" s="43">
        <v>3.5309499999999998</v>
      </c>
      <c r="BJ35" s="43"/>
      <c r="BK35" s="43">
        <v>3.85162</v>
      </c>
      <c r="BL35" s="43"/>
      <c r="BM35" s="43"/>
      <c r="BN35" s="43">
        <v>11.705</v>
      </c>
      <c r="BO35" s="43"/>
      <c r="BP35" s="43">
        <v>141.44683000000001</v>
      </c>
      <c r="BQ35" s="43"/>
      <c r="BR35" s="43">
        <v>5.3543000000000003</v>
      </c>
      <c r="BS35" s="43">
        <v>137.49028999999999</v>
      </c>
      <c r="BT35" s="43">
        <v>9.8595900000000007</v>
      </c>
      <c r="BU35" s="43"/>
      <c r="BV35" s="43">
        <v>34.644100000000002</v>
      </c>
      <c r="BW35" s="43">
        <v>3.87202</v>
      </c>
      <c r="BX35" s="43"/>
      <c r="BY35" s="43"/>
      <c r="BZ35" s="43">
        <v>88.5197</v>
      </c>
      <c r="CA35" s="43">
        <v>24.654810000000001</v>
      </c>
      <c r="CB35" s="43">
        <v>1.4448000000000001</v>
      </c>
      <c r="CC35" s="43">
        <v>0.63300000000000001</v>
      </c>
      <c r="CD35" s="43">
        <v>29.249089999999999</v>
      </c>
      <c r="CE35" s="43">
        <v>432.35342000000003</v>
      </c>
      <c r="CF35" s="43"/>
      <c r="CG35" s="43">
        <v>94.393299999999996</v>
      </c>
      <c r="CH35" s="43">
        <v>17.292000000000002</v>
      </c>
      <c r="CI35" s="43"/>
      <c r="CJ35" s="43"/>
      <c r="CK35" s="43">
        <v>16.2317</v>
      </c>
      <c r="CL35" s="43">
        <v>4.7233000000000001</v>
      </c>
      <c r="CM35" s="43"/>
      <c r="CN35" s="43"/>
      <c r="CO35" s="43">
        <v>16.70429</v>
      </c>
      <c r="CP35" s="43">
        <v>262.33999999999997</v>
      </c>
      <c r="CQ35" s="43"/>
      <c r="CR35" s="43">
        <v>30.625</v>
      </c>
      <c r="CS35" s="43"/>
      <c r="CT35" s="43">
        <v>6.8949999999999996</v>
      </c>
    </row>
    <row r="36" spans="1:98" ht="15.6" x14ac:dyDescent="0.3">
      <c r="A36" s="1"/>
      <c r="B36" s="42" t="s">
        <v>772</v>
      </c>
      <c r="C36" s="43"/>
      <c r="D36" s="43"/>
      <c r="E36" s="43">
        <v>40.791269999999997</v>
      </c>
      <c r="F36" s="43">
        <v>10.132999999999999</v>
      </c>
      <c r="G36" s="43"/>
      <c r="H36" s="43"/>
      <c r="I36" s="43"/>
      <c r="J36" s="43"/>
      <c r="K36" s="43">
        <v>22.528500000000001</v>
      </c>
      <c r="L36" s="43">
        <v>27.070699999999999</v>
      </c>
      <c r="M36" s="43">
        <v>15.257999999999999</v>
      </c>
      <c r="N36" s="43">
        <v>10.4</v>
      </c>
      <c r="O36" s="43">
        <v>24.18</v>
      </c>
      <c r="P36" s="43"/>
      <c r="Q36" s="43"/>
      <c r="R36" s="43">
        <v>50.548999999999999</v>
      </c>
      <c r="S36" s="43"/>
      <c r="T36" s="43">
        <v>38.200780000000002</v>
      </c>
      <c r="U36" s="43"/>
      <c r="V36" s="43">
        <v>8.5</v>
      </c>
      <c r="W36" s="43"/>
      <c r="X36" s="43">
        <v>14.80054</v>
      </c>
      <c r="Y36" s="43"/>
      <c r="Z36" s="43">
        <v>8.2990899999999996</v>
      </c>
      <c r="AA36" s="43"/>
      <c r="AB36" s="43"/>
      <c r="AC36" s="43"/>
      <c r="AD36" s="43"/>
      <c r="AE36" s="43"/>
      <c r="AF36" s="43">
        <v>4.7</v>
      </c>
      <c r="AG36" s="43"/>
      <c r="AH36" s="43">
        <v>0.2465</v>
      </c>
      <c r="AI36" s="43"/>
      <c r="AJ36" s="43">
        <v>5.7564599999999997</v>
      </c>
      <c r="AK36" s="43"/>
      <c r="AL36" s="43">
        <v>4.444</v>
      </c>
      <c r="AM36" s="43">
        <v>46.281799999999997</v>
      </c>
      <c r="AN36" s="43">
        <v>116.36723000000001</v>
      </c>
      <c r="AO36" s="43">
        <v>17.61713</v>
      </c>
      <c r="AP36" s="43">
        <v>0.86</v>
      </c>
      <c r="AQ36" s="43">
        <v>164.61500000000001</v>
      </c>
      <c r="AR36" s="43"/>
      <c r="AS36" s="43">
        <v>37.182000000000002</v>
      </c>
      <c r="AT36" s="43">
        <v>35.672759999999997</v>
      </c>
      <c r="AU36" s="43"/>
      <c r="AV36" s="43">
        <v>190.27788000000001</v>
      </c>
      <c r="AW36" s="43">
        <v>19.308700000000002</v>
      </c>
      <c r="AX36" s="43"/>
      <c r="AY36" s="43">
        <v>10.14559</v>
      </c>
      <c r="AZ36" s="43"/>
      <c r="BA36" s="43">
        <v>0.4</v>
      </c>
      <c r="BB36" s="43"/>
      <c r="BC36" s="43">
        <v>19.947749999999999</v>
      </c>
      <c r="BD36" s="43"/>
      <c r="BE36" s="43">
        <v>23.7</v>
      </c>
      <c r="BF36" s="43"/>
      <c r="BG36" s="43"/>
      <c r="BH36" s="43"/>
      <c r="BI36" s="43">
        <v>3.6676000000000002</v>
      </c>
      <c r="BJ36" s="43"/>
      <c r="BK36" s="43">
        <v>4.0357099999999999</v>
      </c>
      <c r="BL36" s="43"/>
      <c r="BM36" s="43"/>
      <c r="BN36" s="43">
        <v>11.6</v>
      </c>
      <c r="BO36" s="43"/>
      <c r="BP36" s="43">
        <v>139.46797000000001</v>
      </c>
      <c r="BQ36" s="43"/>
      <c r="BR36" s="43">
        <v>5.4062999999999999</v>
      </c>
      <c r="BS36" s="43">
        <v>137.39266000000001</v>
      </c>
      <c r="BT36" s="43">
        <v>9.0769900000000003</v>
      </c>
      <c r="BU36" s="43"/>
      <c r="BV36" s="43">
        <v>34.899099999999997</v>
      </c>
      <c r="BW36" s="43">
        <v>3.9659300000000002</v>
      </c>
      <c r="BX36" s="43"/>
      <c r="BY36" s="43"/>
      <c r="BZ36" s="43">
        <v>88.627420000000001</v>
      </c>
      <c r="CA36" s="43">
        <v>24.629740000000002</v>
      </c>
      <c r="CB36" s="43">
        <v>1.4192</v>
      </c>
      <c r="CC36" s="43">
        <v>0.63400000000000001</v>
      </c>
      <c r="CD36" s="43">
        <v>29.73873</v>
      </c>
      <c r="CE36" s="43">
        <v>411.55232999999998</v>
      </c>
      <c r="CF36" s="43"/>
      <c r="CG36" s="43">
        <v>97.643199999999993</v>
      </c>
      <c r="CH36" s="43">
        <v>17.446000000000002</v>
      </c>
      <c r="CI36" s="43"/>
      <c r="CJ36" s="43"/>
      <c r="CK36" s="43">
        <v>16.809100000000001</v>
      </c>
      <c r="CL36" s="43">
        <v>4.77217</v>
      </c>
      <c r="CM36" s="43"/>
      <c r="CN36" s="43"/>
      <c r="CO36" s="43">
        <v>17.122720000000001</v>
      </c>
      <c r="CP36" s="43">
        <v>264.20999999999998</v>
      </c>
      <c r="CQ36" s="43"/>
      <c r="CR36" s="43">
        <v>30.283999999999999</v>
      </c>
      <c r="CS36" s="43"/>
      <c r="CT36" s="43">
        <v>8.8770000000000007</v>
      </c>
    </row>
    <row r="37" spans="1:98" ht="15.6" x14ac:dyDescent="0.3">
      <c r="A37" s="1"/>
      <c r="B37" s="42" t="s">
        <v>773</v>
      </c>
      <c r="C37" s="43"/>
      <c r="D37" s="43"/>
      <c r="E37" s="43">
        <v>43.035719999999998</v>
      </c>
      <c r="F37" s="43">
        <v>10.715999999999999</v>
      </c>
      <c r="G37" s="43"/>
      <c r="H37" s="43"/>
      <c r="I37" s="43"/>
      <c r="J37" s="43"/>
      <c r="K37" s="43">
        <v>22.229099999999999</v>
      </c>
      <c r="L37" s="43">
        <v>27.186800000000002</v>
      </c>
      <c r="M37" s="43">
        <v>15.592599999999999</v>
      </c>
      <c r="N37" s="43">
        <v>10.32</v>
      </c>
      <c r="O37" s="43">
        <v>26.643999999999998</v>
      </c>
      <c r="P37" s="43"/>
      <c r="Q37" s="43"/>
      <c r="R37" s="43">
        <v>49.725000000000001</v>
      </c>
      <c r="S37" s="43"/>
      <c r="T37" s="43">
        <v>35.510890000000003</v>
      </c>
      <c r="U37" s="43"/>
      <c r="V37" s="43">
        <v>8.6</v>
      </c>
      <c r="W37" s="43"/>
      <c r="X37" s="43">
        <v>14.73089</v>
      </c>
      <c r="Y37" s="43"/>
      <c r="Z37" s="43">
        <v>7.9698799999999999</v>
      </c>
      <c r="AA37" s="43"/>
      <c r="AB37" s="43"/>
      <c r="AC37" s="43"/>
      <c r="AD37" s="43"/>
      <c r="AE37" s="43"/>
      <c r="AF37" s="43">
        <v>5.7</v>
      </c>
      <c r="AG37" s="43"/>
      <c r="AH37" s="43">
        <v>0.2475</v>
      </c>
      <c r="AI37" s="43"/>
      <c r="AJ37" s="43">
        <v>6.2199600000000004</v>
      </c>
      <c r="AK37" s="43"/>
      <c r="AL37" s="43">
        <v>4.4183000000000003</v>
      </c>
      <c r="AM37" s="43">
        <v>47.5197</v>
      </c>
      <c r="AN37" s="43">
        <v>116.50935</v>
      </c>
      <c r="AO37" s="43">
        <v>17.70833</v>
      </c>
      <c r="AP37" s="43">
        <v>0.97</v>
      </c>
      <c r="AQ37" s="43">
        <v>165.38820000000001</v>
      </c>
      <c r="AR37" s="43"/>
      <c r="AS37" s="43">
        <v>37.466000000000001</v>
      </c>
      <c r="AT37" s="43">
        <v>35.74832</v>
      </c>
      <c r="AU37" s="43"/>
      <c r="AV37" s="43">
        <v>189.73757000000001</v>
      </c>
      <c r="AW37" s="43">
        <v>20.118400000000001</v>
      </c>
      <c r="AX37" s="43"/>
      <c r="AY37" s="43">
        <v>9.0861999999999998</v>
      </c>
      <c r="AZ37" s="43"/>
      <c r="BA37" s="43">
        <v>0.4</v>
      </c>
      <c r="BB37" s="43"/>
      <c r="BC37" s="43">
        <v>20.078710000000001</v>
      </c>
      <c r="BD37" s="43"/>
      <c r="BE37" s="43">
        <v>24.45</v>
      </c>
      <c r="BF37" s="43"/>
      <c r="BG37" s="43"/>
      <c r="BH37" s="43"/>
      <c r="BI37" s="43">
        <v>3.7676500000000002</v>
      </c>
      <c r="BJ37" s="43"/>
      <c r="BK37" s="43">
        <v>3.9701</v>
      </c>
      <c r="BL37" s="43"/>
      <c r="BM37" s="43"/>
      <c r="BN37" s="43">
        <v>12.26</v>
      </c>
      <c r="BO37" s="43"/>
      <c r="BP37" s="43">
        <v>135.63362000000001</v>
      </c>
      <c r="BQ37" s="43"/>
      <c r="BR37" s="43">
        <v>5.3651</v>
      </c>
      <c r="BS37" s="43">
        <v>139.07129</v>
      </c>
      <c r="BT37" s="43">
        <v>9.8781099999999995</v>
      </c>
      <c r="BU37" s="43"/>
      <c r="BV37" s="43">
        <v>34.984999999999999</v>
      </c>
      <c r="BW37" s="43">
        <v>4.0273599999999998</v>
      </c>
      <c r="BX37" s="43"/>
      <c r="BY37" s="43"/>
      <c r="BZ37" s="43">
        <v>88.400350000000003</v>
      </c>
      <c r="CA37" s="43">
        <v>24.613579999999999</v>
      </c>
      <c r="CB37" s="43">
        <v>1.4379</v>
      </c>
      <c r="CC37" s="43">
        <v>0.63200000000000001</v>
      </c>
      <c r="CD37" s="43">
        <v>30.260940000000002</v>
      </c>
      <c r="CE37" s="43">
        <v>399.29671999999999</v>
      </c>
      <c r="CF37" s="43"/>
      <c r="CG37" s="43">
        <v>97.075299999999999</v>
      </c>
      <c r="CH37" s="43">
        <v>17.475000000000001</v>
      </c>
      <c r="CI37" s="43"/>
      <c r="CJ37" s="43"/>
      <c r="CK37" s="43">
        <v>16.747399999999999</v>
      </c>
      <c r="CL37" s="43">
        <v>4.8331099999999996</v>
      </c>
      <c r="CM37" s="43"/>
      <c r="CN37" s="43"/>
      <c r="CO37" s="43">
        <v>17.547979999999999</v>
      </c>
      <c r="CP37" s="43">
        <v>267.88</v>
      </c>
      <c r="CQ37" s="43"/>
      <c r="CR37" s="43">
        <v>29.635999999999999</v>
      </c>
      <c r="CS37" s="43"/>
      <c r="CT37" s="43">
        <v>10.385</v>
      </c>
    </row>
    <row r="38" spans="1:98" ht="15.6" x14ac:dyDescent="0.3">
      <c r="A38" s="1"/>
      <c r="B38" s="42" t="s">
        <v>774</v>
      </c>
      <c r="C38" s="43"/>
      <c r="D38" s="43"/>
      <c r="E38" s="43">
        <v>41.51708</v>
      </c>
      <c r="F38" s="43">
        <v>11.265000000000001</v>
      </c>
      <c r="G38" s="43"/>
      <c r="H38" s="43"/>
      <c r="I38" s="43"/>
      <c r="J38" s="43"/>
      <c r="K38" s="43">
        <v>21.795500000000001</v>
      </c>
      <c r="L38" s="43">
        <v>27.066099999999999</v>
      </c>
      <c r="M38" s="43">
        <v>14.7859</v>
      </c>
      <c r="N38" s="43">
        <v>10.1</v>
      </c>
      <c r="O38" s="43">
        <v>27.648</v>
      </c>
      <c r="P38" s="43"/>
      <c r="Q38" s="43"/>
      <c r="R38" s="43">
        <v>50.296999999999997</v>
      </c>
      <c r="S38" s="43"/>
      <c r="T38" s="43">
        <v>45.936810000000001</v>
      </c>
      <c r="U38" s="43"/>
      <c r="V38" s="43">
        <v>8.4</v>
      </c>
      <c r="W38" s="43"/>
      <c r="X38" s="43">
        <v>14.95368</v>
      </c>
      <c r="Y38" s="43"/>
      <c r="Z38" s="43">
        <v>7.8390300000000002</v>
      </c>
      <c r="AA38" s="43"/>
      <c r="AB38" s="43"/>
      <c r="AC38" s="43"/>
      <c r="AD38" s="43"/>
      <c r="AE38" s="43"/>
      <c r="AF38" s="43">
        <v>4.9000000000000004</v>
      </c>
      <c r="AG38" s="43"/>
      <c r="AH38" s="43">
        <v>0.26029999999999998</v>
      </c>
      <c r="AI38" s="43"/>
      <c r="AJ38" s="43">
        <v>6.1652199999999997</v>
      </c>
      <c r="AK38" s="43"/>
      <c r="AL38" s="43">
        <v>4.4656000000000002</v>
      </c>
      <c r="AM38" s="43">
        <v>47.253500000000003</v>
      </c>
      <c r="AN38" s="43">
        <v>117.14666</v>
      </c>
      <c r="AO38" s="43">
        <v>17.560960000000001</v>
      </c>
      <c r="AP38" s="43">
        <v>0.6</v>
      </c>
      <c r="AQ38" s="43">
        <v>164.6165</v>
      </c>
      <c r="AR38" s="43"/>
      <c r="AS38" s="43">
        <v>38.055999999999997</v>
      </c>
      <c r="AT38" s="43">
        <v>35.588740000000001</v>
      </c>
      <c r="AU38" s="43"/>
      <c r="AV38" s="43">
        <v>189.37816000000001</v>
      </c>
      <c r="AW38" s="43">
        <v>26.2622</v>
      </c>
      <c r="AX38" s="43"/>
      <c r="AY38" s="43">
        <v>8.8938900000000007</v>
      </c>
      <c r="AZ38" s="43"/>
      <c r="BA38" s="43">
        <v>0.4</v>
      </c>
      <c r="BB38" s="43"/>
      <c r="BC38" s="43">
        <v>20.127040000000001</v>
      </c>
      <c r="BD38" s="43"/>
      <c r="BE38" s="43">
        <v>24.45</v>
      </c>
      <c r="BF38" s="43"/>
      <c r="BG38" s="43"/>
      <c r="BH38" s="43"/>
      <c r="BI38" s="43">
        <v>3.8486099999999999</v>
      </c>
      <c r="BJ38" s="43"/>
      <c r="BK38" s="43">
        <v>3.9662999999999999</v>
      </c>
      <c r="BL38" s="43"/>
      <c r="BM38" s="43"/>
      <c r="BN38" s="43">
        <v>11.625</v>
      </c>
      <c r="BO38" s="43"/>
      <c r="BP38" s="43">
        <v>134.25515999999999</v>
      </c>
      <c r="BQ38" s="43"/>
      <c r="BR38" s="43">
        <v>5.4676</v>
      </c>
      <c r="BS38" s="43">
        <v>136.09443999999999</v>
      </c>
      <c r="BT38" s="43">
        <v>10.75062</v>
      </c>
      <c r="BU38" s="43"/>
      <c r="BV38" s="43">
        <v>34.511499999999998</v>
      </c>
      <c r="BW38" s="43">
        <v>3.8865599999999998</v>
      </c>
      <c r="BX38" s="43"/>
      <c r="BY38" s="43"/>
      <c r="BZ38" s="43">
        <v>89.281260000000003</v>
      </c>
      <c r="CA38" s="43">
        <v>24.577390000000001</v>
      </c>
      <c r="CB38" s="43">
        <v>1.4441999999999999</v>
      </c>
      <c r="CC38" s="43">
        <v>0.64600000000000002</v>
      </c>
      <c r="CD38" s="43">
        <v>30.846589999999999</v>
      </c>
      <c r="CE38" s="43">
        <v>342.41627999999997</v>
      </c>
      <c r="CF38" s="43"/>
      <c r="CG38" s="43">
        <v>93.811700000000002</v>
      </c>
      <c r="CH38" s="43">
        <v>17.318000000000001</v>
      </c>
      <c r="CI38" s="43"/>
      <c r="CJ38" s="43"/>
      <c r="CK38" s="43">
        <v>16.667000000000002</v>
      </c>
      <c r="CL38" s="43">
        <v>4.8449799999999996</v>
      </c>
      <c r="CM38" s="43"/>
      <c r="CN38" s="43"/>
      <c r="CO38" s="43">
        <v>16.43252</v>
      </c>
      <c r="CP38" s="43">
        <v>272.56</v>
      </c>
      <c r="CQ38" s="43"/>
      <c r="CR38" s="43">
        <v>29.989000000000001</v>
      </c>
      <c r="CS38" s="43"/>
      <c r="CT38" s="43">
        <v>12.516999999999999</v>
      </c>
    </row>
    <row r="39" spans="1:98" ht="15.6" x14ac:dyDescent="0.3">
      <c r="A39" s="1"/>
      <c r="B39" s="42" t="s">
        <v>775</v>
      </c>
      <c r="C39" s="43"/>
      <c r="D39" s="43"/>
      <c r="E39" s="43">
        <v>41.564959999999999</v>
      </c>
      <c r="F39" s="43">
        <v>11.583</v>
      </c>
      <c r="G39" s="43"/>
      <c r="H39" s="43"/>
      <c r="I39" s="43"/>
      <c r="J39" s="43"/>
      <c r="K39" s="43">
        <v>22.3033</v>
      </c>
      <c r="L39" s="43">
        <v>27.039200000000001</v>
      </c>
      <c r="M39" s="43">
        <v>14.6549</v>
      </c>
      <c r="N39" s="43">
        <v>9.83</v>
      </c>
      <c r="O39" s="43">
        <v>28.108000000000001</v>
      </c>
      <c r="P39" s="43"/>
      <c r="Q39" s="43"/>
      <c r="R39" s="43">
        <v>50.668999999999997</v>
      </c>
      <c r="S39" s="43"/>
      <c r="T39" s="43">
        <v>35.069369999999999</v>
      </c>
      <c r="U39" s="43"/>
      <c r="V39" s="43">
        <v>8.1999999999999993</v>
      </c>
      <c r="W39" s="43"/>
      <c r="X39" s="43">
        <v>14.97706</v>
      </c>
      <c r="Y39" s="43"/>
      <c r="Z39" s="43">
        <v>7.9888199999999996</v>
      </c>
      <c r="AA39" s="43"/>
      <c r="AB39" s="43"/>
      <c r="AC39" s="43"/>
      <c r="AD39" s="43"/>
      <c r="AE39" s="43"/>
      <c r="AF39" s="43">
        <v>4.4000000000000004</v>
      </c>
      <c r="AG39" s="43"/>
      <c r="AH39" s="43">
        <v>0.27200000000000002</v>
      </c>
      <c r="AI39" s="43"/>
      <c r="AJ39" s="43">
        <v>6.4605899999999998</v>
      </c>
      <c r="AK39" s="43"/>
      <c r="AL39" s="43">
        <v>4.4603000000000002</v>
      </c>
      <c r="AM39" s="43">
        <v>45.905200000000001</v>
      </c>
      <c r="AN39" s="43">
        <v>115.97152</v>
      </c>
      <c r="AO39" s="43">
        <v>17.406659999999999</v>
      </c>
      <c r="AP39" s="43">
        <v>0.23</v>
      </c>
      <c r="AQ39" s="43">
        <v>165.46639999999999</v>
      </c>
      <c r="AR39" s="43"/>
      <c r="AS39" s="43">
        <v>36.554000000000002</v>
      </c>
      <c r="AT39" s="43">
        <v>34.27364</v>
      </c>
      <c r="AU39" s="43"/>
      <c r="AV39" s="43">
        <v>187.52329</v>
      </c>
      <c r="AW39" s="43">
        <v>27.4876</v>
      </c>
      <c r="AX39" s="43"/>
      <c r="AY39" s="43">
        <v>9.3548100000000005</v>
      </c>
      <c r="AZ39" s="43"/>
      <c r="BA39" s="43">
        <v>0.4</v>
      </c>
      <c r="BB39" s="43"/>
      <c r="BC39" s="43">
        <v>20.178180000000001</v>
      </c>
      <c r="BD39" s="43"/>
      <c r="BE39" s="43">
        <v>24.45</v>
      </c>
      <c r="BF39" s="43"/>
      <c r="BG39" s="43"/>
      <c r="BH39" s="43"/>
      <c r="BI39" s="43">
        <v>4.0699899999999998</v>
      </c>
      <c r="BJ39" s="43"/>
      <c r="BK39" s="43">
        <v>3.95879</v>
      </c>
      <c r="BL39" s="43"/>
      <c r="BM39" s="43"/>
      <c r="BN39" s="43">
        <v>13.537000000000001</v>
      </c>
      <c r="BO39" s="43"/>
      <c r="BP39" s="43">
        <v>138.48008999999999</v>
      </c>
      <c r="BQ39" s="43"/>
      <c r="BR39" s="43">
        <v>5.3743999999999996</v>
      </c>
      <c r="BS39" s="43">
        <v>132.56630000000001</v>
      </c>
      <c r="BT39" s="43">
        <v>10.0953</v>
      </c>
      <c r="BU39" s="43"/>
      <c r="BV39" s="43">
        <v>34.042099999999998</v>
      </c>
      <c r="BW39" s="43">
        <v>3.9036599999999999</v>
      </c>
      <c r="BX39" s="43"/>
      <c r="BY39" s="43"/>
      <c r="BZ39" s="43">
        <v>90.411259999999999</v>
      </c>
      <c r="CA39" s="43">
        <v>24.644929999999999</v>
      </c>
      <c r="CB39" s="43">
        <v>1.4530000000000001</v>
      </c>
      <c r="CC39" s="43">
        <v>0.505</v>
      </c>
      <c r="CD39" s="43">
        <v>30.501200000000001</v>
      </c>
      <c r="CE39" s="43">
        <v>325.52445</v>
      </c>
      <c r="CF39" s="43"/>
      <c r="CG39" s="43">
        <v>93.706299999999999</v>
      </c>
      <c r="CH39" s="43">
        <v>17.030999999999999</v>
      </c>
      <c r="CI39" s="43"/>
      <c r="CJ39" s="43"/>
      <c r="CK39" s="43">
        <v>16.330100000000002</v>
      </c>
      <c r="CL39" s="43">
        <v>4.8693999999999997</v>
      </c>
      <c r="CM39" s="43"/>
      <c r="CN39" s="43"/>
      <c r="CO39" s="43">
        <v>17.194949999999999</v>
      </c>
      <c r="CP39" s="43">
        <v>275.37</v>
      </c>
      <c r="CQ39" s="43"/>
      <c r="CR39" s="43">
        <v>30.594999999999999</v>
      </c>
      <c r="CS39" s="43"/>
      <c r="CT39" s="43">
        <v>14.321999999999999</v>
      </c>
    </row>
    <row r="40" spans="1:98" ht="15.6" x14ac:dyDescent="0.3">
      <c r="A40" s="1"/>
      <c r="B40" s="42" t="s">
        <v>776</v>
      </c>
      <c r="C40" s="43"/>
      <c r="D40" s="43"/>
      <c r="E40" s="43">
        <v>41.06165</v>
      </c>
      <c r="F40" s="43">
        <v>11.659000000000001</v>
      </c>
      <c r="G40" s="43"/>
      <c r="H40" s="43"/>
      <c r="I40" s="43"/>
      <c r="J40" s="43"/>
      <c r="K40" s="43">
        <v>22.073699999999999</v>
      </c>
      <c r="L40" s="43">
        <v>27.4283</v>
      </c>
      <c r="M40" s="43">
        <v>14.266999999999999</v>
      </c>
      <c r="N40" s="43">
        <v>9.82</v>
      </c>
      <c r="O40" s="43">
        <v>29.256</v>
      </c>
      <c r="P40" s="43"/>
      <c r="Q40" s="43"/>
      <c r="R40" s="43">
        <v>50.213999999999999</v>
      </c>
      <c r="S40" s="43"/>
      <c r="T40" s="43">
        <v>44.496760000000002</v>
      </c>
      <c r="U40" s="43"/>
      <c r="V40" s="43">
        <v>8.3000000000000007</v>
      </c>
      <c r="W40" s="43"/>
      <c r="X40" s="43">
        <v>14.805910000000001</v>
      </c>
      <c r="Y40" s="43"/>
      <c r="Z40" s="43">
        <v>8.2553400000000003</v>
      </c>
      <c r="AA40" s="43"/>
      <c r="AB40" s="43"/>
      <c r="AC40" s="43"/>
      <c r="AD40" s="43"/>
      <c r="AE40" s="43"/>
      <c r="AF40" s="43">
        <v>1.4</v>
      </c>
      <c r="AG40" s="43"/>
      <c r="AH40" s="43">
        <v>0.25469999999999998</v>
      </c>
      <c r="AI40" s="43"/>
      <c r="AJ40" s="43">
        <v>6.2238600000000002</v>
      </c>
      <c r="AK40" s="43"/>
      <c r="AL40" s="43">
        <v>4.5019999999999998</v>
      </c>
      <c r="AM40" s="43">
        <v>48.1111</v>
      </c>
      <c r="AN40" s="43">
        <v>116.93388</v>
      </c>
      <c r="AO40" s="43">
        <v>16.91724</v>
      </c>
      <c r="AP40" s="43">
        <v>0.37</v>
      </c>
      <c r="AQ40" s="43">
        <v>165.1848</v>
      </c>
      <c r="AR40" s="43"/>
      <c r="AS40" s="43">
        <v>36.954999999999998</v>
      </c>
      <c r="AT40" s="43">
        <v>34.261769999999999</v>
      </c>
      <c r="AU40" s="43"/>
      <c r="AV40" s="43">
        <v>187.65178</v>
      </c>
      <c r="AW40" s="43">
        <v>27.953600000000002</v>
      </c>
      <c r="AX40" s="43"/>
      <c r="AY40" s="43">
        <v>10.32353</v>
      </c>
      <c r="AZ40" s="43"/>
      <c r="BA40" s="43">
        <v>0.4</v>
      </c>
      <c r="BB40" s="43"/>
      <c r="BC40" s="43">
        <v>20.297540000000001</v>
      </c>
      <c r="BD40" s="43"/>
      <c r="BE40" s="43">
        <v>24.45</v>
      </c>
      <c r="BF40" s="43"/>
      <c r="BG40" s="43"/>
      <c r="BH40" s="43"/>
      <c r="BI40" s="43">
        <v>3.83101</v>
      </c>
      <c r="BJ40" s="43"/>
      <c r="BK40" s="43">
        <v>3.9432700000000001</v>
      </c>
      <c r="BL40" s="43"/>
      <c r="BM40" s="43"/>
      <c r="BN40" s="43">
        <v>13.952999999999999</v>
      </c>
      <c r="BO40" s="43"/>
      <c r="BP40" s="43">
        <v>137.86274</v>
      </c>
      <c r="BQ40" s="43"/>
      <c r="BR40" s="43">
        <v>5.3849999999999998</v>
      </c>
      <c r="BS40" s="43">
        <v>135.74256</v>
      </c>
      <c r="BT40" s="43">
        <v>9.9914500000000004</v>
      </c>
      <c r="BU40" s="43"/>
      <c r="BV40" s="43">
        <v>34.136200000000002</v>
      </c>
      <c r="BW40" s="43">
        <v>4.3754099999999996</v>
      </c>
      <c r="BX40" s="43"/>
      <c r="BY40" s="43"/>
      <c r="BZ40" s="43">
        <v>90.248639999999995</v>
      </c>
      <c r="CA40" s="43">
        <v>24.575230000000001</v>
      </c>
      <c r="CB40" s="43">
        <v>1.4323999999999999</v>
      </c>
      <c r="CC40" s="43">
        <v>0.57299999999999995</v>
      </c>
      <c r="CD40" s="43">
        <v>29.631609999999998</v>
      </c>
      <c r="CE40" s="43">
        <v>324.84039999999999</v>
      </c>
      <c r="CF40" s="43"/>
      <c r="CG40" s="43">
        <v>99.506500000000003</v>
      </c>
      <c r="CH40" s="43">
        <v>17.298999999999999</v>
      </c>
      <c r="CI40" s="43"/>
      <c r="CJ40" s="43"/>
      <c r="CK40" s="43">
        <v>15.6219</v>
      </c>
      <c r="CL40" s="43">
        <v>4.83195</v>
      </c>
      <c r="CM40" s="43"/>
      <c r="CN40" s="43"/>
      <c r="CO40" s="43">
        <v>17.428540000000002</v>
      </c>
      <c r="CP40" s="43">
        <v>284.83</v>
      </c>
      <c r="CQ40" s="43"/>
      <c r="CR40" s="43">
        <v>30.939</v>
      </c>
      <c r="CS40" s="43"/>
      <c r="CT40" s="43">
        <v>15.929</v>
      </c>
    </row>
    <row r="41" spans="1:98" ht="15.6" x14ac:dyDescent="0.3">
      <c r="A41" s="1"/>
      <c r="B41" s="42" t="s">
        <v>777</v>
      </c>
      <c r="C41" s="43"/>
      <c r="D41" s="43"/>
      <c r="E41" s="43">
        <v>37.154960000000003</v>
      </c>
      <c r="F41" s="43">
        <v>11.048999999999999</v>
      </c>
      <c r="G41" s="43"/>
      <c r="H41" s="43"/>
      <c r="I41" s="43"/>
      <c r="J41" s="43"/>
      <c r="K41" s="43">
        <v>21.995899999999999</v>
      </c>
      <c r="L41" s="43">
        <v>27.6754</v>
      </c>
      <c r="M41" s="43">
        <v>14.5059</v>
      </c>
      <c r="N41" s="43">
        <v>9.9499999999999993</v>
      </c>
      <c r="O41" s="43">
        <v>30.367999999999999</v>
      </c>
      <c r="P41" s="43"/>
      <c r="Q41" s="43"/>
      <c r="R41" s="43">
        <v>49.951000000000001</v>
      </c>
      <c r="S41" s="43"/>
      <c r="T41" s="43">
        <v>38.26</v>
      </c>
      <c r="U41" s="43"/>
      <c r="V41" s="43">
        <v>8.3000000000000007</v>
      </c>
      <c r="W41" s="43"/>
      <c r="X41" s="43">
        <v>14.7073</v>
      </c>
      <c r="Y41" s="43"/>
      <c r="Z41" s="43">
        <v>8.6383600000000005</v>
      </c>
      <c r="AA41" s="43"/>
      <c r="AB41" s="43"/>
      <c r="AC41" s="43"/>
      <c r="AD41" s="43"/>
      <c r="AE41" s="43"/>
      <c r="AF41" s="43">
        <v>0.6</v>
      </c>
      <c r="AG41" s="43"/>
      <c r="AH41" s="43">
        <v>0.24329999999999999</v>
      </c>
      <c r="AI41" s="43"/>
      <c r="AJ41" s="43">
        <v>5.8655799999999996</v>
      </c>
      <c r="AK41" s="43"/>
      <c r="AL41" s="43">
        <v>4.5035999999999996</v>
      </c>
      <c r="AM41" s="43">
        <v>43.968400000000003</v>
      </c>
      <c r="AN41" s="43">
        <v>117.19365999999999</v>
      </c>
      <c r="AO41" s="43">
        <v>17.220220000000001</v>
      </c>
      <c r="AP41" s="43">
        <v>0.4</v>
      </c>
      <c r="AQ41" s="43">
        <v>163.9496</v>
      </c>
      <c r="AR41" s="43"/>
      <c r="AS41" s="43">
        <v>36.999000000000002</v>
      </c>
      <c r="AT41" s="43">
        <v>33.854309999999998</v>
      </c>
      <c r="AU41" s="43"/>
      <c r="AV41" s="43">
        <v>187.45178999999999</v>
      </c>
      <c r="AW41" s="43">
        <v>27.4055</v>
      </c>
      <c r="AX41" s="43"/>
      <c r="AY41" s="43">
        <v>10.05795</v>
      </c>
      <c r="AZ41" s="43"/>
      <c r="BA41" s="43">
        <v>0.4</v>
      </c>
      <c r="BB41" s="43"/>
      <c r="BC41" s="43">
        <v>20.139779999999998</v>
      </c>
      <c r="BD41" s="43"/>
      <c r="BE41" s="43">
        <v>24.45</v>
      </c>
      <c r="BF41" s="43"/>
      <c r="BG41" s="43"/>
      <c r="BH41" s="43"/>
      <c r="BI41" s="43">
        <v>4.0194400000000003</v>
      </c>
      <c r="BJ41" s="43"/>
      <c r="BK41" s="43">
        <v>3.8621300000000001</v>
      </c>
      <c r="BL41" s="43"/>
      <c r="BM41" s="43"/>
      <c r="BN41" s="43">
        <v>18.800999999999998</v>
      </c>
      <c r="BO41" s="43"/>
      <c r="BP41" s="43">
        <v>136.28863000000001</v>
      </c>
      <c r="BQ41" s="43"/>
      <c r="BR41" s="43">
        <v>5.4038000000000004</v>
      </c>
      <c r="BS41" s="43">
        <v>133.45563999999999</v>
      </c>
      <c r="BT41" s="43">
        <v>9.6511700000000005</v>
      </c>
      <c r="BU41" s="43"/>
      <c r="BV41" s="43">
        <v>32.494199999999999</v>
      </c>
      <c r="BW41" s="43">
        <v>3.85894</v>
      </c>
      <c r="BX41" s="43"/>
      <c r="BY41" s="43"/>
      <c r="BZ41" s="43">
        <v>89.579710000000006</v>
      </c>
      <c r="CA41" s="43">
        <v>24.67981</v>
      </c>
      <c r="CB41" s="43">
        <v>1.4218999999999999</v>
      </c>
      <c r="CC41" s="43">
        <v>0.58099999999999996</v>
      </c>
      <c r="CD41" s="43">
        <v>30.510809999999999</v>
      </c>
      <c r="CE41" s="43">
        <v>320.68110999999999</v>
      </c>
      <c r="CF41" s="43"/>
      <c r="CG41" s="43">
        <v>98.290899999999993</v>
      </c>
      <c r="CH41" s="43">
        <v>17.669</v>
      </c>
      <c r="CI41" s="43"/>
      <c r="CJ41" s="43"/>
      <c r="CK41" s="43">
        <v>14.543900000000001</v>
      </c>
      <c r="CL41" s="43">
        <v>4.7910199999999996</v>
      </c>
      <c r="CM41" s="43"/>
      <c r="CN41" s="43"/>
      <c r="CO41" s="43">
        <v>16.712129999999998</v>
      </c>
      <c r="CP41" s="43">
        <v>288.01</v>
      </c>
      <c r="CQ41" s="43"/>
      <c r="CR41" s="43">
        <v>31.035</v>
      </c>
      <c r="CS41" s="43"/>
      <c r="CT41" s="43">
        <v>21.829000000000001</v>
      </c>
    </row>
    <row r="42" spans="1:98" ht="15.6" x14ac:dyDescent="0.3">
      <c r="A42" s="1"/>
      <c r="B42" s="42" t="s">
        <v>778</v>
      </c>
      <c r="C42" s="43"/>
      <c r="D42" s="43"/>
      <c r="E42" s="43">
        <v>30.579730000000001</v>
      </c>
      <c r="F42" s="43">
        <v>10.571999999999999</v>
      </c>
      <c r="G42" s="43"/>
      <c r="H42" s="43"/>
      <c r="I42" s="43"/>
      <c r="J42" s="43"/>
      <c r="K42" s="43">
        <v>21.380400000000002</v>
      </c>
      <c r="L42" s="43">
        <v>27.709499999999998</v>
      </c>
      <c r="M42" s="43">
        <v>15.470800000000001</v>
      </c>
      <c r="N42" s="43">
        <v>9.57</v>
      </c>
      <c r="O42" s="43">
        <v>31.696000000000002</v>
      </c>
      <c r="P42" s="43"/>
      <c r="Q42" s="43"/>
      <c r="R42" s="43">
        <v>50.35</v>
      </c>
      <c r="S42" s="43"/>
      <c r="T42" s="43">
        <v>41.237479999999998</v>
      </c>
      <c r="U42" s="43"/>
      <c r="V42" s="43">
        <v>8.4</v>
      </c>
      <c r="W42" s="43"/>
      <c r="X42" s="43">
        <v>14.70683</v>
      </c>
      <c r="Y42" s="43"/>
      <c r="Z42" s="43">
        <v>8.5960999999999999</v>
      </c>
      <c r="AA42" s="43"/>
      <c r="AB42" s="43"/>
      <c r="AC42" s="43"/>
      <c r="AD42" s="43"/>
      <c r="AE42" s="43"/>
      <c r="AF42" s="43">
        <v>0.6</v>
      </c>
      <c r="AG42" s="43"/>
      <c r="AH42" s="43">
        <v>0.22550000000000001</v>
      </c>
      <c r="AI42" s="43"/>
      <c r="AJ42" s="43">
        <v>5.3594600000000003</v>
      </c>
      <c r="AK42" s="43"/>
      <c r="AL42" s="43">
        <v>4.5111999999999997</v>
      </c>
      <c r="AM42" s="43">
        <v>43.167900000000003</v>
      </c>
      <c r="AN42" s="43">
        <v>117.98945000000001</v>
      </c>
      <c r="AO42" s="43">
        <v>17.46968</v>
      </c>
      <c r="AP42" s="43">
        <v>0.41</v>
      </c>
      <c r="AQ42" s="43">
        <v>165.9572</v>
      </c>
      <c r="AR42" s="43"/>
      <c r="AS42" s="43">
        <v>35.247</v>
      </c>
      <c r="AT42" s="43">
        <v>33.997959999999999</v>
      </c>
      <c r="AU42" s="43"/>
      <c r="AV42" s="43">
        <v>189.61689999999999</v>
      </c>
      <c r="AW42" s="43">
        <v>26.520199999999999</v>
      </c>
      <c r="AX42" s="43"/>
      <c r="AY42" s="43">
        <v>10.424580000000001</v>
      </c>
      <c r="AZ42" s="43"/>
      <c r="BA42" s="43">
        <v>0.4</v>
      </c>
      <c r="BB42" s="43"/>
      <c r="BC42" s="43">
        <v>19.783149999999999</v>
      </c>
      <c r="BD42" s="43"/>
      <c r="BE42" s="43">
        <v>24.45</v>
      </c>
      <c r="BF42" s="43"/>
      <c r="BG42" s="43"/>
      <c r="BH42" s="43"/>
      <c r="BI42" s="43">
        <v>3.5981200000000002</v>
      </c>
      <c r="BJ42" s="43"/>
      <c r="BK42" s="43">
        <v>3.8578700000000001</v>
      </c>
      <c r="BL42" s="43"/>
      <c r="BM42" s="43"/>
      <c r="BN42" s="43">
        <v>19.707000000000001</v>
      </c>
      <c r="BO42" s="43"/>
      <c r="BP42" s="43">
        <v>139.51707999999999</v>
      </c>
      <c r="BQ42" s="43"/>
      <c r="BR42" s="43">
        <v>5.2617000000000003</v>
      </c>
      <c r="BS42" s="43">
        <v>138.70124999999999</v>
      </c>
      <c r="BT42" s="43">
        <v>10.84929</v>
      </c>
      <c r="BU42" s="43"/>
      <c r="BV42" s="43">
        <v>32.829099999999997</v>
      </c>
      <c r="BW42" s="43">
        <v>3.6508500000000002</v>
      </c>
      <c r="BX42" s="43"/>
      <c r="BY42" s="43"/>
      <c r="BZ42" s="43">
        <v>89.212260000000001</v>
      </c>
      <c r="CA42" s="43">
        <v>24.684729999999998</v>
      </c>
      <c r="CB42" s="43">
        <v>1.4018999999999999</v>
      </c>
      <c r="CC42" s="43">
        <v>0.58799999999999997</v>
      </c>
      <c r="CD42" s="43">
        <v>29.700050000000001</v>
      </c>
      <c r="CE42" s="43">
        <v>402.07497999999998</v>
      </c>
      <c r="CF42" s="43"/>
      <c r="CG42" s="43">
        <v>98.151600000000002</v>
      </c>
      <c r="CH42" s="43">
        <v>17.661999999999999</v>
      </c>
      <c r="CI42" s="43"/>
      <c r="CJ42" s="43"/>
      <c r="CK42" s="43">
        <v>14.0991</v>
      </c>
      <c r="CL42" s="43">
        <v>4.8075299999999999</v>
      </c>
      <c r="CM42" s="43"/>
      <c r="CN42" s="43"/>
      <c r="CO42" s="43">
        <v>15.70852</v>
      </c>
      <c r="CP42" s="43">
        <v>276.86</v>
      </c>
      <c r="CQ42" s="43"/>
      <c r="CR42" s="43">
        <v>31.236000000000001</v>
      </c>
      <c r="CS42" s="43"/>
      <c r="CT42" s="43">
        <v>28.794</v>
      </c>
    </row>
    <row r="43" spans="1:98" ht="15.6" x14ac:dyDescent="0.3">
      <c r="A43" s="1"/>
      <c r="B43" s="42" t="s">
        <v>779</v>
      </c>
      <c r="C43" s="43"/>
      <c r="D43" s="43"/>
      <c r="E43" s="43">
        <v>28.458400000000001</v>
      </c>
      <c r="F43" s="43">
        <v>9.7240000000000002</v>
      </c>
      <c r="G43" s="43"/>
      <c r="H43" s="43"/>
      <c r="I43" s="43"/>
      <c r="J43" s="43"/>
      <c r="K43" s="43">
        <v>21.761500000000002</v>
      </c>
      <c r="L43" s="43">
        <v>27.8005</v>
      </c>
      <c r="M43" s="43">
        <v>15.3634</v>
      </c>
      <c r="N43" s="43">
        <v>10.51</v>
      </c>
      <c r="O43" s="43">
        <v>32.381999999999998</v>
      </c>
      <c r="P43" s="43"/>
      <c r="Q43" s="43"/>
      <c r="R43" s="43">
        <v>50.933999999999997</v>
      </c>
      <c r="S43" s="43"/>
      <c r="T43" s="43">
        <v>51.039929999999998</v>
      </c>
      <c r="U43" s="43"/>
      <c r="V43" s="43">
        <v>8.4</v>
      </c>
      <c r="W43" s="43"/>
      <c r="X43" s="43">
        <v>14.591620000000001</v>
      </c>
      <c r="Y43" s="43"/>
      <c r="Z43" s="43">
        <v>8.8230199999999996</v>
      </c>
      <c r="AA43" s="43"/>
      <c r="AB43" s="43"/>
      <c r="AC43" s="43"/>
      <c r="AD43" s="43"/>
      <c r="AE43" s="43"/>
      <c r="AF43" s="43">
        <v>0.6</v>
      </c>
      <c r="AG43" s="43"/>
      <c r="AH43" s="43">
        <v>0.24299999999999999</v>
      </c>
      <c r="AI43" s="43"/>
      <c r="AJ43" s="43">
        <v>5.4161799999999998</v>
      </c>
      <c r="AK43" s="43"/>
      <c r="AL43" s="43">
        <v>4.4874999999999998</v>
      </c>
      <c r="AM43" s="43">
        <v>45.849800000000002</v>
      </c>
      <c r="AN43" s="43">
        <v>117.40067000000001</v>
      </c>
      <c r="AO43" s="43">
        <v>15.665039999999999</v>
      </c>
      <c r="AP43" s="43">
        <v>0.46</v>
      </c>
      <c r="AQ43" s="43">
        <v>165.32859999999999</v>
      </c>
      <c r="AR43" s="43"/>
      <c r="AS43" s="43">
        <v>33.851999999999997</v>
      </c>
      <c r="AT43" s="43">
        <v>34.218420000000002</v>
      </c>
      <c r="AU43" s="43"/>
      <c r="AV43" s="43">
        <v>158.04</v>
      </c>
      <c r="AW43" s="43">
        <v>26.0428</v>
      </c>
      <c r="AX43" s="43"/>
      <c r="AY43" s="43">
        <v>10.757110000000001</v>
      </c>
      <c r="AZ43" s="43"/>
      <c r="BA43" s="43">
        <v>0.4</v>
      </c>
      <c r="BB43" s="43"/>
      <c r="BC43" s="43">
        <v>20.108160000000002</v>
      </c>
      <c r="BD43" s="43"/>
      <c r="BE43" s="43">
        <v>24.45</v>
      </c>
      <c r="BF43" s="43"/>
      <c r="BG43" s="43"/>
      <c r="BH43" s="43"/>
      <c r="BI43" s="43">
        <v>3.9079100000000002</v>
      </c>
      <c r="BJ43" s="43"/>
      <c r="BK43" s="43">
        <v>3.8697499999999998</v>
      </c>
      <c r="BL43" s="43"/>
      <c r="BM43" s="43"/>
      <c r="BN43" s="43">
        <v>18.286999999999999</v>
      </c>
      <c r="BO43" s="43"/>
      <c r="BP43" s="43">
        <v>140.93823</v>
      </c>
      <c r="BQ43" s="43"/>
      <c r="BR43" s="43">
        <v>5.2016999999999998</v>
      </c>
      <c r="BS43" s="43">
        <v>138.77775</v>
      </c>
      <c r="BT43" s="43">
        <v>12.00827</v>
      </c>
      <c r="BU43" s="43"/>
      <c r="BV43" s="43">
        <v>32.5685</v>
      </c>
      <c r="BW43" s="43">
        <v>3.6075599999999999</v>
      </c>
      <c r="BX43" s="43"/>
      <c r="BY43" s="43"/>
      <c r="BZ43" s="43">
        <v>90.159210000000002</v>
      </c>
      <c r="CA43" s="43">
        <v>24.713899999999999</v>
      </c>
      <c r="CB43" s="43">
        <v>1.4251</v>
      </c>
      <c r="CC43" s="43">
        <v>0.65200000000000002</v>
      </c>
      <c r="CD43" s="43">
        <v>28.447990000000001</v>
      </c>
      <c r="CE43" s="43">
        <v>424.48133999999999</v>
      </c>
      <c r="CF43" s="43"/>
      <c r="CG43" s="43">
        <v>97.429699999999997</v>
      </c>
      <c r="CH43" s="43">
        <v>18.446000000000002</v>
      </c>
      <c r="CI43" s="43"/>
      <c r="CJ43" s="43"/>
      <c r="CK43" s="43">
        <v>14.782999999999999</v>
      </c>
      <c r="CL43" s="43">
        <v>4.6531900000000004</v>
      </c>
      <c r="CM43" s="43"/>
      <c r="CN43" s="43"/>
      <c r="CO43" s="43">
        <v>15.61885</v>
      </c>
      <c r="CP43" s="43">
        <v>287.3</v>
      </c>
      <c r="CQ43" s="43"/>
      <c r="CR43" s="43">
        <v>34.713999999999999</v>
      </c>
      <c r="CS43" s="43"/>
      <c r="CT43" s="43">
        <v>29.039000000000001</v>
      </c>
    </row>
    <row r="44" spans="1:98" ht="15.6" x14ac:dyDescent="0.3">
      <c r="A44" s="1"/>
      <c r="B44" s="42" t="s">
        <v>780</v>
      </c>
      <c r="C44" s="43"/>
      <c r="D44" s="43"/>
      <c r="E44" s="43">
        <v>28.84995</v>
      </c>
      <c r="F44" s="43">
        <v>10.491</v>
      </c>
      <c r="G44" s="43"/>
      <c r="H44" s="43"/>
      <c r="I44" s="43"/>
      <c r="J44" s="43"/>
      <c r="K44" s="43">
        <v>21.777200000000001</v>
      </c>
      <c r="L44" s="43">
        <v>28.140499999999999</v>
      </c>
      <c r="M44" s="43">
        <v>15.587400000000001</v>
      </c>
      <c r="N44" s="43">
        <v>10.25</v>
      </c>
      <c r="O44" s="43">
        <v>33.667999999999999</v>
      </c>
      <c r="P44" s="43"/>
      <c r="Q44" s="43"/>
      <c r="R44" s="43">
        <v>51.527999999999999</v>
      </c>
      <c r="S44" s="43"/>
      <c r="T44" s="43">
        <v>18.990819999999999</v>
      </c>
      <c r="U44" s="43"/>
      <c r="V44" s="43">
        <v>8.1999999999999993</v>
      </c>
      <c r="W44" s="43"/>
      <c r="X44" s="43">
        <v>14.463050000000001</v>
      </c>
      <c r="Y44" s="43"/>
      <c r="Z44" s="43">
        <v>8.3188499999999994</v>
      </c>
      <c r="AA44" s="43"/>
      <c r="AB44" s="43"/>
      <c r="AC44" s="43"/>
      <c r="AD44" s="43"/>
      <c r="AE44" s="43"/>
      <c r="AF44" s="43">
        <v>0.6</v>
      </c>
      <c r="AG44" s="43"/>
      <c r="AH44" s="43">
        <v>0.2429</v>
      </c>
      <c r="AI44" s="43"/>
      <c r="AJ44" s="43">
        <v>4.26905</v>
      </c>
      <c r="AK44" s="43"/>
      <c r="AL44" s="43">
        <v>4.5248999999999997</v>
      </c>
      <c r="AM44" s="43">
        <v>47.384599999999999</v>
      </c>
      <c r="AN44" s="43">
        <v>115.43195</v>
      </c>
      <c r="AO44" s="43">
        <v>15.022119999999999</v>
      </c>
      <c r="AP44" s="43">
        <v>0.11</v>
      </c>
      <c r="AQ44" s="43">
        <v>164.8767</v>
      </c>
      <c r="AR44" s="43"/>
      <c r="AS44" s="43">
        <v>33.378999999999998</v>
      </c>
      <c r="AT44" s="43">
        <v>34.4758</v>
      </c>
      <c r="AU44" s="43"/>
      <c r="AV44" s="43">
        <v>71.324219999999997</v>
      </c>
      <c r="AW44" s="43">
        <v>25.243600000000001</v>
      </c>
      <c r="AX44" s="43"/>
      <c r="AY44" s="43">
        <v>10.783620000000001</v>
      </c>
      <c r="AZ44" s="43"/>
      <c r="BA44" s="43">
        <v>0.4</v>
      </c>
      <c r="BB44" s="43"/>
      <c r="BC44" s="43">
        <v>20.099450000000001</v>
      </c>
      <c r="BD44" s="43"/>
      <c r="BE44" s="43">
        <v>24.45</v>
      </c>
      <c r="BF44" s="43"/>
      <c r="BG44" s="43"/>
      <c r="BH44" s="43"/>
      <c r="BI44" s="43">
        <v>3.7223799999999998</v>
      </c>
      <c r="BJ44" s="43"/>
      <c r="BK44" s="43">
        <v>3.9957600000000002</v>
      </c>
      <c r="BL44" s="43"/>
      <c r="BM44" s="43"/>
      <c r="BN44" s="43">
        <v>14.565</v>
      </c>
      <c r="BO44" s="43"/>
      <c r="BP44" s="43">
        <v>142.21780999999999</v>
      </c>
      <c r="BQ44" s="43"/>
      <c r="BR44" s="43">
        <v>4.8718000000000004</v>
      </c>
      <c r="BS44" s="43">
        <v>136.15825000000001</v>
      </c>
      <c r="BT44" s="43">
        <v>11.3659</v>
      </c>
      <c r="BU44" s="43"/>
      <c r="BV44" s="43">
        <v>29.751200000000001</v>
      </c>
      <c r="BW44" s="43">
        <v>3.8024800000000001</v>
      </c>
      <c r="BX44" s="43"/>
      <c r="BY44" s="43"/>
      <c r="BZ44" s="43">
        <v>90.83672</v>
      </c>
      <c r="CA44" s="43">
        <v>3.73969</v>
      </c>
      <c r="CB44" s="43">
        <v>1.4395</v>
      </c>
      <c r="CC44" s="43">
        <v>0.64100000000000001</v>
      </c>
      <c r="CD44" s="43">
        <v>28.25433</v>
      </c>
      <c r="CE44" s="43">
        <v>441.34861999999998</v>
      </c>
      <c r="CF44" s="43"/>
      <c r="CG44" s="43">
        <v>92.957999999999998</v>
      </c>
      <c r="CH44" s="43">
        <v>18.344999999999999</v>
      </c>
      <c r="CI44" s="43"/>
      <c r="CJ44" s="43"/>
      <c r="CK44" s="43">
        <v>14.7788</v>
      </c>
      <c r="CL44" s="43">
        <v>4.5910799999999998</v>
      </c>
      <c r="CM44" s="43"/>
      <c r="CN44" s="43"/>
      <c r="CO44" s="43">
        <v>13.900880000000001</v>
      </c>
      <c r="CP44" s="43">
        <v>289.86</v>
      </c>
      <c r="CQ44" s="43"/>
      <c r="CR44" s="43">
        <v>35.527000000000001</v>
      </c>
      <c r="CS44" s="43"/>
      <c r="CT44" s="43">
        <v>28.23</v>
      </c>
    </row>
    <row r="45" spans="1:98" ht="15.6" x14ac:dyDescent="0.3">
      <c r="A45" s="1"/>
      <c r="B45" s="42" t="s">
        <v>781</v>
      </c>
      <c r="C45" s="43"/>
      <c r="D45" s="43"/>
      <c r="E45" s="43">
        <v>29.57809</v>
      </c>
      <c r="F45" s="43">
        <v>11.565</v>
      </c>
      <c r="G45" s="43"/>
      <c r="H45" s="43"/>
      <c r="I45" s="43"/>
      <c r="J45" s="43"/>
      <c r="K45" s="43">
        <v>17.641999999999999</v>
      </c>
      <c r="L45" s="43">
        <v>28.778300000000002</v>
      </c>
      <c r="M45" s="43">
        <v>14.9511</v>
      </c>
      <c r="N45" s="43">
        <v>10.62</v>
      </c>
      <c r="O45" s="43">
        <v>34.090000000000003</v>
      </c>
      <c r="P45" s="43"/>
      <c r="Q45" s="43"/>
      <c r="R45" s="43">
        <v>51.683</v>
      </c>
      <c r="S45" s="43"/>
      <c r="T45" s="43">
        <v>10.250360000000001</v>
      </c>
      <c r="U45" s="43"/>
      <c r="V45" s="43">
        <v>7.8</v>
      </c>
      <c r="W45" s="43"/>
      <c r="X45" s="43">
        <v>14.44206</v>
      </c>
      <c r="Y45" s="43"/>
      <c r="Z45" s="43">
        <v>7.8944700000000001</v>
      </c>
      <c r="AA45" s="43"/>
      <c r="AB45" s="43"/>
      <c r="AC45" s="43"/>
      <c r="AD45" s="43"/>
      <c r="AE45" s="43"/>
      <c r="AF45" s="43">
        <v>0.7</v>
      </c>
      <c r="AG45" s="43"/>
      <c r="AH45" s="43">
        <v>0.24329999999999999</v>
      </c>
      <c r="AI45" s="43"/>
      <c r="AJ45" s="43">
        <v>4.2895099999999999</v>
      </c>
      <c r="AK45" s="43"/>
      <c r="AL45" s="43">
        <v>4.5621999999999998</v>
      </c>
      <c r="AM45" s="43">
        <v>43.053800000000003</v>
      </c>
      <c r="AN45" s="43">
        <v>113.27186</v>
      </c>
      <c r="AO45" s="43">
        <v>15.595370000000001</v>
      </c>
      <c r="AP45" s="43">
        <v>0.35</v>
      </c>
      <c r="AQ45" s="43">
        <v>161.11619999999999</v>
      </c>
      <c r="AR45" s="43"/>
      <c r="AS45" s="43">
        <v>31.477</v>
      </c>
      <c r="AT45" s="43">
        <v>34.691920000000003</v>
      </c>
      <c r="AU45" s="43"/>
      <c r="AV45" s="43">
        <v>71.634699999999995</v>
      </c>
      <c r="AW45" s="43">
        <v>24.865400000000001</v>
      </c>
      <c r="AX45" s="43"/>
      <c r="AY45" s="43">
        <v>10.251849999999999</v>
      </c>
      <c r="AZ45" s="43"/>
      <c r="BA45" s="43">
        <v>0.4</v>
      </c>
      <c r="BB45" s="43"/>
      <c r="BC45" s="43">
        <v>20.24033</v>
      </c>
      <c r="BD45" s="43"/>
      <c r="BE45" s="43">
        <v>24.45</v>
      </c>
      <c r="BF45" s="43"/>
      <c r="BG45" s="43"/>
      <c r="BH45" s="43"/>
      <c r="BI45" s="43">
        <v>3.5295700000000001</v>
      </c>
      <c r="BJ45" s="43"/>
      <c r="BK45" s="43">
        <v>3.93459</v>
      </c>
      <c r="BL45" s="43"/>
      <c r="BM45" s="43"/>
      <c r="BN45" s="43">
        <v>10.840999999999999</v>
      </c>
      <c r="BO45" s="43"/>
      <c r="BP45" s="43">
        <v>141.94297</v>
      </c>
      <c r="BQ45" s="43"/>
      <c r="BR45" s="43">
        <v>4.8128000000000002</v>
      </c>
      <c r="BS45" s="43">
        <v>132.54863</v>
      </c>
      <c r="BT45" s="43">
        <v>11.044119999999999</v>
      </c>
      <c r="BU45" s="43"/>
      <c r="BV45" s="43">
        <v>29.7227</v>
      </c>
      <c r="BW45" s="43">
        <v>3.7406999999999999</v>
      </c>
      <c r="BX45" s="43"/>
      <c r="BY45" s="43"/>
      <c r="BZ45" s="43">
        <v>89.080579999999998</v>
      </c>
      <c r="CA45" s="43">
        <v>2.9643000000000002</v>
      </c>
      <c r="CB45" s="43">
        <v>1.4475</v>
      </c>
      <c r="CC45" s="43">
        <v>0.63600000000000001</v>
      </c>
      <c r="CD45" s="43">
        <v>28.12689</v>
      </c>
      <c r="CE45" s="43">
        <v>436.32963999999998</v>
      </c>
      <c r="CF45" s="43"/>
      <c r="CG45" s="43">
        <v>95.225800000000007</v>
      </c>
      <c r="CH45" s="43">
        <v>17.882000000000001</v>
      </c>
      <c r="CI45" s="43"/>
      <c r="CJ45" s="43"/>
      <c r="CK45" s="43">
        <v>14.2935</v>
      </c>
      <c r="CL45" s="43">
        <v>4.51058</v>
      </c>
      <c r="CM45" s="43"/>
      <c r="CN45" s="43"/>
      <c r="CO45" s="43">
        <v>13.49924</v>
      </c>
      <c r="CP45" s="43">
        <v>283.51</v>
      </c>
      <c r="CQ45" s="43"/>
      <c r="CR45" s="43">
        <v>34.765999999999998</v>
      </c>
      <c r="CS45" s="43"/>
      <c r="CT45" s="43">
        <v>27.829000000000001</v>
      </c>
    </row>
    <row r="46" spans="1:98" ht="15.6" x14ac:dyDescent="0.3">
      <c r="A46" s="1"/>
      <c r="B46" s="42" t="s">
        <v>782</v>
      </c>
      <c r="C46" s="43"/>
      <c r="D46" s="43"/>
      <c r="E46" s="43">
        <v>28.451329999999999</v>
      </c>
      <c r="F46" s="43">
        <v>10.071</v>
      </c>
      <c r="G46" s="43"/>
      <c r="H46" s="43"/>
      <c r="I46" s="43"/>
      <c r="J46" s="43"/>
      <c r="K46" s="43">
        <v>17.664300000000001</v>
      </c>
      <c r="L46" s="43">
        <v>28.946100000000001</v>
      </c>
      <c r="M46" s="43">
        <v>14.535299999999999</v>
      </c>
      <c r="N46" s="43">
        <v>10.84</v>
      </c>
      <c r="O46" s="43">
        <v>33.368000000000002</v>
      </c>
      <c r="P46" s="43"/>
      <c r="Q46" s="43"/>
      <c r="R46" s="43">
        <v>50.966999999999999</v>
      </c>
      <c r="S46" s="43"/>
      <c r="T46" s="43">
        <v>9.4339200000000005</v>
      </c>
      <c r="U46" s="43"/>
      <c r="V46" s="43">
        <v>7.7</v>
      </c>
      <c r="W46" s="43"/>
      <c r="X46" s="43">
        <v>14.354509999999999</v>
      </c>
      <c r="Y46" s="43"/>
      <c r="Z46" s="43">
        <v>7.8744699999999996</v>
      </c>
      <c r="AA46" s="43"/>
      <c r="AB46" s="43"/>
      <c r="AC46" s="43"/>
      <c r="AD46" s="43"/>
      <c r="AE46" s="43"/>
      <c r="AF46" s="43">
        <v>0.7</v>
      </c>
      <c r="AG46" s="43"/>
      <c r="AH46" s="43">
        <v>0.25590000000000002</v>
      </c>
      <c r="AI46" s="43"/>
      <c r="AJ46" s="43">
        <v>4.1899699999999998</v>
      </c>
      <c r="AK46" s="43"/>
      <c r="AL46" s="43">
        <v>4.5449999999999999</v>
      </c>
      <c r="AM46" s="43">
        <v>47.061399999999999</v>
      </c>
      <c r="AN46" s="43">
        <v>113.92468</v>
      </c>
      <c r="AO46" s="43">
        <v>17.6311</v>
      </c>
      <c r="AP46" s="43">
        <v>0.46</v>
      </c>
      <c r="AQ46" s="43">
        <v>159.43340000000001</v>
      </c>
      <c r="AR46" s="43"/>
      <c r="AS46" s="43">
        <v>31.608000000000001</v>
      </c>
      <c r="AT46" s="43">
        <v>35.57732</v>
      </c>
      <c r="AU46" s="43"/>
      <c r="AV46" s="43">
        <v>71.69444</v>
      </c>
      <c r="AW46" s="43">
        <v>25.621200000000002</v>
      </c>
      <c r="AX46" s="43"/>
      <c r="AY46" s="43">
        <v>9.2658900000000006</v>
      </c>
      <c r="AZ46" s="43"/>
      <c r="BA46" s="43">
        <v>0.4</v>
      </c>
      <c r="BB46" s="43"/>
      <c r="BC46" s="43">
        <v>20.14237</v>
      </c>
      <c r="BD46" s="43"/>
      <c r="BE46" s="43">
        <v>24.45</v>
      </c>
      <c r="BF46" s="43"/>
      <c r="BG46" s="43"/>
      <c r="BH46" s="43"/>
      <c r="BI46" s="43">
        <v>3.6678899999999999</v>
      </c>
      <c r="BJ46" s="43"/>
      <c r="BK46" s="43">
        <v>3.8938600000000001</v>
      </c>
      <c r="BL46" s="43"/>
      <c r="BM46" s="43"/>
      <c r="BN46" s="43">
        <v>7.3890000000000002</v>
      </c>
      <c r="BO46" s="43"/>
      <c r="BP46" s="43">
        <v>140.94642999999999</v>
      </c>
      <c r="BQ46" s="43"/>
      <c r="BR46" s="43">
        <v>4.9156000000000004</v>
      </c>
      <c r="BS46" s="43">
        <v>136.92462</v>
      </c>
      <c r="BT46" s="43">
        <v>10.80289</v>
      </c>
      <c r="BU46" s="43"/>
      <c r="BV46" s="43">
        <v>31.632200000000001</v>
      </c>
      <c r="BW46" s="43">
        <v>3.7400099999999998</v>
      </c>
      <c r="BX46" s="43"/>
      <c r="BY46" s="43"/>
      <c r="BZ46" s="43">
        <v>87.224459999999993</v>
      </c>
      <c r="CA46" s="43">
        <v>2.9815999999999998</v>
      </c>
      <c r="CB46" s="43">
        <v>1.4182999999999999</v>
      </c>
      <c r="CC46" s="43">
        <v>0.69699999999999995</v>
      </c>
      <c r="CD46" s="43">
        <v>29.188389999999998</v>
      </c>
      <c r="CE46" s="43">
        <v>434.74171999999999</v>
      </c>
      <c r="CF46" s="43"/>
      <c r="CG46" s="43">
        <v>96.584299999999999</v>
      </c>
      <c r="CH46" s="43">
        <v>17.945</v>
      </c>
      <c r="CI46" s="43"/>
      <c r="CJ46" s="43"/>
      <c r="CK46" s="43">
        <v>13.936299999999999</v>
      </c>
      <c r="CL46" s="43">
        <v>4.5576499999999998</v>
      </c>
      <c r="CM46" s="43"/>
      <c r="CN46" s="43"/>
      <c r="CO46" s="43">
        <v>13.80635</v>
      </c>
      <c r="CP46" s="43">
        <v>275.63</v>
      </c>
      <c r="CQ46" s="43"/>
      <c r="CR46" s="43">
        <v>34.247</v>
      </c>
      <c r="CS46" s="43"/>
      <c r="CT46" s="43">
        <v>27.835999999999999</v>
      </c>
    </row>
    <row r="47" spans="1:98" ht="15.6" x14ac:dyDescent="0.3">
      <c r="A47" s="1"/>
      <c r="B47" s="42" t="s">
        <v>783</v>
      </c>
      <c r="C47" s="43"/>
      <c r="D47" s="43"/>
      <c r="E47" s="43">
        <v>28.841660000000001</v>
      </c>
      <c r="F47" s="43">
        <v>9.6509999999999998</v>
      </c>
      <c r="G47" s="43"/>
      <c r="H47" s="43"/>
      <c r="I47" s="43"/>
      <c r="J47" s="43"/>
      <c r="K47" s="43">
        <v>17.2547</v>
      </c>
      <c r="L47" s="43">
        <v>28.679600000000001</v>
      </c>
      <c r="M47" s="43">
        <v>11.9649</v>
      </c>
      <c r="N47" s="43">
        <v>10.1</v>
      </c>
      <c r="O47" s="43">
        <v>33.835999999999999</v>
      </c>
      <c r="P47" s="43"/>
      <c r="Q47" s="43"/>
      <c r="R47" s="43">
        <v>51.05</v>
      </c>
      <c r="S47" s="43"/>
      <c r="T47" s="43">
        <v>12.56588</v>
      </c>
      <c r="U47" s="43"/>
      <c r="V47" s="43">
        <v>7.6</v>
      </c>
      <c r="W47" s="43"/>
      <c r="X47" s="43">
        <v>14.351850000000001</v>
      </c>
      <c r="Y47" s="43"/>
      <c r="Z47" s="43">
        <v>7.4081799999999998</v>
      </c>
      <c r="AA47" s="43"/>
      <c r="AB47" s="43"/>
      <c r="AC47" s="43"/>
      <c r="AD47" s="43"/>
      <c r="AE47" s="43"/>
      <c r="AF47" s="43">
        <v>0.7</v>
      </c>
      <c r="AG47" s="43"/>
      <c r="AH47" s="43">
        <v>0.25840000000000002</v>
      </c>
      <c r="AI47" s="43"/>
      <c r="AJ47" s="43">
        <v>4.1270300000000004</v>
      </c>
      <c r="AK47" s="43"/>
      <c r="AL47" s="43">
        <v>4.4484000000000004</v>
      </c>
      <c r="AM47" s="43">
        <v>47.748699999999999</v>
      </c>
      <c r="AN47" s="43">
        <v>114.35714</v>
      </c>
      <c r="AO47" s="43">
        <v>18.111039999999999</v>
      </c>
      <c r="AP47" s="43">
        <v>0.37</v>
      </c>
      <c r="AQ47" s="43">
        <v>158.99889999999999</v>
      </c>
      <c r="AR47" s="43"/>
      <c r="AS47" s="43">
        <v>33.139000000000003</v>
      </c>
      <c r="AT47" s="43">
        <v>35.393189999999997</v>
      </c>
      <c r="AU47" s="43"/>
      <c r="AV47" s="43">
        <v>71.852500000000006</v>
      </c>
      <c r="AW47" s="43">
        <v>26.178599999999999</v>
      </c>
      <c r="AX47" s="43"/>
      <c r="AY47" s="43">
        <v>9.1290600000000008</v>
      </c>
      <c r="AZ47" s="43"/>
      <c r="BA47" s="43">
        <v>0.4</v>
      </c>
      <c r="BB47" s="43"/>
      <c r="BC47" s="43">
        <v>20.216370000000001</v>
      </c>
      <c r="BD47" s="43"/>
      <c r="BE47" s="43">
        <v>24.45</v>
      </c>
      <c r="BF47" s="43"/>
      <c r="BG47" s="43"/>
      <c r="BH47" s="43"/>
      <c r="BI47" s="43">
        <v>3.82395</v>
      </c>
      <c r="BJ47" s="43"/>
      <c r="BK47" s="43">
        <v>3.9375</v>
      </c>
      <c r="BL47" s="43"/>
      <c r="BM47" s="43"/>
      <c r="BN47" s="43">
        <v>7.274</v>
      </c>
      <c r="BO47" s="43"/>
      <c r="BP47" s="43">
        <v>143.25691</v>
      </c>
      <c r="BQ47" s="43"/>
      <c r="BR47" s="43">
        <v>4.8113999999999999</v>
      </c>
      <c r="BS47" s="43">
        <v>136.70124999999999</v>
      </c>
      <c r="BT47" s="43">
        <v>11.27464</v>
      </c>
      <c r="BU47" s="43"/>
      <c r="BV47" s="43">
        <v>32.893000000000001</v>
      </c>
      <c r="BW47" s="43">
        <v>3.69495</v>
      </c>
      <c r="BX47" s="43"/>
      <c r="BY47" s="43"/>
      <c r="BZ47" s="43">
        <v>88.221739999999997</v>
      </c>
      <c r="CA47" s="43">
        <v>2.9801000000000002</v>
      </c>
      <c r="CB47" s="43">
        <v>1.3969</v>
      </c>
      <c r="CC47" s="43">
        <v>0.64100000000000001</v>
      </c>
      <c r="CD47" s="43">
        <v>27.823319999999999</v>
      </c>
      <c r="CE47" s="43">
        <v>428.32905</v>
      </c>
      <c r="CF47" s="43"/>
      <c r="CG47" s="43">
        <v>99.934899999999999</v>
      </c>
      <c r="CH47" s="43">
        <v>18.241</v>
      </c>
      <c r="CI47" s="43"/>
      <c r="CJ47" s="43"/>
      <c r="CK47" s="43">
        <v>14.673500000000001</v>
      </c>
      <c r="CL47" s="43">
        <v>4.5250500000000002</v>
      </c>
      <c r="CM47" s="43"/>
      <c r="CN47" s="43"/>
      <c r="CO47" s="43">
        <v>14.019539999999999</v>
      </c>
      <c r="CP47" s="43">
        <v>274.58</v>
      </c>
      <c r="CQ47" s="43"/>
      <c r="CR47" s="43">
        <v>34.537999999999997</v>
      </c>
      <c r="CS47" s="43"/>
      <c r="CT47" s="43">
        <v>28.105</v>
      </c>
    </row>
    <row r="48" spans="1:98" ht="15.6" x14ac:dyDescent="0.3">
      <c r="A48" s="1"/>
      <c r="B48" s="42" t="s">
        <v>784</v>
      </c>
      <c r="C48" s="43"/>
      <c r="D48" s="43"/>
      <c r="E48" s="43">
        <v>29.430949999999999</v>
      </c>
      <c r="F48" s="43">
        <v>8.7750000000000004</v>
      </c>
      <c r="G48" s="43"/>
      <c r="H48" s="43"/>
      <c r="I48" s="43"/>
      <c r="J48" s="43"/>
      <c r="K48" s="43">
        <v>16.308</v>
      </c>
      <c r="L48" s="43">
        <v>28.1386</v>
      </c>
      <c r="M48" s="43">
        <v>11.694699999999999</v>
      </c>
      <c r="N48" s="43">
        <v>10.26</v>
      </c>
      <c r="O48" s="43">
        <v>33.706000000000003</v>
      </c>
      <c r="P48" s="43"/>
      <c r="Q48" s="43"/>
      <c r="R48" s="43">
        <v>50.930999999999997</v>
      </c>
      <c r="S48" s="43"/>
      <c r="T48" s="43">
        <v>11.92334</v>
      </c>
      <c r="U48" s="43"/>
      <c r="V48" s="43">
        <v>7.7</v>
      </c>
      <c r="W48" s="43"/>
      <c r="X48" s="43">
        <v>14.58811</v>
      </c>
      <c r="Y48" s="43"/>
      <c r="Z48" s="43">
        <v>8.1013199999999994</v>
      </c>
      <c r="AA48" s="43"/>
      <c r="AB48" s="43"/>
      <c r="AC48" s="43"/>
      <c r="AD48" s="43"/>
      <c r="AE48" s="43"/>
      <c r="AF48" s="43">
        <v>0.7</v>
      </c>
      <c r="AG48" s="43"/>
      <c r="AH48" s="43">
        <v>0.25440000000000002</v>
      </c>
      <c r="AI48" s="43"/>
      <c r="AJ48" s="43">
        <v>4.0911</v>
      </c>
      <c r="AK48" s="43"/>
      <c r="AL48" s="43">
        <v>4.3761999999999999</v>
      </c>
      <c r="AM48" s="43">
        <v>49.581099999999999</v>
      </c>
      <c r="AN48" s="43">
        <v>115.26096</v>
      </c>
      <c r="AO48" s="43">
        <v>18.347899999999999</v>
      </c>
      <c r="AP48" s="43">
        <v>0.84</v>
      </c>
      <c r="AQ48" s="43">
        <v>165.33439999999999</v>
      </c>
      <c r="AR48" s="43"/>
      <c r="AS48" s="43">
        <v>33.718000000000004</v>
      </c>
      <c r="AT48" s="43">
        <v>34.739440000000002</v>
      </c>
      <c r="AU48" s="43"/>
      <c r="AV48" s="43">
        <v>71.958460000000002</v>
      </c>
      <c r="AW48" s="43">
        <v>26.839300000000001</v>
      </c>
      <c r="AX48" s="43"/>
      <c r="AY48" s="43">
        <v>9.6259999999999994</v>
      </c>
      <c r="AZ48" s="43"/>
      <c r="BA48" s="43">
        <v>0.4</v>
      </c>
      <c r="BB48" s="43"/>
      <c r="BC48" s="43">
        <v>20.22043</v>
      </c>
      <c r="BD48" s="43"/>
      <c r="BE48" s="43">
        <v>24.45</v>
      </c>
      <c r="BF48" s="43"/>
      <c r="BG48" s="43"/>
      <c r="BH48" s="43"/>
      <c r="BI48" s="43">
        <v>3.88015</v>
      </c>
      <c r="BJ48" s="43"/>
      <c r="BK48" s="43">
        <v>3.8940800000000002</v>
      </c>
      <c r="BL48" s="43"/>
      <c r="BM48" s="43"/>
      <c r="BN48" s="43">
        <v>7.3360000000000003</v>
      </c>
      <c r="BO48" s="43"/>
      <c r="BP48" s="43">
        <v>141.79079999999999</v>
      </c>
      <c r="BQ48" s="43"/>
      <c r="BR48" s="43">
        <v>4.8354999999999997</v>
      </c>
      <c r="BS48" s="43">
        <v>136.27949000000001</v>
      </c>
      <c r="BT48" s="43">
        <v>12.237399999999999</v>
      </c>
      <c r="BU48" s="43"/>
      <c r="BV48" s="43">
        <v>33.846699999999998</v>
      </c>
      <c r="BW48" s="43">
        <v>4.0013500000000004</v>
      </c>
      <c r="BX48" s="43"/>
      <c r="BY48" s="43"/>
      <c r="BZ48" s="43">
        <v>89.295360000000002</v>
      </c>
      <c r="CA48" s="43">
        <v>2.9941200000000001</v>
      </c>
      <c r="CB48" s="43">
        <v>1.4044000000000001</v>
      </c>
      <c r="CC48" s="43">
        <v>0.67100000000000004</v>
      </c>
      <c r="CD48" s="43">
        <v>27.4053</v>
      </c>
      <c r="CE48" s="43">
        <v>435.33785999999998</v>
      </c>
      <c r="CF48" s="43"/>
      <c r="CG48" s="43">
        <v>77.463999999999999</v>
      </c>
      <c r="CH48" s="43">
        <v>18.265000000000001</v>
      </c>
      <c r="CI48" s="43"/>
      <c r="CJ48" s="43"/>
      <c r="CK48" s="43">
        <v>14.9322</v>
      </c>
      <c r="CL48" s="43">
        <v>4.6024500000000002</v>
      </c>
      <c r="CM48" s="43"/>
      <c r="CN48" s="43"/>
      <c r="CO48" s="43">
        <v>15.179259999999999</v>
      </c>
      <c r="CP48" s="43">
        <v>280.45999999999998</v>
      </c>
      <c r="CQ48" s="43"/>
      <c r="CR48" s="43">
        <v>35.32</v>
      </c>
      <c r="CS48" s="43"/>
      <c r="CT48" s="43">
        <v>28.448</v>
      </c>
    </row>
    <row r="49" spans="1:98" ht="15.6" x14ac:dyDescent="0.3">
      <c r="A49" s="1"/>
      <c r="B49" s="42" t="s">
        <v>785</v>
      </c>
      <c r="C49" s="43"/>
      <c r="D49" s="43"/>
      <c r="E49" s="43">
        <v>25.17784</v>
      </c>
      <c r="F49" s="43">
        <v>7.6989999999999998</v>
      </c>
      <c r="G49" s="43"/>
      <c r="H49" s="43"/>
      <c r="I49" s="43"/>
      <c r="J49" s="43"/>
      <c r="K49" s="43">
        <v>20.305099999999999</v>
      </c>
      <c r="L49" s="43">
        <v>28.2422</v>
      </c>
      <c r="M49" s="43">
        <v>11.4297</v>
      </c>
      <c r="N49" s="43">
        <v>10.65</v>
      </c>
      <c r="O49" s="43">
        <v>33.281999999999996</v>
      </c>
      <c r="P49" s="43"/>
      <c r="Q49" s="43"/>
      <c r="R49" s="43">
        <v>51.021000000000001</v>
      </c>
      <c r="S49" s="43"/>
      <c r="T49" s="43">
        <v>30.00177</v>
      </c>
      <c r="U49" s="43"/>
      <c r="V49" s="43">
        <v>7.7</v>
      </c>
      <c r="W49" s="43"/>
      <c r="X49" s="43">
        <v>14.431480000000001</v>
      </c>
      <c r="Y49" s="43"/>
      <c r="Z49" s="43">
        <v>8.2107700000000001</v>
      </c>
      <c r="AA49" s="43"/>
      <c r="AB49" s="43"/>
      <c r="AC49" s="43"/>
      <c r="AD49" s="43"/>
      <c r="AE49" s="43"/>
      <c r="AF49" s="43">
        <v>0.6</v>
      </c>
      <c r="AG49" s="43"/>
      <c r="AH49" s="43">
        <v>0.25440000000000002</v>
      </c>
      <c r="AI49" s="43"/>
      <c r="AJ49" s="43">
        <v>4.0739599999999996</v>
      </c>
      <c r="AK49" s="43"/>
      <c r="AL49" s="43">
        <v>4.3852000000000002</v>
      </c>
      <c r="AM49" s="43">
        <v>48.853400000000001</v>
      </c>
      <c r="AN49" s="43">
        <v>117.98575</v>
      </c>
      <c r="AO49" s="43">
        <v>18.568470000000001</v>
      </c>
      <c r="AP49" s="43">
        <v>0.87</v>
      </c>
      <c r="AQ49" s="43">
        <v>164.5547</v>
      </c>
      <c r="AR49" s="43"/>
      <c r="AS49" s="43">
        <v>34.521999999999998</v>
      </c>
      <c r="AT49" s="43">
        <v>34.900880000000001</v>
      </c>
      <c r="AU49" s="43"/>
      <c r="AV49" s="43">
        <v>71.850030000000004</v>
      </c>
      <c r="AW49" s="43">
        <v>27.553799999999999</v>
      </c>
      <c r="AX49" s="43"/>
      <c r="AY49" s="43">
        <v>10.208679999999999</v>
      </c>
      <c r="AZ49" s="43"/>
      <c r="BA49" s="43">
        <v>0.4</v>
      </c>
      <c r="BB49" s="43"/>
      <c r="BC49" s="43">
        <v>20.169989999999999</v>
      </c>
      <c r="BD49" s="43"/>
      <c r="BE49" s="43">
        <v>24.45</v>
      </c>
      <c r="BF49" s="43"/>
      <c r="BG49" s="43"/>
      <c r="BH49" s="43"/>
      <c r="BI49" s="43">
        <v>3.9535900000000002</v>
      </c>
      <c r="BJ49" s="43"/>
      <c r="BK49" s="43">
        <v>3.8377400000000002</v>
      </c>
      <c r="BL49" s="43"/>
      <c r="BM49" s="43"/>
      <c r="BN49" s="43">
        <v>7.3940000000000001</v>
      </c>
      <c r="BO49" s="43"/>
      <c r="BP49" s="43">
        <v>140.82438999999999</v>
      </c>
      <c r="BQ49" s="43"/>
      <c r="BR49" s="43">
        <v>4.8147000000000002</v>
      </c>
      <c r="BS49" s="43">
        <v>136.55731</v>
      </c>
      <c r="BT49" s="43">
        <v>12.82465</v>
      </c>
      <c r="BU49" s="43"/>
      <c r="BV49" s="43">
        <v>34.453299999999999</v>
      </c>
      <c r="BW49" s="43">
        <v>4.0848199999999997</v>
      </c>
      <c r="BX49" s="43"/>
      <c r="BY49" s="43"/>
      <c r="BZ49" s="43">
        <v>89.428479999999993</v>
      </c>
      <c r="CA49" s="43">
        <v>2.9889000000000001</v>
      </c>
      <c r="CB49" s="43">
        <v>1.3902000000000001</v>
      </c>
      <c r="CC49" s="43">
        <v>0.63300000000000001</v>
      </c>
      <c r="CD49" s="43">
        <v>27.54119</v>
      </c>
      <c r="CE49" s="43">
        <v>442.52708000000001</v>
      </c>
      <c r="CF49" s="43"/>
      <c r="CG49" s="43">
        <v>90.743300000000005</v>
      </c>
      <c r="CH49" s="43">
        <v>17.902000000000001</v>
      </c>
      <c r="CI49" s="43"/>
      <c r="CJ49" s="43"/>
      <c r="CK49" s="43">
        <v>15.5176</v>
      </c>
      <c r="CL49" s="43">
        <v>4.8220200000000002</v>
      </c>
      <c r="CM49" s="43"/>
      <c r="CN49" s="43"/>
      <c r="CO49" s="43">
        <v>15.89321</v>
      </c>
      <c r="CP49" s="43">
        <v>289.48</v>
      </c>
      <c r="CQ49" s="43"/>
      <c r="CR49" s="43">
        <v>35.427</v>
      </c>
      <c r="CS49" s="43"/>
      <c r="CT49" s="43">
        <v>28.635999999999999</v>
      </c>
    </row>
    <row r="50" spans="1:98" ht="15.6" x14ac:dyDescent="0.3">
      <c r="A50" s="1"/>
      <c r="B50" s="42" t="s">
        <v>786</v>
      </c>
      <c r="C50" s="43"/>
      <c r="D50" s="43"/>
      <c r="E50" s="43">
        <v>23.40437</v>
      </c>
      <c r="F50" s="43">
        <v>9.9350000000000005</v>
      </c>
      <c r="G50" s="43"/>
      <c r="H50" s="43"/>
      <c r="I50" s="43"/>
      <c r="J50" s="43"/>
      <c r="K50" s="43">
        <v>20.1997</v>
      </c>
      <c r="L50" s="43">
        <v>27.9709</v>
      </c>
      <c r="M50" s="43">
        <v>11.3895</v>
      </c>
      <c r="N50" s="43">
        <v>10.67</v>
      </c>
      <c r="O50" s="43">
        <v>33.905999999999999</v>
      </c>
      <c r="P50" s="43"/>
      <c r="Q50" s="43"/>
      <c r="R50" s="43">
        <v>51.280999999999999</v>
      </c>
      <c r="S50" s="43"/>
      <c r="T50" s="43">
        <v>34.036140000000003</v>
      </c>
      <c r="U50" s="43"/>
      <c r="V50" s="43">
        <v>7.7</v>
      </c>
      <c r="W50" s="43"/>
      <c r="X50" s="43">
        <v>14.366400000000001</v>
      </c>
      <c r="Y50" s="43"/>
      <c r="Z50" s="43">
        <v>8.5661500000000004</v>
      </c>
      <c r="AA50" s="43"/>
      <c r="AB50" s="43"/>
      <c r="AC50" s="43"/>
      <c r="AD50" s="43"/>
      <c r="AE50" s="43"/>
      <c r="AF50" s="43">
        <v>2.4</v>
      </c>
      <c r="AG50" s="43"/>
      <c r="AH50" s="43">
        <v>0.2344</v>
      </c>
      <c r="AI50" s="43"/>
      <c r="AJ50" s="43">
        <v>4.2364699999999997</v>
      </c>
      <c r="AK50" s="43"/>
      <c r="AL50" s="43">
        <v>4.3467000000000002</v>
      </c>
      <c r="AM50" s="43">
        <v>48.830399999999997</v>
      </c>
      <c r="AN50" s="43">
        <v>120.92751</v>
      </c>
      <c r="AO50" s="43">
        <v>18.344889999999999</v>
      </c>
      <c r="AP50" s="43">
        <v>0.94</v>
      </c>
      <c r="AQ50" s="43">
        <v>163.98439999999999</v>
      </c>
      <c r="AR50" s="43"/>
      <c r="AS50" s="43">
        <v>35.908000000000001</v>
      </c>
      <c r="AT50" s="43">
        <v>35.873460000000001</v>
      </c>
      <c r="AU50" s="43"/>
      <c r="AV50" s="43">
        <v>71.560839999999999</v>
      </c>
      <c r="AW50" s="43">
        <v>28.591999999999999</v>
      </c>
      <c r="AX50" s="43"/>
      <c r="AY50" s="43">
        <v>10.654389999999999</v>
      </c>
      <c r="AZ50" s="43"/>
      <c r="BA50" s="43">
        <v>0.4</v>
      </c>
      <c r="BB50" s="43"/>
      <c r="BC50" s="43">
        <v>20.166530000000002</v>
      </c>
      <c r="BD50" s="43"/>
      <c r="BE50" s="43">
        <v>24.45</v>
      </c>
      <c r="BF50" s="43"/>
      <c r="BG50" s="43"/>
      <c r="BH50" s="43"/>
      <c r="BI50" s="43">
        <v>3.99647</v>
      </c>
      <c r="BJ50" s="43"/>
      <c r="BK50" s="43">
        <v>3.7836599999999998</v>
      </c>
      <c r="BL50" s="43"/>
      <c r="BM50" s="43"/>
      <c r="BN50" s="43">
        <v>7.35</v>
      </c>
      <c r="BO50" s="43"/>
      <c r="BP50" s="43">
        <v>140.91519</v>
      </c>
      <c r="BQ50" s="43"/>
      <c r="BR50" s="43">
        <v>4.8814000000000002</v>
      </c>
      <c r="BS50" s="43">
        <v>138.92831000000001</v>
      </c>
      <c r="BT50" s="43">
        <v>12.39634</v>
      </c>
      <c r="BU50" s="43"/>
      <c r="BV50" s="43">
        <v>35.856099999999998</v>
      </c>
      <c r="BW50" s="43">
        <v>4.1258100000000004</v>
      </c>
      <c r="BX50" s="43"/>
      <c r="BY50" s="43"/>
      <c r="BZ50" s="43">
        <v>89.344440000000006</v>
      </c>
      <c r="CA50" s="43">
        <v>5.5684899999999997</v>
      </c>
      <c r="CB50" s="43">
        <v>1.3684000000000001</v>
      </c>
      <c r="CC50" s="43">
        <v>0.69599999999999995</v>
      </c>
      <c r="CD50" s="43">
        <v>28.144349999999999</v>
      </c>
      <c r="CE50" s="43">
        <v>444.07834000000003</v>
      </c>
      <c r="CF50" s="43"/>
      <c r="CG50" s="43">
        <v>95.375100000000003</v>
      </c>
      <c r="CH50" s="43">
        <v>17.899000000000001</v>
      </c>
      <c r="CI50" s="43"/>
      <c r="CJ50" s="43"/>
      <c r="CK50" s="43">
        <v>15.133900000000001</v>
      </c>
      <c r="CL50" s="43">
        <v>4.8324600000000002</v>
      </c>
      <c r="CM50" s="43"/>
      <c r="CN50" s="43"/>
      <c r="CO50" s="43">
        <v>16.221050000000002</v>
      </c>
      <c r="CP50" s="43">
        <v>290.37</v>
      </c>
      <c r="CQ50" s="43"/>
      <c r="CR50" s="43">
        <v>35.673000000000002</v>
      </c>
      <c r="CS50" s="43"/>
      <c r="CT50" s="43">
        <v>28.347999999999999</v>
      </c>
    </row>
    <row r="51" spans="1:98" ht="15.6" x14ac:dyDescent="0.3">
      <c r="A51" s="1"/>
      <c r="B51" s="42" t="s">
        <v>787</v>
      </c>
      <c r="C51" s="43"/>
      <c r="D51" s="43"/>
      <c r="E51" s="43">
        <v>24.086210000000001</v>
      </c>
      <c r="F51" s="43">
        <v>9.6530000000000005</v>
      </c>
      <c r="G51" s="43"/>
      <c r="H51" s="43"/>
      <c r="I51" s="43"/>
      <c r="J51" s="43"/>
      <c r="K51" s="43">
        <v>19.950700000000001</v>
      </c>
      <c r="L51" s="43">
        <v>27.261700000000001</v>
      </c>
      <c r="M51" s="43">
        <v>11.607900000000001</v>
      </c>
      <c r="N51" s="43">
        <v>10.73</v>
      </c>
      <c r="O51" s="43">
        <v>33.58</v>
      </c>
      <c r="P51" s="43"/>
      <c r="Q51" s="43"/>
      <c r="R51" s="43">
        <v>51.225000000000001</v>
      </c>
      <c r="S51" s="43"/>
      <c r="T51" s="43">
        <v>45.586750000000002</v>
      </c>
      <c r="U51" s="43"/>
      <c r="V51" s="43">
        <v>7.7</v>
      </c>
      <c r="W51" s="43"/>
      <c r="X51" s="43">
        <v>14.23531</v>
      </c>
      <c r="Y51" s="43"/>
      <c r="Z51" s="43">
        <v>8.8092000000000006</v>
      </c>
      <c r="AA51" s="43"/>
      <c r="AB51" s="43"/>
      <c r="AC51" s="43"/>
      <c r="AD51" s="43"/>
      <c r="AE51" s="43"/>
      <c r="AF51" s="43">
        <v>3</v>
      </c>
      <c r="AG51" s="43"/>
      <c r="AH51" s="43">
        <v>0.23799999999999999</v>
      </c>
      <c r="AI51" s="43"/>
      <c r="AJ51" s="43">
        <v>4.23285</v>
      </c>
      <c r="AK51" s="43"/>
      <c r="AL51" s="43">
        <v>4.2752999999999997</v>
      </c>
      <c r="AM51" s="43">
        <v>50.076900000000002</v>
      </c>
      <c r="AN51" s="43">
        <v>121.59157</v>
      </c>
      <c r="AO51" s="43">
        <v>19.67361</v>
      </c>
      <c r="AP51" s="43">
        <v>1.03</v>
      </c>
      <c r="AQ51" s="43">
        <v>164.48089999999999</v>
      </c>
      <c r="AR51" s="43"/>
      <c r="AS51" s="43">
        <v>35.829000000000001</v>
      </c>
      <c r="AT51" s="43">
        <v>35.518389999999997</v>
      </c>
      <c r="AU51" s="43"/>
      <c r="AV51" s="43">
        <v>71.455780000000004</v>
      </c>
      <c r="AW51" s="43">
        <v>27.4969</v>
      </c>
      <c r="AX51" s="43"/>
      <c r="AY51" s="43">
        <v>11.095090000000001</v>
      </c>
      <c r="AZ51" s="43"/>
      <c r="BA51" s="43">
        <v>0.4</v>
      </c>
      <c r="BB51" s="43"/>
      <c r="BC51" s="43">
        <v>20.237919999999999</v>
      </c>
      <c r="BD51" s="43"/>
      <c r="BE51" s="43">
        <v>24.45</v>
      </c>
      <c r="BF51" s="43"/>
      <c r="BG51" s="43"/>
      <c r="BH51" s="43"/>
      <c r="BI51" s="43">
        <v>4.0495000000000001</v>
      </c>
      <c r="BJ51" s="43"/>
      <c r="BK51" s="43">
        <v>3.7763100000000001</v>
      </c>
      <c r="BL51" s="43"/>
      <c r="BM51" s="43"/>
      <c r="BN51" s="43">
        <v>7.4279999999999999</v>
      </c>
      <c r="BO51" s="43"/>
      <c r="BP51" s="43">
        <v>139.42604</v>
      </c>
      <c r="BQ51" s="43"/>
      <c r="BR51" s="43">
        <v>4.9044999999999996</v>
      </c>
      <c r="BS51" s="43">
        <v>136.15552</v>
      </c>
      <c r="BT51" s="43">
        <v>12.41437</v>
      </c>
      <c r="BU51" s="43"/>
      <c r="BV51" s="43">
        <v>36.710299999999997</v>
      </c>
      <c r="BW51" s="43">
        <v>3.9547300000000001</v>
      </c>
      <c r="BX51" s="43"/>
      <c r="BY51" s="43"/>
      <c r="BZ51" s="43">
        <v>88.268690000000007</v>
      </c>
      <c r="CA51" s="43">
        <v>6.6470700000000003</v>
      </c>
      <c r="CB51" s="43">
        <v>1.2750999999999999</v>
      </c>
      <c r="CC51" s="43">
        <v>0.64700000000000002</v>
      </c>
      <c r="CD51" s="43">
        <v>28.24042</v>
      </c>
      <c r="CE51" s="43">
        <v>453.99462999999997</v>
      </c>
      <c r="CF51" s="43"/>
      <c r="CG51" s="43">
        <v>91.849299999999999</v>
      </c>
      <c r="CH51" s="43">
        <v>17.907</v>
      </c>
      <c r="CI51" s="43"/>
      <c r="CJ51" s="43"/>
      <c r="CK51" s="43">
        <v>15.1089</v>
      </c>
      <c r="CL51" s="43">
        <v>4.8743699999999999</v>
      </c>
      <c r="CM51" s="43"/>
      <c r="CN51" s="43"/>
      <c r="CO51" s="43">
        <v>16.639489999999999</v>
      </c>
      <c r="CP51" s="43">
        <v>291.04000000000002</v>
      </c>
      <c r="CQ51" s="43"/>
      <c r="CR51" s="43">
        <v>35.701999999999998</v>
      </c>
      <c r="CS51" s="43"/>
      <c r="CT51" s="43">
        <v>28.536999999999999</v>
      </c>
    </row>
    <row r="52" spans="1:98" ht="15.6" x14ac:dyDescent="0.3">
      <c r="A52" s="1"/>
      <c r="B52" s="42" t="s">
        <v>788</v>
      </c>
      <c r="C52" s="43"/>
      <c r="D52" s="43"/>
      <c r="E52" s="43">
        <v>23.506409999999999</v>
      </c>
      <c r="F52" s="43">
        <v>11.615</v>
      </c>
      <c r="G52" s="43"/>
      <c r="H52" s="43"/>
      <c r="I52" s="43"/>
      <c r="J52" s="43"/>
      <c r="K52" s="43">
        <v>20.357399999999998</v>
      </c>
      <c r="L52" s="43">
        <v>27.154299999999999</v>
      </c>
      <c r="M52" s="43">
        <v>11.755100000000001</v>
      </c>
      <c r="N52" s="43">
        <v>10.57</v>
      </c>
      <c r="O52" s="43">
        <v>33.200000000000003</v>
      </c>
      <c r="P52" s="43"/>
      <c r="Q52" s="43"/>
      <c r="R52" s="43">
        <v>52.018999999999998</v>
      </c>
      <c r="S52" s="43"/>
      <c r="T52" s="43">
        <v>34.67698</v>
      </c>
      <c r="U52" s="43"/>
      <c r="V52" s="43">
        <v>7.7</v>
      </c>
      <c r="W52" s="43"/>
      <c r="X52" s="43">
        <v>14.27646</v>
      </c>
      <c r="Y52" s="43"/>
      <c r="Z52" s="43">
        <v>8.7314799999999995</v>
      </c>
      <c r="AA52" s="43"/>
      <c r="AB52" s="43"/>
      <c r="AC52" s="43"/>
      <c r="AD52" s="43"/>
      <c r="AE52" s="43"/>
      <c r="AF52" s="43">
        <v>3.7</v>
      </c>
      <c r="AG52" s="43"/>
      <c r="AH52" s="43">
        <v>0.23250000000000001</v>
      </c>
      <c r="AI52" s="43"/>
      <c r="AJ52" s="43">
        <v>4.8772500000000001</v>
      </c>
      <c r="AK52" s="43"/>
      <c r="AL52" s="43">
        <v>3.5447000000000002</v>
      </c>
      <c r="AM52" s="43">
        <v>49.242100000000001</v>
      </c>
      <c r="AN52" s="43">
        <v>123.57059</v>
      </c>
      <c r="AO52" s="43">
        <v>19.738209999999999</v>
      </c>
      <c r="AP52" s="43">
        <v>1.1499999999999999</v>
      </c>
      <c r="AQ52" s="43">
        <v>164.1995</v>
      </c>
      <c r="AR52" s="43"/>
      <c r="AS52" s="43">
        <v>36.658000000000001</v>
      </c>
      <c r="AT52" s="43">
        <v>35.780050000000003</v>
      </c>
      <c r="AU52" s="43"/>
      <c r="AV52" s="43">
        <v>70.871430000000004</v>
      </c>
      <c r="AW52" s="43">
        <v>27.054200000000002</v>
      </c>
      <c r="AX52" s="43"/>
      <c r="AY52" s="43">
        <v>11.230449999999999</v>
      </c>
      <c r="AZ52" s="43"/>
      <c r="BA52" s="43">
        <v>0.4</v>
      </c>
      <c r="BB52" s="43"/>
      <c r="BC52" s="43">
        <v>20.150749999999999</v>
      </c>
      <c r="BD52" s="43"/>
      <c r="BE52" s="43">
        <v>24.45</v>
      </c>
      <c r="BF52" s="43"/>
      <c r="BG52" s="43"/>
      <c r="BH52" s="43"/>
      <c r="BI52" s="43">
        <v>3.9593500000000001</v>
      </c>
      <c r="BJ52" s="43"/>
      <c r="BK52" s="43">
        <v>3.7320500000000001</v>
      </c>
      <c r="BL52" s="43"/>
      <c r="BM52" s="43"/>
      <c r="BN52" s="43">
        <v>12.099</v>
      </c>
      <c r="BO52" s="43"/>
      <c r="BP52" s="43">
        <v>142.75163000000001</v>
      </c>
      <c r="BQ52" s="43"/>
      <c r="BR52" s="43">
        <v>4.8293999999999997</v>
      </c>
      <c r="BS52" s="43">
        <v>136.70090999999999</v>
      </c>
      <c r="BT52" s="43">
        <v>13.33858</v>
      </c>
      <c r="BU52" s="43"/>
      <c r="BV52" s="43">
        <v>36.509500000000003</v>
      </c>
      <c r="BW52" s="43">
        <v>3.9614600000000002</v>
      </c>
      <c r="BX52" s="43"/>
      <c r="BY52" s="43"/>
      <c r="BZ52" s="43">
        <v>88.002260000000007</v>
      </c>
      <c r="CA52" s="43">
        <v>13.35013</v>
      </c>
      <c r="CB52" s="43">
        <v>1.0542</v>
      </c>
      <c r="CC52" s="43">
        <v>0.64500000000000002</v>
      </c>
      <c r="CD52" s="43">
        <v>29.10772</v>
      </c>
      <c r="CE52" s="43">
        <v>421.23905999999999</v>
      </c>
      <c r="CF52" s="43"/>
      <c r="CG52" s="43">
        <v>91.206800000000001</v>
      </c>
      <c r="CH52" s="43">
        <v>16.431000000000001</v>
      </c>
      <c r="CI52" s="43"/>
      <c r="CJ52" s="43"/>
      <c r="CK52" s="43">
        <v>15.2446</v>
      </c>
      <c r="CL52" s="43">
        <v>4.8158599999999998</v>
      </c>
      <c r="CM52" s="43"/>
      <c r="CN52" s="43"/>
      <c r="CO52" s="43">
        <v>16.940670000000001</v>
      </c>
      <c r="CP52" s="43">
        <v>288.88</v>
      </c>
      <c r="CQ52" s="43"/>
      <c r="CR52" s="43">
        <v>40.933</v>
      </c>
      <c r="CS52" s="43"/>
      <c r="CT52" s="43">
        <v>28.306999999999999</v>
      </c>
    </row>
    <row r="53" spans="1:98" ht="15.6" x14ac:dyDescent="0.3">
      <c r="A53" s="1"/>
      <c r="B53" s="42" t="s">
        <v>789</v>
      </c>
      <c r="C53" s="43"/>
      <c r="D53" s="43"/>
      <c r="E53" s="43">
        <v>25.203600000000002</v>
      </c>
      <c r="F53" s="43">
        <v>9.8699999999999992</v>
      </c>
      <c r="G53" s="43"/>
      <c r="H53" s="43"/>
      <c r="I53" s="43"/>
      <c r="J53" s="43"/>
      <c r="K53" s="43">
        <v>20.404900000000001</v>
      </c>
      <c r="L53" s="43">
        <v>26.694900000000001</v>
      </c>
      <c r="M53" s="43">
        <v>11.435600000000001</v>
      </c>
      <c r="N53" s="43">
        <v>10.52</v>
      </c>
      <c r="O53" s="43">
        <v>32.921999999999997</v>
      </c>
      <c r="P53" s="43"/>
      <c r="Q53" s="43"/>
      <c r="R53" s="43">
        <v>51.984999999999999</v>
      </c>
      <c r="S53" s="43"/>
      <c r="T53" s="43">
        <v>50.791939999999997</v>
      </c>
      <c r="U53" s="43"/>
      <c r="V53" s="43">
        <v>7.7</v>
      </c>
      <c r="W53" s="43"/>
      <c r="X53" s="43">
        <v>14.34731</v>
      </c>
      <c r="Y53" s="43"/>
      <c r="Z53" s="43">
        <v>8.0971700000000002</v>
      </c>
      <c r="AA53" s="43"/>
      <c r="AB53" s="43"/>
      <c r="AC53" s="43"/>
      <c r="AD53" s="43"/>
      <c r="AE53" s="43"/>
      <c r="AF53" s="43">
        <v>4.5</v>
      </c>
      <c r="AG53" s="43"/>
      <c r="AH53" s="43">
        <v>0.23769999999999999</v>
      </c>
      <c r="AI53" s="43"/>
      <c r="AJ53" s="43">
        <v>4.42605</v>
      </c>
      <c r="AK53" s="43"/>
      <c r="AL53" s="43">
        <v>2.5110000000000001</v>
      </c>
      <c r="AM53" s="43">
        <v>50.0779</v>
      </c>
      <c r="AN53" s="43">
        <v>125.76730999999999</v>
      </c>
      <c r="AO53" s="43">
        <v>19.86713</v>
      </c>
      <c r="AP53" s="43">
        <v>1.26</v>
      </c>
      <c r="AQ53" s="43">
        <v>163.4906</v>
      </c>
      <c r="AR53" s="43"/>
      <c r="AS53" s="43">
        <v>36.837000000000003</v>
      </c>
      <c r="AT53" s="43">
        <v>36.329140000000002</v>
      </c>
      <c r="AU53" s="43"/>
      <c r="AV53" s="43">
        <v>70.411490000000001</v>
      </c>
      <c r="AW53" s="43">
        <v>27.698</v>
      </c>
      <c r="AX53" s="43"/>
      <c r="AY53" s="43">
        <v>10.74166</v>
      </c>
      <c r="AZ53" s="43"/>
      <c r="BA53" s="43">
        <v>0.4</v>
      </c>
      <c r="BB53" s="43"/>
      <c r="BC53" s="43">
        <v>20.270630000000001</v>
      </c>
      <c r="BD53" s="43"/>
      <c r="BE53" s="43">
        <v>24.45</v>
      </c>
      <c r="BF53" s="43"/>
      <c r="BG53" s="43"/>
      <c r="BH53" s="43"/>
      <c r="BI53" s="43">
        <v>3.8898600000000001</v>
      </c>
      <c r="BJ53" s="43"/>
      <c r="BK53" s="43">
        <v>3.7632500000000002</v>
      </c>
      <c r="BL53" s="43"/>
      <c r="BM53" s="43"/>
      <c r="BN53" s="43">
        <v>14.696</v>
      </c>
      <c r="BO53" s="43"/>
      <c r="BP53" s="43">
        <v>143.10431</v>
      </c>
      <c r="BQ53" s="43"/>
      <c r="BR53" s="43">
        <v>4.8249000000000004</v>
      </c>
      <c r="BS53" s="43">
        <v>135.84594999999999</v>
      </c>
      <c r="BT53" s="43">
        <v>13.33357</v>
      </c>
      <c r="BU53" s="43"/>
      <c r="BV53" s="43">
        <v>37.218400000000003</v>
      </c>
      <c r="BW53" s="43">
        <v>3.9545699999999999</v>
      </c>
      <c r="BX53" s="43"/>
      <c r="BY53" s="43"/>
      <c r="BZ53" s="43">
        <v>87.873589999999993</v>
      </c>
      <c r="CA53" s="43">
        <v>24.478059999999999</v>
      </c>
      <c r="CB53" s="43">
        <v>0.7329</v>
      </c>
      <c r="CC53" s="43">
        <v>0.63100000000000001</v>
      </c>
      <c r="CD53" s="43">
        <v>28.268249999999998</v>
      </c>
      <c r="CE53" s="43">
        <v>390.44412</v>
      </c>
      <c r="CF53" s="43"/>
      <c r="CG53" s="43">
        <v>92.513099999999994</v>
      </c>
      <c r="CH53" s="43">
        <v>16.413</v>
      </c>
      <c r="CI53" s="43"/>
      <c r="CJ53" s="43"/>
      <c r="CK53" s="43">
        <v>15.4938</v>
      </c>
      <c r="CL53" s="43">
        <v>4.8196899999999996</v>
      </c>
      <c r="CM53" s="43"/>
      <c r="CN53" s="43"/>
      <c r="CO53" s="43">
        <v>16.951270000000001</v>
      </c>
      <c r="CP53" s="43">
        <v>289.67</v>
      </c>
      <c r="CQ53" s="43"/>
      <c r="CR53" s="43">
        <v>40.023000000000003</v>
      </c>
      <c r="CS53" s="43"/>
      <c r="CT53" s="43">
        <v>24.763000000000002</v>
      </c>
    </row>
    <row r="54" spans="1:98" ht="15.6" x14ac:dyDescent="0.3">
      <c r="A54" s="1"/>
      <c r="B54" s="42" t="s">
        <v>790</v>
      </c>
      <c r="C54" s="43"/>
      <c r="D54" s="43"/>
      <c r="E54" s="43">
        <v>24.835609999999999</v>
      </c>
      <c r="F54" s="43">
        <v>10.4</v>
      </c>
      <c r="G54" s="43"/>
      <c r="H54" s="43"/>
      <c r="I54" s="43"/>
      <c r="J54" s="43"/>
      <c r="K54" s="43">
        <v>19.643699999999999</v>
      </c>
      <c r="L54" s="43">
        <v>26.9453</v>
      </c>
      <c r="M54" s="43">
        <v>11.6706</v>
      </c>
      <c r="N54" s="43">
        <v>10.050000000000001</v>
      </c>
      <c r="O54" s="43">
        <v>33.25</v>
      </c>
      <c r="P54" s="43"/>
      <c r="Q54" s="43"/>
      <c r="R54" s="43">
        <v>51.36</v>
      </c>
      <c r="S54" s="43"/>
      <c r="T54" s="43">
        <v>50.750300000000003</v>
      </c>
      <c r="U54" s="43"/>
      <c r="V54" s="43">
        <v>9</v>
      </c>
      <c r="W54" s="43"/>
      <c r="X54" s="43">
        <v>14.79799</v>
      </c>
      <c r="Y54" s="43"/>
      <c r="Z54" s="43">
        <v>8.35379</v>
      </c>
      <c r="AA54" s="43"/>
      <c r="AB54" s="43"/>
      <c r="AC54" s="43"/>
      <c r="AD54" s="43"/>
      <c r="AE54" s="43"/>
      <c r="AF54" s="43">
        <v>4.7</v>
      </c>
      <c r="AG54" s="43"/>
      <c r="AH54" s="43">
        <v>0.2306</v>
      </c>
      <c r="AI54" s="43"/>
      <c r="AJ54" s="43">
        <v>4.5418000000000003</v>
      </c>
      <c r="AK54" s="43"/>
      <c r="AL54" s="43">
        <v>1.9651000000000001</v>
      </c>
      <c r="AM54" s="43">
        <v>49.989100000000001</v>
      </c>
      <c r="AN54" s="43">
        <v>126.85838</v>
      </c>
      <c r="AO54" s="43">
        <v>19.405719999999999</v>
      </c>
      <c r="AP54" s="43">
        <v>1.2</v>
      </c>
      <c r="AQ54" s="43">
        <v>162.96209999999999</v>
      </c>
      <c r="AR54" s="43"/>
      <c r="AS54" s="43">
        <v>37.398000000000003</v>
      </c>
      <c r="AT54" s="43">
        <v>36.739049999999999</v>
      </c>
      <c r="AU54" s="43"/>
      <c r="AV54" s="43">
        <v>197.70188999999999</v>
      </c>
      <c r="AW54" s="43">
        <v>28.2424</v>
      </c>
      <c r="AX54" s="43"/>
      <c r="AY54" s="43">
        <v>10.611269999999999</v>
      </c>
      <c r="AZ54" s="43"/>
      <c r="BA54" s="43">
        <v>0.4</v>
      </c>
      <c r="BB54" s="43"/>
      <c r="BC54" s="43">
        <v>20.07226</v>
      </c>
      <c r="BD54" s="43"/>
      <c r="BE54" s="43">
        <v>24.45</v>
      </c>
      <c r="BF54" s="43"/>
      <c r="BG54" s="43"/>
      <c r="BH54" s="43"/>
      <c r="BI54" s="43">
        <v>3.97906</v>
      </c>
      <c r="BJ54" s="43"/>
      <c r="BK54" s="43">
        <v>3.8389000000000002</v>
      </c>
      <c r="BL54" s="43"/>
      <c r="BM54" s="43"/>
      <c r="BN54" s="43">
        <v>19.274000000000001</v>
      </c>
      <c r="BO54" s="43"/>
      <c r="BP54" s="43">
        <v>142.99475000000001</v>
      </c>
      <c r="BQ54" s="43"/>
      <c r="BR54" s="43">
        <v>4.9668000000000001</v>
      </c>
      <c r="BS54" s="43">
        <v>135.17009999999999</v>
      </c>
      <c r="BT54" s="43">
        <v>14.14838</v>
      </c>
      <c r="BU54" s="43"/>
      <c r="BV54" s="43">
        <v>36.684600000000003</v>
      </c>
      <c r="BW54" s="43">
        <v>3.8564400000000001</v>
      </c>
      <c r="BX54" s="43"/>
      <c r="BY54" s="43"/>
      <c r="BZ54" s="43">
        <v>88.689779999999999</v>
      </c>
      <c r="CA54" s="43">
        <v>24.93562</v>
      </c>
      <c r="CB54" s="43">
        <v>0.6048</v>
      </c>
      <c r="CC54" s="43">
        <v>0.52700000000000002</v>
      </c>
      <c r="CD54" s="43">
        <v>29.87837</v>
      </c>
      <c r="CE54" s="43">
        <v>431.12970000000001</v>
      </c>
      <c r="CF54" s="43"/>
      <c r="CG54" s="43">
        <v>95.070700000000002</v>
      </c>
      <c r="CH54" s="43">
        <v>17.172000000000001</v>
      </c>
      <c r="CI54" s="43"/>
      <c r="CJ54" s="43"/>
      <c r="CK54" s="43">
        <v>14.961600000000001</v>
      </c>
      <c r="CL54" s="43">
        <v>4.86022</v>
      </c>
      <c r="CM54" s="43"/>
      <c r="CN54" s="43"/>
      <c r="CO54" s="43">
        <v>16.959599999999998</v>
      </c>
      <c r="CP54" s="43">
        <v>289.64</v>
      </c>
      <c r="CQ54" s="43"/>
      <c r="CR54" s="43">
        <v>40.305</v>
      </c>
      <c r="CS54" s="43"/>
      <c r="CT54" s="43">
        <v>20.76</v>
      </c>
    </row>
    <row r="55" spans="1:98" ht="15.6" x14ac:dyDescent="0.3">
      <c r="A55" s="1"/>
      <c r="B55" s="42" t="s">
        <v>60</v>
      </c>
      <c r="C55" s="43"/>
      <c r="D55" s="43"/>
      <c r="E55" s="43">
        <v>28.75404</v>
      </c>
      <c r="F55" s="43">
        <v>10.711</v>
      </c>
      <c r="G55" s="43"/>
      <c r="H55" s="43"/>
      <c r="I55" s="43"/>
      <c r="J55" s="43"/>
      <c r="K55" s="43">
        <v>20.316800000000001</v>
      </c>
      <c r="L55" s="43">
        <v>26.6676</v>
      </c>
      <c r="M55" s="43">
        <v>14.0998</v>
      </c>
      <c r="N55" s="43">
        <v>8.42</v>
      </c>
      <c r="O55" s="43">
        <v>33.442</v>
      </c>
      <c r="P55" s="43"/>
      <c r="Q55" s="43"/>
      <c r="R55" s="43">
        <v>51.39</v>
      </c>
      <c r="S55" s="43"/>
      <c r="T55" s="43">
        <v>46.500599999999999</v>
      </c>
      <c r="U55" s="43"/>
      <c r="V55" s="43">
        <v>9.6</v>
      </c>
      <c r="W55" s="43"/>
      <c r="X55" s="43">
        <v>14.827209999999999</v>
      </c>
      <c r="Y55" s="43"/>
      <c r="Z55" s="43">
        <v>8.2603799999999996</v>
      </c>
      <c r="AA55" s="43"/>
      <c r="AB55" s="43"/>
      <c r="AC55" s="43"/>
      <c r="AD55" s="43"/>
      <c r="AE55" s="43"/>
      <c r="AF55" s="43">
        <v>2.5</v>
      </c>
      <c r="AG55" s="43"/>
      <c r="AH55" s="43">
        <v>0.25440000000000002</v>
      </c>
      <c r="AI55" s="43"/>
      <c r="AJ55" s="43">
        <v>5.2758599999999998</v>
      </c>
      <c r="AK55" s="43"/>
      <c r="AL55" s="43">
        <v>1.5093000000000001</v>
      </c>
      <c r="AM55" s="43">
        <v>53.117100000000001</v>
      </c>
      <c r="AN55" s="43">
        <v>125.03975</v>
      </c>
      <c r="AO55" s="43">
        <v>19.57084</v>
      </c>
      <c r="AP55" s="43">
        <v>0.83</v>
      </c>
      <c r="AQ55" s="43">
        <v>163.1266</v>
      </c>
      <c r="AR55" s="43"/>
      <c r="AS55" s="43">
        <v>37.792999999999999</v>
      </c>
      <c r="AT55" s="43">
        <v>36.081539999999997</v>
      </c>
      <c r="AU55" s="43"/>
      <c r="AV55" s="43">
        <v>194.83284</v>
      </c>
      <c r="AW55" s="43">
        <v>27.895700000000001</v>
      </c>
      <c r="AX55" s="43"/>
      <c r="AY55" s="43">
        <v>10.722860000000001</v>
      </c>
      <c r="AZ55" s="43"/>
      <c r="BA55" s="43">
        <v>0.4</v>
      </c>
      <c r="BB55" s="43"/>
      <c r="BC55" s="43">
        <v>20.25835</v>
      </c>
      <c r="BD55" s="43"/>
      <c r="BE55" s="43">
        <v>24.45</v>
      </c>
      <c r="BF55" s="43"/>
      <c r="BG55" s="43"/>
      <c r="BH55" s="43"/>
      <c r="BI55" s="43">
        <v>3.9752700000000001</v>
      </c>
      <c r="BJ55" s="43"/>
      <c r="BK55" s="43">
        <v>3.8134199999999998</v>
      </c>
      <c r="BL55" s="43"/>
      <c r="BM55" s="43"/>
      <c r="BN55" s="43">
        <v>21.745000000000001</v>
      </c>
      <c r="BO55" s="43"/>
      <c r="BP55" s="43">
        <v>142.81301999999999</v>
      </c>
      <c r="BQ55" s="43"/>
      <c r="BR55" s="43">
        <v>4.7427000000000001</v>
      </c>
      <c r="BS55" s="43">
        <v>134.37597</v>
      </c>
      <c r="BT55" s="43">
        <v>14.36354</v>
      </c>
      <c r="BU55" s="43"/>
      <c r="BV55" s="43">
        <v>36.722499999999997</v>
      </c>
      <c r="BW55" s="43">
        <v>3.8369499999999999</v>
      </c>
      <c r="BX55" s="43"/>
      <c r="BY55" s="43"/>
      <c r="BZ55" s="43">
        <v>87.801379999999995</v>
      </c>
      <c r="CA55" s="43">
        <v>24.91367</v>
      </c>
      <c r="CB55" s="43">
        <v>0.50470000000000004</v>
      </c>
      <c r="CC55" s="43">
        <v>0.628</v>
      </c>
      <c r="CD55" s="43">
        <v>28.119579999999999</v>
      </c>
      <c r="CE55" s="43">
        <v>453.63364999999999</v>
      </c>
      <c r="CF55" s="43"/>
      <c r="CG55" s="43">
        <v>91.093100000000007</v>
      </c>
      <c r="CH55" s="43">
        <v>17.085999999999999</v>
      </c>
      <c r="CI55" s="43"/>
      <c r="CJ55" s="43"/>
      <c r="CK55" s="43">
        <v>15.143700000000001</v>
      </c>
      <c r="CL55" s="43">
        <v>4.9386299999999999</v>
      </c>
      <c r="CM55" s="43"/>
      <c r="CN55" s="43"/>
      <c r="CO55" s="43">
        <v>17.38523</v>
      </c>
      <c r="CP55" s="43">
        <v>290.64</v>
      </c>
      <c r="CQ55" s="43"/>
      <c r="CR55" s="43">
        <v>40.594999999999999</v>
      </c>
      <c r="CS55" s="43"/>
      <c r="CT55" s="43">
        <v>25.148</v>
      </c>
    </row>
    <row r="56" spans="1:98" ht="31.35" customHeight="1" x14ac:dyDescent="0.3">
      <c r="A56" s="1"/>
      <c r="B56" s="44" t="s">
        <v>880</v>
      </c>
      <c r="C56" s="45">
        <v>0</v>
      </c>
      <c r="D56" s="45">
        <v>0</v>
      </c>
      <c r="E56" s="45">
        <v>940.33331999999996</v>
      </c>
      <c r="F56" s="45">
        <v>244.26974999999999</v>
      </c>
      <c r="G56" s="45">
        <v>0</v>
      </c>
      <c r="H56" s="45">
        <v>0</v>
      </c>
      <c r="I56" s="45">
        <v>0</v>
      </c>
      <c r="J56" s="45">
        <v>0</v>
      </c>
      <c r="K56" s="45">
        <v>500.25069999999999</v>
      </c>
      <c r="L56" s="45">
        <v>646.88310000000001</v>
      </c>
      <c r="M56" s="45">
        <v>324.93434999999999</v>
      </c>
      <c r="N56" s="45">
        <v>253.875</v>
      </c>
      <c r="O56" s="45">
        <v>764.48900000000003</v>
      </c>
      <c r="P56" s="45">
        <v>0</v>
      </c>
      <c r="Q56" s="45">
        <v>0</v>
      </c>
      <c r="R56" s="45">
        <v>1228.3054999999999</v>
      </c>
      <c r="S56" s="45">
        <v>0</v>
      </c>
      <c r="T56" s="45">
        <v>889.60790999999995</v>
      </c>
      <c r="U56" s="45">
        <v>0</v>
      </c>
      <c r="V56" s="45">
        <v>155.9</v>
      </c>
      <c r="W56" s="45">
        <v>0</v>
      </c>
      <c r="X56" s="45">
        <v>365.65433000000002</v>
      </c>
      <c r="Y56" s="45">
        <v>0</v>
      </c>
      <c r="Z56" s="45">
        <v>197.60231999999999</v>
      </c>
      <c r="AA56" s="45">
        <v>0</v>
      </c>
      <c r="AB56" s="45">
        <v>0</v>
      </c>
      <c r="AC56" s="45">
        <v>0</v>
      </c>
      <c r="AD56" s="45">
        <v>0</v>
      </c>
      <c r="AE56" s="45">
        <v>0</v>
      </c>
      <c r="AF56" s="45">
        <v>58.5</v>
      </c>
      <c r="AG56" s="45">
        <v>0</v>
      </c>
      <c r="AH56" s="45">
        <v>5.9321999999999999</v>
      </c>
      <c r="AI56" s="45">
        <v>0</v>
      </c>
      <c r="AJ56" s="45">
        <v>118.96792499999999</v>
      </c>
      <c r="AK56" s="45">
        <v>0</v>
      </c>
      <c r="AL56" s="45">
        <v>70.161600000000007</v>
      </c>
      <c r="AM56" s="45">
        <v>1169.3197</v>
      </c>
      <c r="AN56" s="45">
        <v>2828.2782350000002</v>
      </c>
      <c r="AO56" s="45">
        <v>449.71798000000001</v>
      </c>
      <c r="AP56" s="45">
        <v>18.010000000000002</v>
      </c>
      <c r="AQ56" s="45">
        <v>3919.9935500000001</v>
      </c>
      <c r="AR56" s="45">
        <v>0</v>
      </c>
      <c r="AS56" s="45">
        <v>847.89649999999995</v>
      </c>
      <c r="AT56" s="45">
        <v>842.22342500000002</v>
      </c>
      <c r="AU56" s="45">
        <v>0</v>
      </c>
      <c r="AV56" s="45">
        <v>3895.0050299999998</v>
      </c>
      <c r="AW56" s="45">
        <v>613.68705</v>
      </c>
      <c r="AX56" s="45">
        <v>0</v>
      </c>
      <c r="AY56" s="45">
        <v>225.60297</v>
      </c>
      <c r="AZ56" s="45">
        <v>0</v>
      </c>
      <c r="BA56" s="45">
        <v>9.4949999999999992</v>
      </c>
      <c r="BB56" s="45">
        <v>0</v>
      </c>
      <c r="BC56" s="45">
        <v>484.40736500000003</v>
      </c>
      <c r="BD56" s="45">
        <v>0</v>
      </c>
      <c r="BE56" s="45">
        <v>577.875</v>
      </c>
      <c r="BF56" s="45">
        <v>0</v>
      </c>
      <c r="BG56" s="45">
        <v>0</v>
      </c>
      <c r="BH56" s="45">
        <v>0</v>
      </c>
      <c r="BI56" s="45">
        <v>89.277670000000001</v>
      </c>
      <c r="BJ56" s="45">
        <v>0</v>
      </c>
      <c r="BK56" s="45">
        <v>85.510689999999997</v>
      </c>
      <c r="BL56" s="45">
        <v>0</v>
      </c>
      <c r="BM56" s="45">
        <v>0</v>
      </c>
      <c r="BN56" s="45">
        <v>254.22900000000001</v>
      </c>
      <c r="BO56" s="45">
        <v>0</v>
      </c>
      <c r="BP56" s="45">
        <v>3387.2047550000002</v>
      </c>
      <c r="BQ56" s="45">
        <v>0</v>
      </c>
      <c r="BR56" s="45">
        <v>116.36960000000001</v>
      </c>
      <c r="BS56" s="45">
        <v>3247.238265</v>
      </c>
      <c r="BT56" s="45">
        <v>245.288375</v>
      </c>
      <c r="BU56" s="45">
        <v>0</v>
      </c>
      <c r="BV56" s="45">
        <v>832.08789999999999</v>
      </c>
      <c r="BW56" s="45">
        <v>93.385435000000001</v>
      </c>
      <c r="BX56" s="45">
        <v>0</v>
      </c>
      <c r="BY56" s="45">
        <v>0</v>
      </c>
      <c r="BZ56" s="45">
        <v>2120.3901000000001</v>
      </c>
      <c r="CA56" s="45">
        <v>504.94938999999999</v>
      </c>
      <c r="CB56" s="45">
        <v>22.003550000000001</v>
      </c>
      <c r="CC56" s="45">
        <v>14.154999999999999</v>
      </c>
      <c r="CD56" s="45">
        <v>696.94845499999997</v>
      </c>
      <c r="CE56" s="45">
        <v>10207.677195</v>
      </c>
      <c r="CF56" s="45">
        <v>0</v>
      </c>
      <c r="CG56" s="45">
        <v>2049.63</v>
      </c>
      <c r="CH56" s="45">
        <v>428.53</v>
      </c>
      <c r="CI56" s="45">
        <v>0</v>
      </c>
      <c r="CJ56" s="45">
        <v>0</v>
      </c>
      <c r="CK56" s="45">
        <v>361.91199999999998</v>
      </c>
      <c r="CL56" s="45">
        <v>113.63473999999999</v>
      </c>
      <c r="CM56" s="45">
        <v>0</v>
      </c>
      <c r="CN56" s="45">
        <v>0</v>
      </c>
      <c r="CO56" s="45">
        <v>381.74732499999999</v>
      </c>
      <c r="CP56" s="45">
        <v>6636.34</v>
      </c>
      <c r="CQ56" s="45">
        <v>0</v>
      </c>
      <c r="CR56" s="45">
        <v>789.02800000000002</v>
      </c>
      <c r="CS56" s="45">
        <v>0</v>
      </c>
      <c r="CT56" s="45">
        <v>501.91649999999998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7" activePane="bottomRight" state="frozen"/>
      <selection pane="topRight" activeCell="C1" sqref="C1"/>
      <selection pane="bottomLeft" activeCell="A7" sqref="A7"/>
      <selection pane="bottomRight" activeCell="N12" sqref="N12"/>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7" t="s">
        <v>0</v>
      </c>
      <c r="C3" s="198"/>
      <c r="D3" s="198"/>
      <c r="E3" s="198"/>
      <c r="F3" s="198"/>
      <c r="G3" s="198"/>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885</v>
      </c>
      <c r="C5" s="1"/>
      <c r="D5" s="1"/>
      <c r="E5" s="1"/>
      <c r="F5" s="1"/>
      <c r="G5" s="1"/>
      <c r="H5" s="1"/>
      <c r="I5" s="1"/>
      <c r="J5" s="1"/>
      <c r="K5" s="1"/>
      <c r="L5" s="1"/>
      <c r="M5" s="1"/>
      <c r="N5" s="1"/>
      <c r="O5" s="1"/>
      <c r="P5" s="1"/>
      <c r="Q5" s="1"/>
      <c r="R5" s="1"/>
      <c r="S5" s="1"/>
      <c r="T5" s="1"/>
      <c r="U5" s="1"/>
      <c r="V5" s="1"/>
      <c r="W5" s="1"/>
      <c r="X5" s="1"/>
    </row>
    <row r="6" spans="1:24" ht="48" x14ac:dyDescent="0.3">
      <c r="A6" s="1"/>
      <c r="B6" s="37" t="s">
        <v>514</v>
      </c>
      <c r="C6" s="48" t="s">
        <v>886</v>
      </c>
      <c r="D6" s="48" t="s">
        <v>887</v>
      </c>
      <c r="E6" s="48" t="s">
        <v>888</v>
      </c>
      <c r="F6" s="48" t="s">
        <v>889</v>
      </c>
      <c r="G6" s="48" t="s">
        <v>890</v>
      </c>
      <c r="H6" s="48" t="s">
        <v>891</v>
      </c>
      <c r="I6" s="193" t="s">
        <v>3409</v>
      </c>
      <c r="J6" s="193" t="s">
        <v>3410</v>
      </c>
      <c r="K6" s="193" t="s">
        <v>3411</v>
      </c>
      <c r="L6" s="48" t="s">
        <v>892</v>
      </c>
      <c r="M6" s="48" t="s">
        <v>893</v>
      </c>
      <c r="N6" s="48" t="s">
        <v>894</v>
      </c>
      <c r="O6" s="48" t="s">
        <v>895</v>
      </c>
      <c r="P6" s="37" t="s">
        <v>896</v>
      </c>
      <c r="Q6" s="1"/>
      <c r="R6" s="1"/>
      <c r="S6" s="1"/>
      <c r="T6" s="1"/>
      <c r="U6" s="49" t="s">
        <v>3</v>
      </c>
      <c r="V6" s="49" t="s">
        <v>65</v>
      </c>
      <c r="W6" s="49" t="s">
        <v>897</v>
      </c>
      <c r="X6" s="49" t="s">
        <v>898</v>
      </c>
    </row>
    <row r="7" spans="1:24" x14ac:dyDescent="0.3">
      <c r="A7" s="1"/>
      <c r="B7" s="50" t="s">
        <v>744</v>
      </c>
      <c r="C7" s="51">
        <v>1165.5</v>
      </c>
      <c r="D7" s="51">
        <v>3608.2</v>
      </c>
      <c r="E7" s="51"/>
      <c r="F7" s="51">
        <v>43.6</v>
      </c>
      <c r="G7" s="51">
        <v>0</v>
      </c>
      <c r="H7" s="51">
        <v>941.8</v>
      </c>
      <c r="I7" s="51">
        <v>0</v>
      </c>
      <c r="J7" s="51">
        <v>75.2</v>
      </c>
      <c r="K7" s="51"/>
      <c r="L7" s="51">
        <v>65</v>
      </c>
      <c r="M7" s="51">
        <v>10.8</v>
      </c>
      <c r="N7" s="51">
        <v>0</v>
      </c>
      <c r="O7" s="51">
        <v>368.3</v>
      </c>
      <c r="P7" s="51">
        <f>+SUM(C7:O7)</f>
        <v>6278.4000000000005</v>
      </c>
      <c r="Q7" s="194"/>
      <c r="R7" s="1"/>
      <c r="S7" s="1"/>
      <c r="T7" s="1"/>
      <c r="U7" s="212" t="s">
        <v>553</v>
      </c>
      <c r="V7" s="52" t="s">
        <v>899</v>
      </c>
      <c r="W7" s="53">
        <v>488.45</v>
      </c>
      <c r="X7" s="53" t="s">
        <v>900</v>
      </c>
    </row>
    <row r="8" spans="1:24" x14ac:dyDescent="0.3">
      <c r="A8" s="1"/>
      <c r="B8" s="54" t="s">
        <v>745</v>
      </c>
      <c r="C8" s="55">
        <v>1165.8399999999999</v>
      </c>
      <c r="D8" s="55">
        <v>3646.7</v>
      </c>
      <c r="E8" s="55"/>
      <c r="F8" s="55">
        <v>43.8</v>
      </c>
      <c r="G8" s="55">
        <v>0</v>
      </c>
      <c r="H8" s="55">
        <v>803.6</v>
      </c>
      <c r="I8" s="55">
        <v>0</v>
      </c>
      <c r="J8" s="55">
        <v>75.8</v>
      </c>
      <c r="K8" s="55"/>
      <c r="L8" s="55">
        <v>65.8</v>
      </c>
      <c r="M8" s="55">
        <v>10.8</v>
      </c>
      <c r="N8" s="55">
        <v>0</v>
      </c>
      <c r="O8" s="55">
        <v>347.2</v>
      </c>
      <c r="P8" s="55">
        <f t="shared" ref="P8:P54" si="0">+SUM(C8:O8)</f>
        <v>6159.5400000000009</v>
      </c>
      <c r="Q8" s="194"/>
      <c r="R8" s="1"/>
      <c r="S8" s="1"/>
      <c r="T8" s="1"/>
      <c r="U8" s="212" t="s">
        <v>554</v>
      </c>
      <c r="V8" s="52" t="s">
        <v>901</v>
      </c>
      <c r="W8" s="53">
        <v>77.42</v>
      </c>
      <c r="X8" s="53" t="s">
        <v>900</v>
      </c>
    </row>
    <row r="9" spans="1:24" x14ac:dyDescent="0.3">
      <c r="A9" s="1"/>
      <c r="B9" s="54" t="s">
        <v>746</v>
      </c>
      <c r="C9" s="55">
        <v>1167.54</v>
      </c>
      <c r="D9" s="55">
        <v>3626.9</v>
      </c>
      <c r="E9" s="55"/>
      <c r="F9" s="55">
        <v>43.8</v>
      </c>
      <c r="G9" s="55">
        <v>0</v>
      </c>
      <c r="H9" s="55">
        <v>703.8</v>
      </c>
      <c r="I9" s="55">
        <v>0</v>
      </c>
      <c r="J9" s="55">
        <v>75.900000000000006</v>
      </c>
      <c r="K9" s="55"/>
      <c r="L9" s="55">
        <v>65.2</v>
      </c>
      <c r="M9" s="55">
        <v>10.8</v>
      </c>
      <c r="N9" s="55">
        <v>0</v>
      </c>
      <c r="O9" s="55">
        <v>346.1</v>
      </c>
      <c r="P9" s="55">
        <f t="shared" si="0"/>
        <v>6040.0400000000009</v>
      </c>
      <c r="Q9" s="194"/>
      <c r="R9" s="1"/>
      <c r="S9" s="1"/>
      <c r="T9" s="1"/>
      <c r="U9" s="212" t="s">
        <v>215</v>
      </c>
      <c r="V9" s="52" t="s">
        <v>902</v>
      </c>
      <c r="W9" s="53">
        <v>244.8</v>
      </c>
      <c r="X9" s="53" t="s">
        <v>900</v>
      </c>
    </row>
    <row r="10" spans="1:24" x14ac:dyDescent="0.3">
      <c r="A10" s="1"/>
      <c r="B10" s="54" t="s">
        <v>747</v>
      </c>
      <c r="C10" s="55">
        <v>1171.24</v>
      </c>
      <c r="D10" s="55">
        <v>3544</v>
      </c>
      <c r="E10" s="55"/>
      <c r="F10" s="55">
        <v>43.5</v>
      </c>
      <c r="G10" s="55">
        <v>0</v>
      </c>
      <c r="H10" s="55">
        <v>709.7</v>
      </c>
      <c r="I10" s="55">
        <v>0</v>
      </c>
      <c r="J10" s="55">
        <v>75.800000000000011</v>
      </c>
      <c r="K10" s="55"/>
      <c r="L10" s="55">
        <v>65.8</v>
      </c>
      <c r="M10" s="55">
        <v>10.8</v>
      </c>
      <c r="N10" s="55">
        <v>0</v>
      </c>
      <c r="O10" s="55">
        <v>375</v>
      </c>
      <c r="P10" s="55">
        <f t="shared" si="0"/>
        <v>5995.84</v>
      </c>
      <c r="Q10" s="194"/>
      <c r="R10" s="1"/>
      <c r="S10" s="1"/>
      <c r="T10" s="1"/>
      <c r="U10" s="212" t="s">
        <v>62</v>
      </c>
      <c r="V10" s="52" t="s">
        <v>63</v>
      </c>
      <c r="W10" s="53" t="s">
        <v>900</v>
      </c>
      <c r="X10" s="53">
        <v>4573.8999999999996</v>
      </c>
    </row>
    <row r="11" spans="1:24" x14ac:dyDescent="0.3">
      <c r="A11" s="1"/>
      <c r="B11" s="54" t="s">
        <v>748</v>
      </c>
      <c r="C11" s="55">
        <v>1164.04</v>
      </c>
      <c r="D11" s="55">
        <v>3577.1</v>
      </c>
      <c r="E11" s="55"/>
      <c r="F11" s="55">
        <v>43.5</v>
      </c>
      <c r="G11" s="55">
        <v>0</v>
      </c>
      <c r="H11" s="55">
        <v>608.1</v>
      </c>
      <c r="I11" s="55">
        <v>4.3</v>
      </c>
      <c r="J11" s="55">
        <v>76.300000000000011</v>
      </c>
      <c r="K11" s="55"/>
      <c r="L11" s="55">
        <v>63.2</v>
      </c>
      <c r="M11" s="55">
        <v>10.8</v>
      </c>
      <c r="N11" s="55">
        <v>0</v>
      </c>
      <c r="O11" s="55">
        <v>353.8</v>
      </c>
      <c r="P11" s="55">
        <f t="shared" si="0"/>
        <v>5901.14</v>
      </c>
      <c r="Q11" s="194"/>
      <c r="R11" s="1"/>
      <c r="S11" s="1"/>
      <c r="T11" s="1"/>
      <c r="U11" s="212" t="s">
        <v>530</v>
      </c>
      <c r="V11" s="52" t="s">
        <v>903</v>
      </c>
      <c r="W11" s="53">
        <v>416.7</v>
      </c>
      <c r="X11" s="53" t="s">
        <v>900</v>
      </c>
    </row>
    <row r="12" spans="1:24" x14ac:dyDescent="0.3">
      <c r="A12" s="1"/>
      <c r="B12" s="54" t="s">
        <v>749</v>
      </c>
      <c r="C12" s="55">
        <v>1158.8</v>
      </c>
      <c r="D12" s="55">
        <v>3580</v>
      </c>
      <c r="E12" s="55"/>
      <c r="F12" s="55">
        <v>43.7</v>
      </c>
      <c r="G12" s="55">
        <v>0</v>
      </c>
      <c r="H12" s="55">
        <v>610.20000000000005</v>
      </c>
      <c r="I12" s="55">
        <v>6.4</v>
      </c>
      <c r="J12" s="55">
        <v>75.900000000000006</v>
      </c>
      <c r="K12" s="55"/>
      <c r="L12" s="55">
        <v>65.099999999999994</v>
      </c>
      <c r="M12" s="55">
        <v>10.8</v>
      </c>
      <c r="N12" s="55">
        <v>0</v>
      </c>
      <c r="O12" s="55">
        <v>338.5</v>
      </c>
      <c r="P12" s="55">
        <f t="shared" si="0"/>
        <v>5889.4</v>
      </c>
      <c r="Q12" s="194"/>
      <c r="R12" s="1"/>
      <c r="S12" s="1"/>
      <c r="T12" s="1"/>
      <c r="U12" s="212" t="s">
        <v>528</v>
      </c>
      <c r="V12" s="52" t="s">
        <v>904</v>
      </c>
      <c r="W12" s="53" t="s">
        <v>900</v>
      </c>
      <c r="X12" s="53">
        <v>3509.05</v>
      </c>
    </row>
    <row r="13" spans="1:24" x14ac:dyDescent="0.3">
      <c r="A13" s="1"/>
      <c r="B13" s="54" t="s">
        <v>750</v>
      </c>
      <c r="C13" s="55">
        <v>1155.5999999999999</v>
      </c>
      <c r="D13" s="55">
        <v>3580.7</v>
      </c>
      <c r="E13" s="55"/>
      <c r="F13" s="55">
        <v>44</v>
      </c>
      <c r="G13" s="55">
        <v>0</v>
      </c>
      <c r="H13" s="55">
        <v>607.79999999999995</v>
      </c>
      <c r="I13" s="55">
        <v>7.8</v>
      </c>
      <c r="J13" s="55">
        <v>75.900000000000006</v>
      </c>
      <c r="K13" s="55"/>
      <c r="L13" s="55">
        <v>64.599999999999994</v>
      </c>
      <c r="M13" s="55">
        <v>10.9</v>
      </c>
      <c r="N13" s="55">
        <v>0</v>
      </c>
      <c r="O13" s="55">
        <v>329</v>
      </c>
      <c r="P13" s="55">
        <f t="shared" si="0"/>
        <v>5876.2999999999993</v>
      </c>
      <c r="Q13" s="194"/>
      <c r="R13" s="1"/>
      <c r="S13" s="1"/>
      <c r="T13" s="1"/>
      <c r="U13" s="212"/>
      <c r="V13" s="52" t="s">
        <v>905</v>
      </c>
      <c r="W13" s="53">
        <v>980.25</v>
      </c>
      <c r="X13" s="53" t="s">
        <v>900</v>
      </c>
    </row>
    <row r="14" spans="1:24" x14ac:dyDescent="0.3">
      <c r="A14" s="1"/>
      <c r="B14" s="56" t="s">
        <v>751</v>
      </c>
      <c r="C14" s="57">
        <v>1151.8399999999999</v>
      </c>
      <c r="D14" s="57">
        <v>3562</v>
      </c>
      <c r="E14" s="57"/>
      <c r="F14" s="57">
        <v>43.6</v>
      </c>
      <c r="G14" s="57">
        <v>0</v>
      </c>
      <c r="H14" s="57">
        <v>609.6</v>
      </c>
      <c r="I14" s="57">
        <v>12.4</v>
      </c>
      <c r="J14" s="57">
        <v>76.400000000000006</v>
      </c>
      <c r="K14" s="57"/>
      <c r="L14" s="57">
        <v>65</v>
      </c>
      <c r="M14" s="57">
        <v>10.9</v>
      </c>
      <c r="N14" s="57">
        <v>0</v>
      </c>
      <c r="O14" s="57">
        <v>298</v>
      </c>
      <c r="P14" s="57">
        <f t="shared" si="0"/>
        <v>5829.74</v>
      </c>
      <c r="Q14" s="194"/>
      <c r="R14" s="1"/>
      <c r="S14" s="1"/>
      <c r="T14" s="1"/>
      <c r="U14" s="212" t="s">
        <v>67</v>
      </c>
      <c r="V14" s="52" t="s">
        <v>906</v>
      </c>
      <c r="W14" s="53">
        <v>148.4</v>
      </c>
      <c r="X14" s="53" t="s">
        <v>900</v>
      </c>
    </row>
    <row r="15" spans="1:24" x14ac:dyDescent="0.3">
      <c r="A15" s="1"/>
      <c r="B15" s="50" t="s">
        <v>752</v>
      </c>
      <c r="C15" s="51">
        <v>1161.94</v>
      </c>
      <c r="D15" s="51">
        <v>3661.6</v>
      </c>
      <c r="E15" s="51"/>
      <c r="F15" s="51">
        <v>43.6</v>
      </c>
      <c r="G15" s="51">
        <v>0</v>
      </c>
      <c r="H15" s="51">
        <v>608.5</v>
      </c>
      <c r="I15" s="51">
        <v>13</v>
      </c>
      <c r="J15" s="51">
        <v>76.599999999999994</v>
      </c>
      <c r="K15" s="51"/>
      <c r="L15" s="51">
        <v>64.7</v>
      </c>
      <c r="M15" s="51">
        <v>10.9</v>
      </c>
      <c r="N15" s="51">
        <v>0</v>
      </c>
      <c r="O15" s="51">
        <v>241.7</v>
      </c>
      <c r="P15" s="51">
        <f t="shared" si="0"/>
        <v>5882.54</v>
      </c>
      <c r="Q15" s="194"/>
      <c r="R15" s="1"/>
      <c r="S15" s="1"/>
      <c r="T15" s="1"/>
      <c r="U15" s="212"/>
      <c r="V15" s="52" t="s">
        <v>907</v>
      </c>
      <c r="W15" s="53" t="s">
        <v>900</v>
      </c>
      <c r="X15" s="53">
        <v>2748.75</v>
      </c>
    </row>
    <row r="16" spans="1:24" x14ac:dyDescent="0.3">
      <c r="A16" s="1"/>
      <c r="B16" s="54" t="s">
        <v>753</v>
      </c>
      <c r="C16" s="55">
        <v>1164.04</v>
      </c>
      <c r="D16" s="55">
        <v>3784.5</v>
      </c>
      <c r="E16" s="55"/>
      <c r="F16" s="55">
        <v>43.7</v>
      </c>
      <c r="G16" s="55">
        <v>0</v>
      </c>
      <c r="H16" s="55">
        <v>614.30000000000007</v>
      </c>
      <c r="I16" s="55">
        <v>13.5</v>
      </c>
      <c r="J16" s="55">
        <v>76.3</v>
      </c>
      <c r="K16" s="55"/>
      <c r="L16" s="55">
        <v>65.2</v>
      </c>
      <c r="M16" s="55">
        <v>10.9</v>
      </c>
      <c r="N16" s="55">
        <v>0</v>
      </c>
      <c r="O16" s="55">
        <v>214.5</v>
      </c>
      <c r="P16" s="55">
        <f t="shared" si="0"/>
        <v>5986.94</v>
      </c>
      <c r="Q16" s="194"/>
      <c r="R16" s="1"/>
      <c r="S16" s="1"/>
      <c r="T16" s="1"/>
      <c r="U16" s="212" t="s">
        <v>557</v>
      </c>
      <c r="V16" s="52" t="s">
        <v>908</v>
      </c>
      <c r="W16" s="53">
        <v>474.5</v>
      </c>
      <c r="X16" s="53" t="s">
        <v>900</v>
      </c>
    </row>
    <row r="17" spans="1:24" x14ac:dyDescent="0.3">
      <c r="A17" s="1"/>
      <c r="B17" s="54" t="s">
        <v>754</v>
      </c>
      <c r="C17" s="55">
        <v>1164.3399999999999</v>
      </c>
      <c r="D17" s="55">
        <v>3782.8</v>
      </c>
      <c r="E17" s="55"/>
      <c r="F17" s="55">
        <v>43.9</v>
      </c>
      <c r="G17" s="55">
        <v>0</v>
      </c>
      <c r="H17" s="55">
        <v>754</v>
      </c>
      <c r="I17" s="55">
        <v>13.8</v>
      </c>
      <c r="J17" s="55">
        <v>76.400000000000006</v>
      </c>
      <c r="K17" s="55"/>
      <c r="L17" s="55">
        <v>66.7</v>
      </c>
      <c r="M17" s="55">
        <v>10.9</v>
      </c>
      <c r="N17" s="55">
        <v>0</v>
      </c>
      <c r="O17" s="55">
        <v>197.1</v>
      </c>
      <c r="P17" s="55">
        <f t="shared" si="0"/>
        <v>6109.94</v>
      </c>
      <c r="Q17" s="194"/>
      <c r="R17" s="1"/>
      <c r="S17" s="1"/>
      <c r="T17" s="1"/>
      <c r="U17" s="212"/>
      <c r="V17" s="52" t="s">
        <v>909</v>
      </c>
      <c r="W17" s="53">
        <v>482.6</v>
      </c>
      <c r="X17" s="53" t="s">
        <v>900</v>
      </c>
    </row>
    <row r="18" spans="1:24" x14ac:dyDescent="0.3">
      <c r="A18" s="1"/>
      <c r="B18" s="54" t="s">
        <v>755</v>
      </c>
      <c r="C18" s="55">
        <v>1164.24</v>
      </c>
      <c r="D18" s="55">
        <v>3717.3</v>
      </c>
      <c r="E18" s="55"/>
      <c r="F18" s="55">
        <v>43.4</v>
      </c>
      <c r="G18" s="55">
        <v>0</v>
      </c>
      <c r="H18" s="55">
        <v>875.40000000000009</v>
      </c>
      <c r="I18" s="55">
        <v>14.2</v>
      </c>
      <c r="J18" s="55">
        <v>76.599999999999994</v>
      </c>
      <c r="K18" s="55"/>
      <c r="L18" s="55">
        <v>64.3</v>
      </c>
      <c r="M18" s="55">
        <v>10.9</v>
      </c>
      <c r="N18" s="55">
        <v>10.95</v>
      </c>
      <c r="O18" s="55">
        <v>233.1</v>
      </c>
      <c r="P18" s="55">
        <f t="shared" si="0"/>
        <v>6210.39</v>
      </c>
      <c r="Q18" s="194"/>
      <c r="R18" s="1"/>
      <c r="S18" s="1"/>
      <c r="T18" s="1"/>
      <c r="U18" s="212"/>
      <c r="V18" s="52" t="s">
        <v>910</v>
      </c>
      <c r="W18" s="53">
        <v>484.8</v>
      </c>
      <c r="X18" s="53" t="s">
        <v>900</v>
      </c>
    </row>
    <row r="19" spans="1:24" x14ac:dyDescent="0.3">
      <c r="A19" s="1"/>
      <c r="B19" s="54" t="s">
        <v>756</v>
      </c>
      <c r="C19" s="55">
        <v>1161.74</v>
      </c>
      <c r="D19" s="55">
        <v>3587.7</v>
      </c>
      <c r="E19" s="55"/>
      <c r="F19" s="55">
        <v>43.6</v>
      </c>
      <c r="G19" s="55">
        <v>0</v>
      </c>
      <c r="H19" s="55">
        <v>886.6</v>
      </c>
      <c r="I19" s="55">
        <v>14.2</v>
      </c>
      <c r="J19" s="55">
        <v>76.7</v>
      </c>
      <c r="K19" s="55"/>
      <c r="L19" s="55">
        <v>66</v>
      </c>
      <c r="M19" s="55">
        <v>10.9</v>
      </c>
      <c r="N19" s="55">
        <v>88.62</v>
      </c>
      <c r="O19" s="55">
        <v>302.3</v>
      </c>
      <c r="P19" s="55">
        <f t="shared" si="0"/>
        <v>6238.36</v>
      </c>
      <c r="Q19" s="194"/>
      <c r="R19" s="1"/>
      <c r="S19" s="1"/>
      <c r="T19" s="1"/>
      <c r="U19" s="212"/>
      <c r="V19" s="52" t="s">
        <v>911</v>
      </c>
      <c r="W19" s="53">
        <v>314.8</v>
      </c>
      <c r="X19" s="53" t="s">
        <v>900</v>
      </c>
    </row>
    <row r="20" spans="1:24" x14ac:dyDescent="0.3">
      <c r="A20" s="1"/>
      <c r="B20" s="54" t="s">
        <v>757</v>
      </c>
      <c r="C20" s="55">
        <v>1156.8</v>
      </c>
      <c r="D20" s="55">
        <v>3368.9</v>
      </c>
      <c r="E20" s="55"/>
      <c r="F20" s="55">
        <v>44.8</v>
      </c>
      <c r="G20" s="55">
        <v>0</v>
      </c>
      <c r="H20" s="55">
        <v>962</v>
      </c>
      <c r="I20" s="55">
        <v>12.7</v>
      </c>
      <c r="J20" s="55">
        <v>76.900000000000006</v>
      </c>
      <c r="K20" s="55"/>
      <c r="L20" s="55">
        <v>66.8</v>
      </c>
      <c r="M20" s="55">
        <v>10.9</v>
      </c>
      <c r="N20" s="55">
        <v>358.63</v>
      </c>
      <c r="O20" s="55">
        <v>295.39999999999998</v>
      </c>
      <c r="P20" s="55">
        <f t="shared" si="0"/>
        <v>6353.829999999999</v>
      </c>
      <c r="Q20" s="194"/>
      <c r="R20" s="1"/>
      <c r="S20" s="1"/>
      <c r="T20" s="1"/>
      <c r="U20" s="212" t="s">
        <v>525</v>
      </c>
      <c r="V20" s="52" t="s">
        <v>912</v>
      </c>
      <c r="W20" s="53">
        <v>3973.05</v>
      </c>
      <c r="X20" s="53" t="s">
        <v>900</v>
      </c>
    </row>
    <row r="21" spans="1:24" x14ac:dyDescent="0.3">
      <c r="A21" s="1"/>
      <c r="B21" s="54" t="s">
        <v>758</v>
      </c>
      <c r="C21" s="55">
        <v>1165.2</v>
      </c>
      <c r="D21" s="55">
        <v>3397.6</v>
      </c>
      <c r="E21" s="55"/>
      <c r="F21" s="55">
        <v>44.4</v>
      </c>
      <c r="G21" s="55">
        <v>0</v>
      </c>
      <c r="H21" s="55">
        <v>793.8</v>
      </c>
      <c r="I21" s="55">
        <v>13.5</v>
      </c>
      <c r="J21" s="55">
        <v>75.900000000000006</v>
      </c>
      <c r="K21" s="55"/>
      <c r="L21" s="55">
        <v>66.099999999999994</v>
      </c>
      <c r="M21" s="55">
        <v>10.9</v>
      </c>
      <c r="N21" s="55">
        <v>769.14</v>
      </c>
      <c r="O21" s="55">
        <v>294.89999999999998</v>
      </c>
      <c r="P21" s="55">
        <f t="shared" si="0"/>
        <v>6631.44</v>
      </c>
      <c r="Q21" s="194"/>
      <c r="R21" s="1"/>
      <c r="S21" s="1"/>
      <c r="T21" s="1"/>
      <c r="U21" s="212" t="s">
        <v>238</v>
      </c>
      <c r="V21" s="52" t="s">
        <v>913</v>
      </c>
      <c r="W21" s="53" t="s">
        <v>900</v>
      </c>
      <c r="X21" s="53">
        <v>256.25</v>
      </c>
    </row>
    <row r="22" spans="1:24" x14ac:dyDescent="0.3">
      <c r="A22" s="1"/>
      <c r="B22" s="56" t="s">
        <v>759</v>
      </c>
      <c r="C22" s="57">
        <v>1168.5999999999999</v>
      </c>
      <c r="D22" s="57">
        <v>3410</v>
      </c>
      <c r="E22" s="57"/>
      <c r="F22" s="57">
        <v>44.7</v>
      </c>
      <c r="G22" s="57">
        <v>0</v>
      </c>
      <c r="H22" s="57">
        <v>797.7</v>
      </c>
      <c r="I22" s="57">
        <v>14.2</v>
      </c>
      <c r="J22" s="57">
        <v>76.400000000000006</v>
      </c>
      <c r="K22" s="57"/>
      <c r="L22" s="57">
        <v>63.8</v>
      </c>
      <c r="M22" s="57">
        <v>11</v>
      </c>
      <c r="N22" s="57">
        <v>893.03</v>
      </c>
      <c r="O22" s="57">
        <v>346.3</v>
      </c>
      <c r="P22" s="57">
        <f t="shared" si="0"/>
        <v>6825.73</v>
      </c>
      <c r="Q22" s="194"/>
      <c r="R22" s="1"/>
      <c r="S22" s="1"/>
      <c r="T22" s="1"/>
      <c r="U22" s="212"/>
      <c r="V22" s="52" t="s">
        <v>914</v>
      </c>
      <c r="W22" s="53" t="s">
        <v>900</v>
      </c>
      <c r="X22" s="53">
        <v>166.5</v>
      </c>
    </row>
    <row r="23" spans="1:24" x14ac:dyDescent="0.3">
      <c r="A23" s="1"/>
      <c r="B23" s="50" t="s">
        <v>760</v>
      </c>
      <c r="C23" s="51">
        <v>1161.9000000000001</v>
      </c>
      <c r="D23" s="51">
        <v>3633.6</v>
      </c>
      <c r="E23" s="51"/>
      <c r="F23" s="51">
        <v>44.7</v>
      </c>
      <c r="G23" s="51">
        <v>0</v>
      </c>
      <c r="H23" s="51">
        <v>786.9</v>
      </c>
      <c r="I23" s="51">
        <v>13.7</v>
      </c>
      <c r="J23" s="51">
        <v>76.900000000000006</v>
      </c>
      <c r="K23" s="51"/>
      <c r="L23" s="51">
        <v>64.400000000000006</v>
      </c>
      <c r="M23" s="51">
        <v>10.9</v>
      </c>
      <c r="N23" s="51">
        <v>976.62</v>
      </c>
      <c r="O23" s="51">
        <v>327.39999999999998</v>
      </c>
      <c r="P23" s="51">
        <f t="shared" si="0"/>
        <v>7097.0199999999977</v>
      </c>
      <c r="Q23" s="194"/>
      <c r="R23" s="1"/>
      <c r="S23" s="1"/>
      <c r="T23" s="1"/>
      <c r="U23" s="212" t="s">
        <v>552</v>
      </c>
      <c r="V23" s="52" t="s">
        <v>915</v>
      </c>
      <c r="W23" s="53">
        <v>69.05</v>
      </c>
      <c r="X23" s="53" t="s">
        <v>900</v>
      </c>
    </row>
    <row r="24" spans="1:24" x14ac:dyDescent="0.3">
      <c r="A24" s="1"/>
      <c r="B24" s="54" t="s">
        <v>761</v>
      </c>
      <c r="C24" s="55">
        <v>1166.9000000000001</v>
      </c>
      <c r="D24" s="55">
        <v>3648.6</v>
      </c>
      <c r="E24" s="55"/>
      <c r="F24" s="55">
        <v>42.7</v>
      </c>
      <c r="G24" s="55">
        <v>0</v>
      </c>
      <c r="H24" s="55">
        <v>915.7</v>
      </c>
      <c r="I24" s="55">
        <v>13.8</v>
      </c>
      <c r="J24" s="55">
        <v>76.5</v>
      </c>
      <c r="K24" s="55"/>
      <c r="L24" s="55">
        <v>63.4</v>
      </c>
      <c r="M24" s="55">
        <v>10.3</v>
      </c>
      <c r="N24" s="55">
        <v>1028.94</v>
      </c>
      <c r="O24" s="55">
        <v>351.9</v>
      </c>
      <c r="P24" s="55">
        <f t="shared" si="0"/>
        <v>7318.74</v>
      </c>
      <c r="Q24" s="194"/>
      <c r="R24" s="1"/>
      <c r="S24" s="1"/>
      <c r="T24" s="1"/>
      <c r="U24" s="212" t="s">
        <v>30</v>
      </c>
      <c r="V24" s="52" t="s">
        <v>72</v>
      </c>
      <c r="W24" s="53" t="s">
        <v>900</v>
      </c>
      <c r="X24" s="53">
        <v>15795.4</v>
      </c>
    </row>
    <row r="25" spans="1:24" x14ac:dyDescent="0.3">
      <c r="A25" s="1"/>
      <c r="B25" s="54" t="s">
        <v>762</v>
      </c>
      <c r="C25" s="55">
        <v>1174.2</v>
      </c>
      <c r="D25" s="55">
        <v>3689.3</v>
      </c>
      <c r="E25" s="55"/>
      <c r="F25" s="55">
        <v>42.6</v>
      </c>
      <c r="G25" s="55">
        <v>0</v>
      </c>
      <c r="H25" s="55">
        <v>1023.8</v>
      </c>
      <c r="I25" s="55">
        <v>13.6</v>
      </c>
      <c r="J25" s="55">
        <v>76.199999999999989</v>
      </c>
      <c r="K25" s="55"/>
      <c r="L25" s="55">
        <v>66.2</v>
      </c>
      <c r="M25" s="55">
        <v>10.4</v>
      </c>
      <c r="N25" s="55">
        <v>1043.6400000000001</v>
      </c>
      <c r="O25" s="55">
        <v>395.6</v>
      </c>
      <c r="P25" s="55">
        <f t="shared" si="0"/>
        <v>7535.5400000000009</v>
      </c>
      <c r="Q25" s="194"/>
      <c r="R25" s="1"/>
      <c r="S25" s="1"/>
      <c r="T25" s="1"/>
      <c r="U25" s="212"/>
      <c r="V25" s="52" t="s">
        <v>916</v>
      </c>
      <c r="W25" s="53">
        <v>4514.95</v>
      </c>
      <c r="X25" s="53" t="s">
        <v>900</v>
      </c>
    </row>
    <row r="26" spans="1:24" x14ac:dyDescent="0.3">
      <c r="A26" s="1"/>
      <c r="B26" s="54" t="s">
        <v>763</v>
      </c>
      <c r="C26" s="55">
        <v>1163.24</v>
      </c>
      <c r="D26" s="55">
        <v>3699.9</v>
      </c>
      <c r="E26" s="55"/>
      <c r="F26" s="55">
        <v>42.7</v>
      </c>
      <c r="G26" s="55">
        <v>0</v>
      </c>
      <c r="H26" s="55">
        <v>1068.9000000000001</v>
      </c>
      <c r="I26" s="55">
        <v>13.7</v>
      </c>
      <c r="J26" s="55">
        <v>76.099999999999994</v>
      </c>
      <c r="K26" s="55"/>
      <c r="L26" s="55">
        <v>66.400000000000006</v>
      </c>
      <c r="M26" s="55">
        <v>10.6</v>
      </c>
      <c r="N26" s="55">
        <v>1053.55</v>
      </c>
      <c r="O26" s="55">
        <v>432.8</v>
      </c>
      <c r="P26" s="55">
        <f t="shared" si="0"/>
        <v>7627.89</v>
      </c>
      <c r="Q26" s="194"/>
      <c r="R26" s="1"/>
      <c r="S26" s="1"/>
      <c r="T26" s="1"/>
      <c r="U26" s="212" t="s">
        <v>543</v>
      </c>
      <c r="V26" s="52" t="s">
        <v>917</v>
      </c>
      <c r="W26" s="53">
        <v>121.9</v>
      </c>
      <c r="X26" s="53" t="s">
        <v>900</v>
      </c>
    </row>
    <row r="27" spans="1:24" x14ac:dyDescent="0.3">
      <c r="A27" s="1"/>
      <c r="B27" s="54" t="s">
        <v>764</v>
      </c>
      <c r="C27" s="55">
        <v>1166.3399999999999</v>
      </c>
      <c r="D27" s="55">
        <v>3620.9</v>
      </c>
      <c r="E27" s="55"/>
      <c r="F27" s="55">
        <v>42.5</v>
      </c>
      <c r="G27" s="55">
        <v>0</v>
      </c>
      <c r="H27" s="55">
        <v>1243.8</v>
      </c>
      <c r="I27" s="55">
        <v>13.8</v>
      </c>
      <c r="J27" s="55">
        <v>76.400000000000006</v>
      </c>
      <c r="K27" s="55"/>
      <c r="L27" s="55">
        <v>65.3</v>
      </c>
      <c r="M27" s="55">
        <v>10.6</v>
      </c>
      <c r="N27" s="55">
        <v>1059.7</v>
      </c>
      <c r="O27" s="55">
        <v>529.4</v>
      </c>
      <c r="P27" s="55">
        <f t="shared" si="0"/>
        <v>7828.74</v>
      </c>
      <c r="Q27" s="194"/>
      <c r="R27" s="1"/>
      <c r="S27" s="1"/>
      <c r="T27" s="1"/>
      <c r="U27" s="212" t="s">
        <v>544</v>
      </c>
      <c r="V27" s="52" t="s">
        <v>918</v>
      </c>
      <c r="W27" s="53">
        <v>488.6</v>
      </c>
      <c r="X27" s="53" t="s">
        <v>900</v>
      </c>
    </row>
    <row r="28" spans="1:24" x14ac:dyDescent="0.3">
      <c r="A28" s="1"/>
      <c r="B28" s="54" t="s">
        <v>765</v>
      </c>
      <c r="C28" s="55">
        <v>1160.8399999999999</v>
      </c>
      <c r="D28" s="55">
        <v>3523.7</v>
      </c>
      <c r="E28" s="55"/>
      <c r="F28" s="55">
        <v>43</v>
      </c>
      <c r="G28" s="55">
        <v>0</v>
      </c>
      <c r="H28" s="55">
        <v>1279.1999999999998</v>
      </c>
      <c r="I28" s="55">
        <v>13.9</v>
      </c>
      <c r="J28" s="55">
        <v>77.300000000000011</v>
      </c>
      <c r="K28" s="55"/>
      <c r="L28" s="55">
        <v>67.2</v>
      </c>
      <c r="M28" s="55">
        <v>10.4</v>
      </c>
      <c r="N28" s="55">
        <v>1043.81</v>
      </c>
      <c r="O28" s="55">
        <v>648.20000000000005</v>
      </c>
      <c r="P28" s="55">
        <f t="shared" si="0"/>
        <v>7867.5499999999984</v>
      </c>
      <c r="Q28" s="194"/>
      <c r="R28" s="1"/>
      <c r="S28" s="1"/>
      <c r="T28" s="1"/>
      <c r="U28" s="212" t="s">
        <v>74</v>
      </c>
      <c r="V28" s="52" t="s">
        <v>75</v>
      </c>
      <c r="W28" s="53" t="s">
        <v>900</v>
      </c>
      <c r="X28" s="53">
        <v>8991.0499999999993</v>
      </c>
    </row>
    <row r="29" spans="1:24" x14ac:dyDescent="0.3">
      <c r="A29" s="1"/>
      <c r="B29" s="54" t="s">
        <v>766</v>
      </c>
      <c r="C29" s="55">
        <v>1136.1400000000001</v>
      </c>
      <c r="D29" s="55">
        <v>3607.1</v>
      </c>
      <c r="E29" s="55"/>
      <c r="F29" s="55">
        <v>42.8</v>
      </c>
      <c r="G29" s="55">
        <v>0</v>
      </c>
      <c r="H29" s="55">
        <v>1278.0999999999999</v>
      </c>
      <c r="I29" s="55">
        <v>13.7</v>
      </c>
      <c r="J29" s="55">
        <v>77.3</v>
      </c>
      <c r="K29" s="55"/>
      <c r="L29" s="55">
        <v>66.900000000000006</v>
      </c>
      <c r="M29" s="55">
        <v>10.4</v>
      </c>
      <c r="N29" s="55">
        <v>981.12</v>
      </c>
      <c r="O29" s="55">
        <v>723.7</v>
      </c>
      <c r="P29" s="55">
        <f t="shared" si="0"/>
        <v>7937.2599999999984</v>
      </c>
      <c r="Q29" s="194"/>
      <c r="R29" s="1"/>
      <c r="S29" s="1"/>
      <c r="T29" s="1"/>
      <c r="U29" s="212"/>
      <c r="V29" s="52" t="s">
        <v>919</v>
      </c>
      <c r="W29" s="53">
        <v>156</v>
      </c>
      <c r="X29" s="53" t="s">
        <v>900</v>
      </c>
    </row>
    <row r="30" spans="1:24" x14ac:dyDescent="0.3">
      <c r="A30" s="1"/>
      <c r="B30" s="56" t="s">
        <v>767</v>
      </c>
      <c r="C30" s="57">
        <v>1137.6400000000001</v>
      </c>
      <c r="D30" s="57">
        <v>3518.5</v>
      </c>
      <c r="E30" s="57"/>
      <c r="F30" s="57">
        <v>42.9</v>
      </c>
      <c r="G30" s="57">
        <v>0</v>
      </c>
      <c r="H30" s="57">
        <v>1274.8</v>
      </c>
      <c r="I30" s="57">
        <v>14</v>
      </c>
      <c r="J30" s="57">
        <v>76.7</v>
      </c>
      <c r="K30" s="57"/>
      <c r="L30" s="57">
        <v>66.5</v>
      </c>
      <c r="M30" s="57">
        <v>10.4</v>
      </c>
      <c r="N30" s="57">
        <v>1050.3699999999999</v>
      </c>
      <c r="O30" s="57">
        <v>738.4</v>
      </c>
      <c r="P30" s="57">
        <f t="shared" si="0"/>
        <v>7930.2099999999991</v>
      </c>
      <c r="Q30" s="194"/>
      <c r="R30" s="1"/>
      <c r="S30" s="1"/>
      <c r="T30" s="1"/>
      <c r="U30" s="212" t="s">
        <v>920</v>
      </c>
      <c r="V30" s="52" t="s">
        <v>921</v>
      </c>
      <c r="W30" s="53" t="s">
        <v>900</v>
      </c>
      <c r="X30" s="53">
        <v>1762</v>
      </c>
    </row>
    <row r="31" spans="1:24" x14ac:dyDescent="0.3">
      <c r="A31" s="1"/>
      <c r="B31" s="50" t="s">
        <v>768</v>
      </c>
      <c r="C31" s="51">
        <v>1137.1400000000001</v>
      </c>
      <c r="D31" s="51">
        <v>3617.1</v>
      </c>
      <c r="E31" s="51"/>
      <c r="F31" s="51">
        <v>42.6</v>
      </c>
      <c r="G31" s="51">
        <v>0</v>
      </c>
      <c r="H31" s="51">
        <v>1160.0999999999999</v>
      </c>
      <c r="I31" s="51">
        <v>13.9</v>
      </c>
      <c r="J31" s="51">
        <v>76.7</v>
      </c>
      <c r="K31" s="51"/>
      <c r="L31" s="51">
        <v>64.7</v>
      </c>
      <c r="M31" s="51">
        <v>10.4</v>
      </c>
      <c r="N31" s="51">
        <v>1060.4000000000001</v>
      </c>
      <c r="O31" s="51">
        <v>711.7</v>
      </c>
      <c r="P31" s="51">
        <f t="shared" si="0"/>
        <v>7894.7399999999989</v>
      </c>
      <c r="Q31" s="194"/>
      <c r="R31" s="1"/>
      <c r="S31" s="1"/>
      <c r="T31" s="1"/>
      <c r="U31" s="212" t="s">
        <v>260</v>
      </c>
      <c r="V31" s="52" t="s">
        <v>922</v>
      </c>
      <c r="W31" s="53">
        <v>240.05</v>
      </c>
      <c r="X31" s="53" t="s">
        <v>900</v>
      </c>
    </row>
    <row r="32" spans="1:24" x14ac:dyDescent="0.3">
      <c r="A32" s="1"/>
      <c r="B32" s="54" t="s">
        <v>769</v>
      </c>
      <c r="C32" s="55">
        <v>1139.3399999999999</v>
      </c>
      <c r="D32" s="55">
        <v>3551.4</v>
      </c>
      <c r="E32" s="55"/>
      <c r="F32" s="55">
        <v>42.6</v>
      </c>
      <c r="G32" s="55">
        <v>80.7</v>
      </c>
      <c r="H32" s="55">
        <v>1110</v>
      </c>
      <c r="I32" s="55">
        <v>13.9</v>
      </c>
      <c r="J32" s="55">
        <v>76.900000000000006</v>
      </c>
      <c r="K32" s="55"/>
      <c r="L32" s="55">
        <v>65.099999999999994</v>
      </c>
      <c r="M32" s="55">
        <v>10.4</v>
      </c>
      <c r="N32" s="55">
        <v>1057.49</v>
      </c>
      <c r="O32" s="55">
        <v>740.7</v>
      </c>
      <c r="P32" s="55">
        <f t="shared" si="0"/>
        <v>7888.5299999999988</v>
      </c>
      <c r="Q32" s="194"/>
      <c r="R32" s="1"/>
      <c r="S32" s="1"/>
      <c r="T32" s="1"/>
      <c r="U32" s="212" t="s">
        <v>545</v>
      </c>
      <c r="V32" s="52" t="s">
        <v>923</v>
      </c>
      <c r="W32" s="53">
        <v>426.8</v>
      </c>
      <c r="X32" s="53" t="s">
        <v>900</v>
      </c>
    </row>
    <row r="33" spans="1:24" x14ac:dyDescent="0.3">
      <c r="A33" s="1"/>
      <c r="B33" s="54" t="s">
        <v>770</v>
      </c>
      <c r="C33" s="55">
        <v>1151.8399999999999</v>
      </c>
      <c r="D33" s="55">
        <v>3538.3</v>
      </c>
      <c r="E33" s="55"/>
      <c r="F33" s="55">
        <v>42.4</v>
      </c>
      <c r="G33" s="55">
        <v>80.599999999999994</v>
      </c>
      <c r="H33" s="55">
        <v>986.2</v>
      </c>
      <c r="I33" s="55">
        <v>13.9</v>
      </c>
      <c r="J33" s="55">
        <v>76.400000000000006</v>
      </c>
      <c r="K33" s="55"/>
      <c r="L33" s="55">
        <v>63.7</v>
      </c>
      <c r="M33" s="55">
        <v>10.3</v>
      </c>
      <c r="N33" s="55">
        <v>1051.4000000000001</v>
      </c>
      <c r="O33" s="55">
        <v>769.5</v>
      </c>
      <c r="P33" s="55">
        <f t="shared" si="0"/>
        <v>7784.5399999999991</v>
      </c>
      <c r="Q33" s="194"/>
      <c r="R33" s="1"/>
      <c r="S33" s="1"/>
      <c r="T33" s="1"/>
      <c r="U33" s="212" t="s">
        <v>84</v>
      </c>
      <c r="V33" s="52" t="s">
        <v>924</v>
      </c>
      <c r="W33" s="53" t="s">
        <v>900</v>
      </c>
      <c r="X33" s="53">
        <v>392.4</v>
      </c>
    </row>
    <row r="34" spans="1:24" x14ac:dyDescent="0.3">
      <c r="A34" s="1"/>
      <c r="B34" s="54" t="s">
        <v>771</v>
      </c>
      <c r="C34" s="55">
        <v>1149.4000000000001</v>
      </c>
      <c r="D34" s="55">
        <v>3675.9</v>
      </c>
      <c r="E34" s="55"/>
      <c r="F34" s="55">
        <v>42.6</v>
      </c>
      <c r="G34" s="55">
        <v>80.8</v>
      </c>
      <c r="H34" s="55">
        <v>925.8</v>
      </c>
      <c r="I34" s="55">
        <v>14.3</v>
      </c>
      <c r="J34" s="55">
        <v>76.400000000000006</v>
      </c>
      <c r="K34" s="55"/>
      <c r="L34" s="55">
        <v>65.099999999999994</v>
      </c>
      <c r="M34" s="55">
        <v>10.3</v>
      </c>
      <c r="N34" s="55">
        <v>1046.1199999999999</v>
      </c>
      <c r="O34" s="55">
        <v>804.9</v>
      </c>
      <c r="P34" s="55">
        <f t="shared" si="0"/>
        <v>7891.6200000000008</v>
      </c>
      <c r="Q34" s="194"/>
      <c r="R34" s="1"/>
      <c r="S34" s="1"/>
      <c r="T34" s="1"/>
      <c r="U34" s="212"/>
      <c r="V34" s="52" t="s">
        <v>925</v>
      </c>
      <c r="W34" s="53" t="s">
        <v>900</v>
      </c>
      <c r="X34" s="53">
        <v>3156.35</v>
      </c>
    </row>
    <row r="35" spans="1:24" x14ac:dyDescent="0.3">
      <c r="A35" s="1"/>
      <c r="B35" s="54" t="s">
        <v>772</v>
      </c>
      <c r="C35" s="55">
        <v>1082.0999999999999</v>
      </c>
      <c r="D35" s="55">
        <v>3830.6</v>
      </c>
      <c r="E35" s="55"/>
      <c r="F35" s="55">
        <v>42.6</v>
      </c>
      <c r="G35" s="55">
        <v>82.5</v>
      </c>
      <c r="H35" s="55">
        <v>954.30000000000007</v>
      </c>
      <c r="I35" s="55">
        <v>14.4</v>
      </c>
      <c r="J35" s="55">
        <v>76.8</v>
      </c>
      <c r="K35" s="55"/>
      <c r="L35" s="55">
        <v>66.900000000000006</v>
      </c>
      <c r="M35" s="55">
        <v>10.3</v>
      </c>
      <c r="N35" s="55">
        <v>1038.3800000000001</v>
      </c>
      <c r="O35" s="55">
        <v>811.4</v>
      </c>
      <c r="P35" s="55">
        <f t="shared" si="0"/>
        <v>8010.28</v>
      </c>
      <c r="Q35" s="194"/>
      <c r="R35" s="1"/>
      <c r="S35" s="1"/>
      <c r="T35" s="1"/>
      <c r="U35" s="212" t="s">
        <v>559</v>
      </c>
      <c r="V35" s="52" t="s">
        <v>926</v>
      </c>
      <c r="W35" s="53">
        <v>398.2</v>
      </c>
      <c r="X35" s="53" t="s">
        <v>900</v>
      </c>
    </row>
    <row r="36" spans="1:24" x14ac:dyDescent="0.3">
      <c r="A36" s="1"/>
      <c r="B36" s="54" t="s">
        <v>773</v>
      </c>
      <c r="C36" s="55">
        <v>1085.74</v>
      </c>
      <c r="D36" s="55">
        <v>3606.8</v>
      </c>
      <c r="E36" s="55"/>
      <c r="F36" s="55">
        <v>42.5</v>
      </c>
      <c r="G36" s="55">
        <v>81.400000000000006</v>
      </c>
      <c r="H36" s="55">
        <v>1188.2</v>
      </c>
      <c r="I36" s="55">
        <v>13.8</v>
      </c>
      <c r="J36" s="55">
        <v>77</v>
      </c>
      <c r="K36" s="55"/>
      <c r="L36" s="55">
        <v>67.3</v>
      </c>
      <c r="M36" s="55">
        <v>10.3</v>
      </c>
      <c r="N36" s="55">
        <v>1021.97</v>
      </c>
      <c r="O36" s="55">
        <v>808.5</v>
      </c>
      <c r="P36" s="55">
        <f t="shared" si="0"/>
        <v>8003.51</v>
      </c>
      <c r="Q36" s="194"/>
      <c r="R36" s="1"/>
      <c r="S36" s="1"/>
      <c r="T36" s="1"/>
      <c r="U36" s="212"/>
      <c r="V36" s="52" t="s">
        <v>927</v>
      </c>
      <c r="W36" s="53">
        <v>196.8</v>
      </c>
      <c r="X36" s="53" t="s">
        <v>900</v>
      </c>
    </row>
    <row r="37" spans="1:24" x14ac:dyDescent="0.3">
      <c r="A37" s="1"/>
      <c r="B37" s="54" t="s">
        <v>774</v>
      </c>
      <c r="C37" s="55">
        <v>1080.6400000000001</v>
      </c>
      <c r="D37" s="55">
        <v>3462.9</v>
      </c>
      <c r="E37" s="55"/>
      <c r="F37" s="55">
        <v>42.9</v>
      </c>
      <c r="G37" s="55">
        <v>80.3</v>
      </c>
      <c r="H37" s="55">
        <v>1310.7</v>
      </c>
      <c r="I37" s="55">
        <v>14.1</v>
      </c>
      <c r="J37" s="55">
        <v>76.400000000000006</v>
      </c>
      <c r="K37" s="55"/>
      <c r="L37" s="55">
        <v>68.400000000000006</v>
      </c>
      <c r="M37" s="55">
        <v>10.3</v>
      </c>
      <c r="N37" s="55">
        <v>992.24</v>
      </c>
      <c r="O37" s="55">
        <v>796.7</v>
      </c>
      <c r="P37" s="55">
        <f t="shared" si="0"/>
        <v>7935.579999999999</v>
      </c>
      <c r="Q37" s="194"/>
      <c r="R37" s="1"/>
      <c r="S37" s="1"/>
      <c r="T37" s="1"/>
      <c r="U37" s="212" t="s">
        <v>560</v>
      </c>
      <c r="V37" s="52" t="s">
        <v>928</v>
      </c>
      <c r="W37" s="53">
        <v>489.6</v>
      </c>
      <c r="X37" s="53" t="s">
        <v>900</v>
      </c>
    </row>
    <row r="38" spans="1:24" x14ac:dyDescent="0.3">
      <c r="A38" s="1"/>
      <c r="B38" s="56" t="s">
        <v>775</v>
      </c>
      <c r="C38" s="57">
        <v>1068.94</v>
      </c>
      <c r="D38" s="57">
        <v>3817.1</v>
      </c>
      <c r="E38" s="57"/>
      <c r="F38" s="57">
        <v>42.9</v>
      </c>
      <c r="G38" s="57">
        <v>80</v>
      </c>
      <c r="H38" s="57">
        <v>1239.5</v>
      </c>
      <c r="I38" s="57">
        <v>13.8</v>
      </c>
      <c r="J38" s="57">
        <v>76.5</v>
      </c>
      <c r="K38" s="57"/>
      <c r="L38" s="57">
        <v>67.599999999999994</v>
      </c>
      <c r="M38" s="57">
        <v>10.3</v>
      </c>
      <c r="N38" s="57">
        <v>713.44</v>
      </c>
      <c r="O38" s="57">
        <v>811.6</v>
      </c>
      <c r="P38" s="57">
        <f t="shared" si="0"/>
        <v>7941.68</v>
      </c>
      <c r="Q38" s="194"/>
      <c r="R38" s="1"/>
      <c r="S38" s="1"/>
      <c r="T38" s="1"/>
      <c r="U38" s="212"/>
      <c r="V38" s="52" t="s">
        <v>929</v>
      </c>
      <c r="W38" s="53">
        <v>489.6</v>
      </c>
      <c r="X38" s="53" t="s">
        <v>900</v>
      </c>
    </row>
    <row r="39" spans="1:24" x14ac:dyDescent="0.3">
      <c r="A39" s="1"/>
      <c r="B39" s="50" t="s">
        <v>776</v>
      </c>
      <c r="C39" s="51">
        <v>1081.44</v>
      </c>
      <c r="D39" s="51">
        <v>3519.9</v>
      </c>
      <c r="E39" s="51"/>
      <c r="F39" s="51">
        <v>42.8</v>
      </c>
      <c r="G39" s="51">
        <v>81.3</v>
      </c>
      <c r="H39" s="51">
        <v>1417.2</v>
      </c>
      <c r="I39" s="51">
        <v>12</v>
      </c>
      <c r="J39" s="51">
        <v>76.3</v>
      </c>
      <c r="K39" s="51"/>
      <c r="L39" s="51">
        <v>68.5</v>
      </c>
      <c r="M39" s="51">
        <v>10.3</v>
      </c>
      <c r="N39" s="51">
        <v>784.53</v>
      </c>
      <c r="O39" s="51">
        <v>802.9</v>
      </c>
      <c r="P39" s="51">
        <f t="shared" si="0"/>
        <v>7897.17</v>
      </c>
      <c r="Q39" s="194"/>
      <c r="R39" s="1"/>
      <c r="S39" s="1"/>
      <c r="T39" s="1"/>
      <c r="U39" s="212"/>
      <c r="V39" s="52" t="s">
        <v>930</v>
      </c>
      <c r="W39" s="53">
        <v>480</v>
      </c>
      <c r="X39" s="53" t="s">
        <v>900</v>
      </c>
    </row>
    <row r="40" spans="1:24" x14ac:dyDescent="0.3">
      <c r="A40" s="1"/>
      <c r="B40" s="54" t="s">
        <v>777</v>
      </c>
      <c r="C40" s="55">
        <v>1082.54</v>
      </c>
      <c r="D40" s="55">
        <v>3647.7</v>
      </c>
      <c r="E40" s="55"/>
      <c r="F40" s="55">
        <v>43.1</v>
      </c>
      <c r="G40" s="55">
        <v>82.3</v>
      </c>
      <c r="H40" s="55">
        <v>1461.8</v>
      </c>
      <c r="I40" s="55">
        <v>11.9</v>
      </c>
      <c r="J40" s="55">
        <v>76.3</v>
      </c>
      <c r="K40" s="55"/>
      <c r="L40" s="55">
        <v>71.099999999999994</v>
      </c>
      <c r="M40" s="55">
        <v>10.3</v>
      </c>
      <c r="N40" s="55">
        <v>540.67999999999995</v>
      </c>
      <c r="O40" s="55">
        <v>784.7</v>
      </c>
      <c r="P40" s="55">
        <f t="shared" si="0"/>
        <v>7812.420000000001</v>
      </c>
      <c r="Q40" s="194"/>
      <c r="R40" s="1"/>
      <c r="S40" s="1"/>
      <c r="T40" s="1"/>
      <c r="U40" s="212"/>
      <c r="V40" s="52" t="s">
        <v>931</v>
      </c>
      <c r="W40" s="53">
        <v>158.5</v>
      </c>
      <c r="X40" s="53" t="s">
        <v>900</v>
      </c>
    </row>
    <row r="41" spans="1:24" x14ac:dyDescent="0.3">
      <c r="A41" s="1"/>
      <c r="B41" s="54" t="s">
        <v>778</v>
      </c>
      <c r="C41" s="55">
        <v>1088.44</v>
      </c>
      <c r="D41" s="55">
        <v>3767.7</v>
      </c>
      <c r="E41" s="55"/>
      <c r="F41" s="55">
        <v>42.8</v>
      </c>
      <c r="G41" s="55">
        <v>81.099999999999994</v>
      </c>
      <c r="H41" s="55">
        <v>1677.6</v>
      </c>
      <c r="I41" s="55">
        <v>11.5</v>
      </c>
      <c r="J41" s="55">
        <v>76.400000000000006</v>
      </c>
      <c r="K41" s="55"/>
      <c r="L41" s="55">
        <v>67.2</v>
      </c>
      <c r="M41" s="55">
        <v>10.5</v>
      </c>
      <c r="N41" s="55">
        <v>167</v>
      </c>
      <c r="O41" s="55">
        <v>787.4</v>
      </c>
      <c r="P41" s="55">
        <f t="shared" si="0"/>
        <v>7777.6399999999985</v>
      </c>
      <c r="Q41" s="194"/>
      <c r="R41" s="1"/>
      <c r="S41" s="1"/>
      <c r="T41" s="1"/>
      <c r="U41" s="212" t="s">
        <v>546</v>
      </c>
      <c r="V41" s="52" t="s">
        <v>932</v>
      </c>
      <c r="W41" s="53">
        <v>84.45</v>
      </c>
      <c r="X41" s="53" t="s">
        <v>900</v>
      </c>
    </row>
    <row r="42" spans="1:24" x14ac:dyDescent="0.3">
      <c r="A42" s="1"/>
      <c r="B42" s="54" t="s">
        <v>779</v>
      </c>
      <c r="C42" s="55">
        <v>1088.74</v>
      </c>
      <c r="D42" s="55">
        <v>3562.1</v>
      </c>
      <c r="E42" s="55"/>
      <c r="F42" s="55">
        <v>42.7</v>
      </c>
      <c r="G42" s="55">
        <v>80.599999999999994</v>
      </c>
      <c r="H42" s="55">
        <v>1825.6</v>
      </c>
      <c r="I42" s="55">
        <v>10.9</v>
      </c>
      <c r="J42" s="55">
        <v>76.599999999999994</v>
      </c>
      <c r="K42" s="55"/>
      <c r="L42" s="55">
        <v>62.2</v>
      </c>
      <c r="M42" s="55">
        <v>10.5</v>
      </c>
      <c r="N42" s="55">
        <v>20.83</v>
      </c>
      <c r="O42" s="55">
        <v>790.7</v>
      </c>
      <c r="P42" s="55">
        <f t="shared" si="0"/>
        <v>7571.4699999999993</v>
      </c>
      <c r="Q42" s="194"/>
      <c r="R42" s="1"/>
      <c r="S42" s="1"/>
      <c r="T42" s="1"/>
      <c r="U42" s="212" t="s">
        <v>529</v>
      </c>
      <c r="V42" s="52" t="s">
        <v>933</v>
      </c>
      <c r="W42" s="53">
        <v>447</v>
      </c>
      <c r="X42" s="53" t="s">
        <v>900</v>
      </c>
    </row>
    <row r="43" spans="1:24" x14ac:dyDescent="0.3">
      <c r="A43" s="1"/>
      <c r="B43" s="54" t="s">
        <v>780</v>
      </c>
      <c r="C43" s="55">
        <v>1092.74</v>
      </c>
      <c r="D43" s="55">
        <v>3645.2</v>
      </c>
      <c r="E43" s="55"/>
      <c r="F43" s="55">
        <v>42.8</v>
      </c>
      <c r="G43" s="55">
        <v>82.1</v>
      </c>
      <c r="H43" s="55">
        <v>1937.1</v>
      </c>
      <c r="I43" s="55">
        <v>11.6</v>
      </c>
      <c r="J43" s="55">
        <v>75.900000000000006</v>
      </c>
      <c r="K43" s="55"/>
      <c r="L43" s="55">
        <v>66.099999999999994</v>
      </c>
      <c r="M43" s="55">
        <v>10.5</v>
      </c>
      <c r="N43" s="55">
        <v>3.46</v>
      </c>
      <c r="O43" s="55">
        <v>769.3</v>
      </c>
      <c r="P43" s="55">
        <f t="shared" si="0"/>
        <v>7736.8000000000011</v>
      </c>
      <c r="Q43" s="194"/>
      <c r="R43" s="1"/>
      <c r="S43" s="1"/>
      <c r="T43" s="1"/>
      <c r="U43" s="212" t="s">
        <v>547</v>
      </c>
      <c r="V43" s="52" t="s">
        <v>934</v>
      </c>
      <c r="W43" s="53">
        <v>442.9</v>
      </c>
      <c r="X43" s="53" t="s">
        <v>900</v>
      </c>
    </row>
    <row r="44" spans="1:24" x14ac:dyDescent="0.3">
      <c r="A44" s="1"/>
      <c r="B44" s="54" t="s">
        <v>781</v>
      </c>
      <c r="C44" s="55">
        <v>1085.4000000000001</v>
      </c>
      <c r="D44" s="55">
        <v>3682.7</v>
      </c>
      <c r="E44" s="55"/>
      <c r="F44" s="55">
        <v>42.7</v>
      </c>
      <c r="G44" s="55">
        <v>80.599999999999994</v>
      </c>
      <c r="H44" s="55">
        <v>2128.5</v>
      </c>
      <c r="I44" s="55">
        <v>11.1</v>
      </c>
      <c r="J44" s="55">
        <v>75</v>
      </c>
      <c r="K44" s="55"/>
      <c r="L44" s="55">
        <v>65.099999999999994</v>
      </c>
      <c r="M44" s="55">
        <v>10.6</v>
      </c>
      <c r="N44" s="55">
        <v>0</v>
      </c>
      <c r="O44" s="55">
        <v>760.7</v>
      </c>
      <c r="P44" s="55">
        <f t="shared" si="0"/>
        <v>7942.4000000000015</v>
      </c>
      <c r="Q44" s="194"/>
      <c r="R44" s="1"/>
      <c r="S44" s="1"/>
      <c r="T44" s="1"/>
      <c r="U44" s="212" t="s">
        <v>524</v>
      </c>
      <c r="V44" s="52" t="s">
        <v>935</v>
      </c>
      <c r="W44" s="53" t="s">
        <v>900</v>
      </c>
      <c r="X44" s="53">
        <v>4856.3</v>
      </c>
    </row>
    <row r="45" spans="1:24" x14ac:dyDescent="0.3">
      <c r="A45" s="1"/>
      <c r="B45" s="54" t="s">
        <v>782</v>
      </c>
      <c r="C45" s="55">
        <v>1084.3</v>
      </c>
      <c r="D45" s="55">
        <v>3786.8</v>
      </c>
      <c r="E45" s="55"/>
      <c r="F45" s="55">
        <v>42.5</v>
      </c>
      <c r="G45" s="55">
        <v>80.8</v>
      </c>
      <c r="H45" s="55">
        <v>2052.3000000000002</v>
      </c>
      <c r="I45" s="55">
        <v>10.7</v>
      </c>
      <c r="J45" s="55">
        <v>75</v>
      </c>
      <c r="K45" s="55"/>
      <c r="L45" s="55">
        <v>64.3</v>
      </c>
      <c r="M45" s="55">
        <v>10.8</v>
      </c>
      <c r="N45" s="55">
        <v>6</v>
      </c>
      <c r="O45" s="55">
        <v>708.9</v>
      </c>
      <c r="P45" s="55">
        <f t="shared" si="0"/>
        <v>7922.4000000000005</v>
      </c>
      <c r="Q45" s="194"/>
      <c r="R45" s="1"/>
      <c r="S45" s="1"/>
      <c r="T45" s="1"/>
      <c r="U45" s="212" t="s">
        <v>531</v>
      </c>
      <c r="V45" s="52" t="s">
        <v>936</v>
      </c>
      <c r="W45" s="53">
        <v>2172.25</v>
      </c>
      <c r="X45" s="53" t="s">
        <v>900</v>
      </c>
    </row>
    <row r="46" spans="1:24" x14ac:dyDescent="0.3">
      <c r="A46" s="1"/>
      <c r="B46" s="56" t="s">
        <v>783</v>
      </c>
      <c r="C46" s="57">
        <v>1084</v>
      </c>
      <c r="D46" s="57">
        <v>3875.8</v>
      </c>
      <c r="E46" s="57"/>
      <c r="F46" s="57">
        <v>42.6</v>
      </c>
      <c r="G46" s="57">
        <v>82.1</v>
      </c>
      <c r="H46" s="57">
        <v>2058.8000000000002</v>
      </c>
      <c r="I46" s="57">
        <v>10.5</v>
      </c>
      <c r="J46" s="57">
        <v>75.2</v>
      </c>
      <c r="K46" s="57"/>
      <c r="L46" s="57">
        <v>68.8</v>
      </c>
      <c r="M46" s="57">
        <v>10.9</v>
      </c>
      <c r="N46" s="57">
        <v>0</v>
      </c>
      <c r="O46" s="57">
        <v>614.1</v>
      </c>
      <c r="P46" s="57">
        <f t="shared" si="0"/>
        <v>7922.8000000000011</v>
      </c>
      <c r="Q46" s="194"/>
      <c r="R46" s="1"/>
      <c r="S46" s="1"/>
      <c r="T46" s="1"/>
      <c r="U46" s="212" t="s">
        <v>96</v>
      </c>
      <c r="V46" s="52" t="s">
        <v>97</v>
      </c>
      <c r="W46" s="53" t="s">
        <v>900</v>
      </c>
      <c r="X46" s="53">
        <v>13955</v>
      </c>
    </row>
    <row r="47" spans="1:24" x14ac:dyDescent="0.3">
      <c r="A47" s="1"/>
      <c r="B47" s="50" t="s">
        <v>784</v>
      </c>
      <c r="C47" s="51">
        <v>1077.0999999999999</v>
      </c>
      <c r="D47" s="51">
        <v>3859.5</v>
      </c>
      <c r="E47" s="51"/>
      <c r="F47" s="51">
        <v>42.7</v>
      </c>
      <c r="G47" s="51">
        <v>81.7</v>
      </c>
      <c r="H47" s="51">
        <v>2051</v>
      </c>
      <c r="I47" s="51">
        <v>10</v>
      </c>
      <c r="J47" s="51">
        <v>75</v>
      </c>
      <c r="K47" s="51"/>
      <c r="L47" s="51">
        <v>65.8</v>
      </c>
      <c r="M47" s="51">
        <v>10.9</v>
      </c>
      <c r="N47" s="51">
        <v>0</v>
      </c>
      <c r="O47" s="51">
        <v>599.5</v>
      </c>
      <c r="P47" s="51">
        <f t="shared" si="0"/>
        <v>7873.2</v>
      </c>
      <c r="Q47" s="194"/>
      <c r="R47" s="1"/>
      <c r="S47" s="1"/>
      <c r="T47" s="1"/>
      <c r="U47" s="212"/>
      <c r="V47" s="52" t="s">
        <v>937</v>
      </c>
      <c r="W47" s="53">
        <v>257.14999999999998</v>
      </c>
      <c r="X47" s="53" t="s">
        <v>900</v>
      </c>
    </row>
    <row r="48" spans="1:24" x14ac:dyDescent="0.3">
      <c r="A48" s="1"/>
      <c r="B48" s="54" t="s">
        <v>785</v>
      </c>
      <c r="C48" s="55">
        <v>1073.0999999999999</v>
      </c>
      <c r="D48" s="55">
        <v>3850.1</v>
      </c>
      <c r="E48" s="55"/>
      <c r="F48" s="55">
        <v>42.8</v>
      </c>
      <c r="G48" s="55">
        <v>82.3</v>
      </c>
      <c r="H48" s="55">
        <v>2061</v>
      </c>
      <c r="I48" s="55">
        <v>7.1</v>
      </c>
      <c r="J48" s="55">
        <v>74.900000000000006</v>
      </c>
      <c r="K48" s="55"/>
      <c r="L48" s="55">
        <v>66.400000000000006</v>
      </c>
      <c r="M48" s="55">
        <v>10.9</v>
      </c>
      <c r="N48" s="55">
        <v>0</v>
      </c>
      <c r="O48" s="55">
        <v>585.20000000000005</v>
      </c>
      <c r="P48" s="55">
        <f t="shared" si="0"/>
        <v>7853.7999999999993</v>
      </c>
      <c r="Q48" s="194"/>
      <c r="R48" s="1"/>
      <c r="S48" s="1"/>
      <c r="T48" s="1"/>
      <c r="U48" s="212" t="s">
        <v>527</v>
      </c>
      <c r="V48" s="52" t="s">
        <v>938</v>
      </c>
      <c r="W48" s="53" t="s">
        <v>900</v>
      </c>
      <c r="X48" s="53">
        <v>1934.05</v>
      </c>
    </row>
    <row r="49" spans="1:24" x14ac:dyDescent="0.3">
      <c r="A49" s="1"/>
      <c r="B49" s="54" t="s">
        <v>786</v>
      </c>
      <c r="C49" s="55">
        <v>1052.54</v>
      </c>
      <c r="D49" s="55">
        <v>3742.6</v>
      </c>
      <c r="E49" s="55"/>
      <c r="F49" s="55">
        <v>42.7</v>
      </c>
      <c r="G49" s="55">
        <v>82.1</v>
      </c>
      <c r="H49" s="55">
        <v>2057.6999999999998</v>
      </c>
      <c r="I49" s="55">
        <v>7.2</v>
      </c>
      <c r="J49" s="55">
        <v>75.099999999999994</v>
      </c>
      <c r="K49" s="55"/>
      <c r="L49" s="55">
        <v>66.400000000000006</v>
      </c>
      <c r="M49" s="55">
        <v>10.9</v>
      </c>
      <c r="N49" s="55">
        <v>0</v>
      </c>
      <c r="O49" s="55">
        <v>597.6</v>
      </c>
      <c r="P49" s="55">
        <f t="shared" si="0"/>
        <v>7734.8399999999992</v>
      </c>
      <c r="Q49" s="194"/>
      <c r="R49" s="1"/>
      <c r="S49" s="1"/>
      <c r="T49" s="1"/>
      <c r="U49" s="212" t="s">
        <v>542</v>
      </c>
      <c r="V49" s="52" t="s">
        <v>939</v>
      </c>
      <c r="W49" s="53">
        <v>39.35</v>
      </c>
      <c r="X49" s="53" t="s">
        <v>900</v>
      </c>
    </row>
    <row r="50" spans="1:24" x14ac:dyDescent="0.3">
      <c r="A50" s="1"/>
      <c r="B50" s="54" t="s">
        <v>787</v>
      </c>
      <c r="C50" s="55">
        <v>1038.4000000000001</v>
      </c>
      <c r="D50" s="55">
        <v>3690.2</v>
      </c>
      <c r="E50" s="55"/>
      <c r="F50" s="55">
        <v>42.5</v>
      </c>
      <c r="G50" s="55">
        <v>80.099999999999994</v>
      </c>
      <c r="H50" s="55">
        <v>1957.6999999999998</v>
      </c>
      <c r="I50" s="55">
        <v>7.2</v>
      </c>
      <c r="J50" s="55">
        <v>76.099999999999994</v>
      </c>
      <c r="K50" s="55"/>
      <c r="L50" s="55">
        <v>66.3</v>
      </c>
      <c r="M50" s="55">
        <v>11</v>
      </c>
      <c r="N50" s="55">
        <v>0</v>
      </c>
      <c r="O50" s="55">
        <v>535.4</v>
      </c>
      <c r="P50" s="55">
        <f t="shared" si="0"/>
        <v>7504.9000000000005</v>
      </c>
      <c r="Q50" s="194"/>
      <c r="R50" s="1"/>
      <c r="S50" s="1"/>
      <c r="T50" s="1"/>
      <c r="U50" s="212" t="s">
        <v>112</v>
      </c>
      <c r="V50" s="52" t="s">
        <v>940</v>
      </c>
      <c r="W50" s="53">
        <v>137.19999999999999</v>
      </c>
      <c r="X50" s="53" t="s">
        <v>900</v>
      </c>
    </row>
    <row r="51" spans="1:24" x14ac:dyDescent="0.3">
      <c r="A51" s="1"/>
      <c r="B51" s="54" t="s">
        <v>788</v>
      </c>
      <c r="C51" s="55">
        <v>1044.8399999999999</v>
      </c>
      <c r="D51" s="55">
        <v>3679.5</v>
      </c>
      <c r="E51" s="55"/>
      <c r="F51" s="55">
        <v>43</v>
      </c>
      <c r="G51" s="55">
        <v>82.3</v>
      </c>
      <c r="H51" s="55">
        <v>1819.5</v>
      </c>
      <c r="I51" s="55">
        <v>2</v>
      </c>
      <c r="J51" s="55">
        <v>76.400000000000006</v>
      </c>
      <c r="K51" s="55"/>
      <c r="L51" s="55">
        <v>65.8</v>
      </c>
      <c r="M51" s="55">
        <v>11</v>
      </c>
      <c r="N51" s="55">
        <v>0</v>
      </c>
      <c r="O51" s="55">
        <v>471.1</v>
      </c>
      <c r="P51" s="55">
        <f t="shared" si="0"/>
        <v>7295.4400000000005</v>
      </c>
      <c r="Q51" s="194"/>
      <c r="R51" s="1"/>
      <c r="S51" s="1"/>
      <c r="T51" s="1"/>
      <c r="U51" s="212"/>
      <c r="V51" s="52" t="s">
        <v>941</v>
      </c>
      <c r="W51" s="53" t="s">
        <v>900</v>
      </c>
      <c r="X51" s="53">
        <v>5520.2</v>
      </c>
    </row>
    <row r="52" spans="1:24" x14ac:dyDescent="0.3">
      <c r="A52" s="1"/>
      <c r="B52" s="54" t="s">
        <v>789</v>
      </c>
      <c r="C52" s="55">
        <v>1039.54</v>
      </c>
      <c r="D52" s="55">
        <v>3530.6</v>
      </c>
      <c r="E52" s="55"/>
      <c r="F52" s="55">
        <v>42.6</v>
      </c>
      <c r="G52" s="55">
        <v>80.599999999999994</v>
      </c>
      <c r="H52" s="55">
        <v>1698.3</v>
      </c>
      <c r="I52" s="55">
        <v>0</v>
      </c>
      <c r="J52" s="55">
        <v>76.400000000000006</v>
      </c>
      <c r="K52" s="55"/>
      <c r="L52" s="55">
        <v>63.7</v>
      </c>
      <c r="M52" s="55">
        <v>11</v>
      </c>
      <c r="N52" s="55">
        <v>0</v>
      </c>
      <c r="O52" s="55">
        <v>477.4</v>
      </c>
      <c r="P52" s="55">
        <f t="shared" si="0"/>
        <v>7020.1399999999994</v>
      </c>
      <c r="Q52" s="194"/>
      <c r="R52" s="1"/>
      <c r="S52" s="1"/>
      <c r="T52" s="1"/>
      <c r="U52" s="212"/>
      <c r="V52" s="52" t="s">
        <v>131</v>
      </c>
      <c r="W52" s="53" t="s">
        <v>900</v>
      </c>
      <c r="X52" s="53">
        <v>2232.9499999999998</v>
      </c>
    </row>
    <row r="53" spans="1:24" x14ac:dyDescent="0.3">
      <c r="A53" s="1"/>
      <c r="B53" s="54" t="s">
        <v>790</v>
      </c>
      <c r="C53" s="55">
        <v>1060.44</v>
      </c>
      <c r="D53" s="55">
        <v>3623.2</v>
      </c>
      <c r="E53" s="55"/>
      <c r="F53" s="55">
        <v>42.7</v>
      </c>
      <c r="G53" s="55">
        <v>81.400000000000006</v>
      </c>
      <c r="H53" s="55">
        <v>1523.6</v>
      </c>
      <c r="I53" s="55">
        <v>0</v>
      </c>
      <c r="J53" s="55">
        <v>75.2</v>
      </c>
      <c r="K53" s="55"/>
      <c r="L53" s="55">
        <v>65</v>
      </c>
      <c r="M53" s="55">
        <v>11.1</v>
      </c>
      <c r="N53" s="55">
        <v>0</v>
      </c>
      <c r="O53" s="55">
        <v>506.1</v>
      </c>
      <c r="P53" s="55">
        <f t="shared" si="0"/>
        <v>6988.7399999999989</v>
      </c>
      <c r="Q53" s="194"/>
      <c r="R53" s="1"/>
      <c r="S53" s="1"/>
      <c r="T53" s="1"/>
      <c r="U53" s="212"/>
      <c r="V53" s="52" t="s">
        <v>942</v>
      </c>
      <c r="W53" s="53">
        <v>249.35</v>
      </c>
      <c r="X53" s="53" t="s">
        <v>900</v>
      </c>
    </row>
    <row r="54" spans="1:24" x14ac:dyDescent="0.3">
      <c r="A54" s="1"/>
      <c r="B54" s="56" t="s">
        <v>60</v>
      </c>
      <c r="C54" s="57">
        <v>1065.3399999999999</v>
      </c>
      <c r="D54" s="57">
        <v>3655.2</v>
      </c>
      <c r="E54" s="57"/>
      <c r="F54" s="57">
        <v>42.9</v>
      </c>
      <c r="G54" s="57">
        <v>82.6</v>
      </c>
      <c r="H54" s="57">
        <v>1342.1</v>
      </c>
      <c r="I54" s="57">
        <v>0</v>
      </c>
      <c r="J54" s="57">
        <v>75.199999999999989</v>
      </c>
      <c r="K54" s="57"/>
      <c r="L54" s="57">
        <v>65</v>
      </c>
      <c r="M54" s="57">
        <v>11.2</v>
      </c>
      <c r="N54" s="57">
        <v>0</v>
      </c>
      <c r="O54" s="57">
        <v>363.4</v>
      </c>
      <c r="P54" s="57">
        <f t="shared" si="0"/>
        <v>6702.9399999999987</v>
      </c>
      <c r="Q54" s="194"/>
      <c r="R54" s="1"/>
      <c r="S54" s="1"/>
      <c r="T54" s="1"/>
      <c r="U54" s="212" t="s">
        <v>133</v>
      </c>
      <c r="V54" s="52" t="s">
        <v>943</v>
      </c>
      <c r="W54" s="53" t="s">
        <v>900</v>
      </c>
      <c r="X54" s="53">
        <v>1882.8</v>
      </c>
    </row>
    <row r="55" spans="1:24" x14ac:dyDescent="0.3">
      <c r="A55" s="1"/>
      <c r="B55" s="58" t="s">
        <v>944</v>
      </c>
      <c r="C55" s="59">
        <f>+SUM(C7:C54)/2</f>
        <v>26954.270000000004</v>
      </c>
      <c r="D55" s="59">
        <f t="shared" ref="D55:P55" si="1">+SUM(D7:D54)/2</f>
        <v>87298.250000000015</v>
      </c>
      <c r="E55" s="59">
        <f t="shared" si="1"/>
        <v>0</v>
      </c>
      <c r="F55" s="59">
        <f t="shared" si="1"/>
        <v>1035.25</v>
      </c>
      <c r="G55" s="59">
        <f t="shared" si="1"/>
        <v>935.14999999999975</v>
      </c>
      <c r="H55" s="59">
        <f t="shared" si="1"/>
        <v>29351.35</v>
      </c>
      <c r="I55" s="59">
        <f t="shared" si="1"/>
        <v>242.99999999999997</v>
      </c>
      <c r="J55" s="59">
        <f t="shared" si="1"/>
        <v>1828.2500000000005</v>
      </c>
      <c r="K55" s="59">
        <f t="shared" si="1"/>
        <v>0</v>
      </c>
      <c r="L55" s="59">
        <f t="shared" si="1"/>
        <v>1578.0500000000004</v>
      </c>
      <c r="M55" s="59">
        <f t="shared" si="1"/>
        <v>256.45000000000005</v>
      </c>
      <c r="N55" s="59">
        <f t="shared" si="1"/>
        <v>9931.0300000000025</v>
      </c>
      <c r="O55" s="59">
        <f t="shared" si="1"/>
        <v>12719.000000000002</v>
      </c>
      <c r="P55" s="59">
        <f t="shared" si="1"/>
        <v>172130.05000000005</v>
      </c>
      <c r="Q55" s="1"/>
      <c r="R55" s="1"/>
      <c r="S55" s="1"/>
      <c r="T55" s="1"/>
      <c r="U55" s="212"/>
      <c r="V55" s="52" t="s">
        <v>945</v>
      </c>
      <c r="W55" s="53">
        <v>14.4</v>
      </c>
      <c r="X55" s="53" t="s">
        <v>900</v>
      </c>
    </row>
    <row r="56" spans="1:24" x14ac:dyDescent="0.3">
      <c r="A56" s="1"/>
      <c r="B56" s="58" t="s">
        <v>946</v>
      </c>
      <c r="C56" s="59">
        <f>+C55*100/$P$55</f>
        <v>15.659247179676063</v>
      </c>
      <c r="D56" s="59">
        <f t="shared" ref="D56:O56" si="2">+D55*100/$P$55</f>
        <v>50.716449568218913</v>
      </c>
      <c r="E56" s="59">
        <f t="shared" si="2"/>
        <v>0</v>
      </c>
      <c r="F56" s="59">
        <f t="shared" si="2"/>
        <v>0.60143478724371469</v>
      </c>
      <c r="G56" s="59">
        <f t="shared" si="2"/>
        <v>0.54328108311128676</v>
      </c>
      <c r="H56" s="59">
        <f t="shared" si="2"/>
        <v>17.051845392480853</v>
      </c>
      <c r="I56" s="59">
        <f t="shared" si="2"/>
        <v>0.14117232871308635</v>
      </c>
      <c r="J56" s="59">
        <f t="shared" si="2"/>
        <v>1.0621329628382725</v>
      </c>
      <c r="K56" s="59">
        <f t="shared" si="2"/>
        <v>0</v>
      </c>
      <c r="L56" s="59">
        <f t="shared" si="2"/>
        <v>0.91677775031146502</v>
      </c>
      <c r="M56" s="59">
        <f t="shared" si="2"/>
        <v>0.14898618805955147</v>
      </c>
      <c r="N56" s="59">
        <f t="shared" si="2"/>
        <v>5.7694923111914509</v>
      </c>
      <c r="O56" s="59">
        <f t="shared" si="2"/>
        <v>7.3891804481553329</v>
      </c>
      <c r="P56" s="60" t="s">
        <v>947</v>
      </c>
      <c r="Q56" s="1"/>
      <c r="R56" s="1"/>
      <c r="S56" s="1"/>
      <c r="T56" s="1"/>
      <c r="U56" s="212"/>
      <c r="V56" s="52" t="s">
        <v>948</v>
      </c>
      <c r="W56" s="53">
        <v>736.85</v>
      </c>
      <c r="X56" s="53" t="s">
        <v>900</v>
      </c>
    </row>
    <row r="57" spans="1:24" x14ac:dyDescent="0.3">
      <c r="A57" s="1"/>
      <c r="B57" s="1"/>
      <c r="C57" s="1"/>
      <c r="D57" s="1"/>
      <c r="E57" s="1"/>
      <c r="F57" s="1"/>
      <c r="G57" s="1"/>
      <c r="H57" s="1"/>
      <c r="I57" s="1"/>
      <c r="J57" s="1"/>
      <c r="K57" s="1"/>
      <c r="L57" s="1"/>
      <c r="M57" s="1"/>
      <c r="N57" s="1"/>
      <c r="O57" s="1"/>
      <c r="P57" s="1"/>
      <c r="Q57" s="1"/>
      <c r="R57" s="1"/>
      <c r="S57" s="1"/>
      <c r="T57" s="1"/>
      <c r="U57" s="212"/>
      <c r="V57" s="52" t="s">
        <v>134</v>
      </c>
      <c r="W57" s="53" t="s">
        <v>900</v>
      </c>
      <c r="X57" s="53">
        <v>4933.1000000000004</v>
      </c>
    </row>
    <row r="58" spans="1:24" x14ac:dyDescent="0.3">
      <c r="A58" s="1"/>
      <c r="B58" s="1"/>
      <c r="C58" s="1"/>
      <c r="D58" s="1"/>
      <c r="E58" s="1"/>
      <c r="F58" s="1"/>
      <c r="G58" s="1"/>
      <c r="H58" s="1"/>
      <c r="I58" s="1"/>
      <c r="J58" s="1"/>
      <c r="K58" s="1"/>
      <c r="L58" s="1"/>
      <c r="M58" s="1"/>
      <c r="N58" s="1"/>
      <c r="O58" s="1"/>
      <c r="P58" s="1"/>
      <c r="Q58" s="1"/>
      <c r="R58" s="1"/>
      <c r="S58" s="1"/>
      <c r="T58" s="1"/>
      <c r="U58" s="212"/>
      <c r="V58" s="52" t="s">
        <v>136</v>
      </c>
      <c r="W58" s="53" t="s">
        <v>900</v>
      </c>
      <c r="X58" s="53">
        <v>3237.15</v>
      </c>
    </row>
    <row r="59" spans="1:24" x14ac:dyDescent="0.3">
      <c r="A59" s="1"/>
      <c r="B59" s="1"/>
      <c r="C59" s="1"/>
      <c r="D59" s="1"/>
      <c r="E59" s="1"/>
      <c r="F59" s="1"/>
      <c r="G59" s="1"/>
      <c r="H59" s="1"/>
      <c r="I59" s="1"/>
      <c r="J59" s="1"/>
      <c r="K59" s="1"/>
      <c r="L59" s="1"/>
      <c r="M59" s="1"/>
      <c r="N59" s="1"/>
      <c r="O59" s="1"/>
      <c r="P59" s="1"/>
      <c r="Q59" s="1"/>
      <c r="R59" s="1"/>
      <c r="S59" s="1"/>
      <c r="T59" s="1"/>
      <c r="U59" s="212"/>
      <c r="V59" s="52" t="s">
        <v>949</v>
      </c>
      <c r="W59" s="53">
        <v>1520.4</v>
      </c>
      <c r="X59" s="53" t="s">
        <v>900</v>
      </c>
    </row>
    <row r="60" spans="1:24" x14ac:dyDescent="0.3">
      <c r="A60" s="1"/>
      <c r="B60" s="1"/>
      <c r="C60" s="1"/>
      <c r="D60" s="1"/>
      <c r="E60" s="1"/>
      <c r="F60" s="1"/>
      <c r="G60" s="1"/>
      <c r="H60" s="1"/>
      <c r="I60" s="1"/>
      <c r="J60" s="1"/>
      <c r="K60" s="1"/>
      <c r="L60" s="1"/>
      <c r="M60" s="1"/>
      <c r="N60" s="1"/>
      <c r="O60" s="1"/>
      <c r="P60" s="1"/>
      <c r="Q60" s="1"/>
      <c r="R60" s="1"/>
      <c r="S60" s="1"/>
      <c r="T60" s="1"/>
      <c r="U60" s="212" t="s">
        <v>43</v>
      </c>
      <c r="V60" s="52" t="s">
        <v>950</v>
      </c>
      <c r="W60" s="53" t="s">
        <v>900</v>
      </c>
      <c r="X60" s="53">
        <v>2644.65</v>
      </c>
    </row>
    <row r="61" spans="1:24" x14ac:dyDescent="0.3">
      <c r="A61" s="1"/>
      <c r="B61" s="1"/>
      <c r="C61" s="1"/>
      <c r="D61" s="1"/>
      <c r="E61" s="1"/>
      <c r="F61" s="1"/>
      <c r="G61" s="1"/>
      <c r="H61" s="1"/>
      <c r="I61" s="1"/>
      <c r="J61" s="1"/>
      <c r="K61" s="1"/>
      <c r="L61" s="1"/>
      <c r="M61" s="1"/>
      <c r="N61" s="1"/>
      <c r="O61" s="1"/>
      <c r="P61" s="1"/>
      <c r="Q61" s="1"/>
      <c r="R61" s="1"/>
      <c r="S61" s="1"/>
      <c r="T61" s="1"/>
      <c r="U61" s="212"/>
      <c r="V61" s="52" t="s">
        <v>44</v>
      </c>
      <c r="W61" s="53">
        <v>49.35</v>
      </c>
      <c r="X61" s="53" t="s">
        <v>900</v>
      </c>
    </row>
    <row r="62" spans="1:24" x14ac:dyDescent="0.3">
      <c r="A62" s="1"/>
      <c r="B62" s="1"/>
      <c r="C62" s="1"/>
      <c r="D62" s="1"/>
      <c r="E62" s="1"/>
      <c r="F62" s="1"/>
      <c r="G62" s="1"/>
      <c r="H62" s="1"/>
      <c r="I62" s="1"/>
      <c r="J62" s="1"/>
      <c r="K62" s="1"/>
      <c r="L62" s="1"/>
      <c r="M62" s="1"/>
      <c r="N62" s="1"/>
      <c r="O62" s="1"/>
      <c r="P62" s="1"/>
      <c r="Q62" s="1"/>
      <c r="R62" s="1"/>
      <c r="S62" s="1"/>
      <c r="T62" s="1"/>
      <c r="U62" s="212" t="s">
        <v>951</v>
      </c>
      <c r="V62" s="52" t="s">
        <v>952</v>
      </c>
      <c r="W62" s="53">
        <v>480.05</v>
      </c>
      <c r="X62" s="53" t="s">
        <v>900</v>
      </c>
    </row>
    <row r="63" spans="1:24" x14ac:dyDescent="0.3">
      <c r="A63" s="1"/>
      <c r="B63" s="1"/>
      <c r="C63" s="1"/>
      <c r="D63" s="1"/>
      <c r="E63" s="1"/>
      <c r="F63" s="1"/>
      <c r="G63" s="1"/>
      <c r="H63" s="1"/>
      <c r="I63" s="1"/>
      <c r="J63" s="1"/>
      <c r="K63" s="1"/>
      <c r="L63" s="1"/>
      <c r="M63" s="1"/>
      <c r="N63" s="1"/>
      <c r="O63" s="1"/>
      <c r="P63" s="1"/>
      <c r="Q63" s="1"/>
      <c r="R63" s="1"/>
      <c r="S63" s="1"/>
      <c r="T63" s="1"/>
      <c r="U63" s="212"/>
      <c r="V63" s="52" t="s">
        <v>953</v>
      </c>
      <c r="W63" s="53">
        <v>143.05000000000001</v>
      </c>
      <c r="X63" s="53" t="s">
        <v>900</v>
      </c>
    </row>
    <row r="64" spans="1:24" x14ac:dyDescent="0.3">
      <c r="A64" s="1"/>
      <c r="B64" s="1"/>
      <c r="C64" s="1"/>
      <c r="D64" s="1"/>
      <c r="E64" s="1"/>
      <c r="F64" s="1"/>
      <c r="G64" s="1"/>
      <c r="H64" s="1"/>
      <c r="I64" s="1"/>
      <c r="J64" s="1"/>
      <c r="K64" s="1"/>
      <c r="L64" s="1"/>
      <c r="M64" s="1"/>
      <c r="N64" s="1"/>
      <c r="O64" s="1"/>
      <c r="P64" s="1"/>
      <c r="Q64" s="1"/>
      <c r="R64" s="1"/>
      <c r="S64" s="1"/>
      <c r="T64" s="1"/>
      <c r="U64" s="212"/>
      <c r="V64" s="52" t="s">
        <v>954</v>
      </c>
      <c r="W64" s="53">
        <v>479.9</v>
      </c>
      <c r="X64" s="53" t="s">
        <v>900</v>
      </c>
    </row>
    <row r="65" spans="1:24" x14ac:dyDescent="0.3">
      <c r="A65" s="1"/>
      <c r="B65" s="1"/>
      <c r="C65" s="1"/>
      <c r="D65" s="1"/>
      <c r="E65" s="1"/>
      <c r="F65" s="1"/>
      <c r="G65" s="1"/>
      <c r="H65" s="1"/>
      <c r="I65" s="1"/>
      <c r="J65" s="1"/>
      <c r="K65" s="1"/>
      <c r="L65" s="1"/>
      <c r="M65" s="1"/>
      <c r="N65" s="1"/>
      <c r="O65" s="1"/>
      <c r="P65" s="1"/>
      <c r="Q65" s="1"/>
      <c r="R65" s="1"/>
      <c r="S65" s="1"/>
      <c r="T65" s="1"/>
      <c r="U65" s="212" t="s">
        <v>160</v>
      </c>
      <c r="V65" s="52" t="s">
        <v>955</v>
      </c>
      <c r="W65" s="53">
        <v>76</v>
      </c>
      <c r="X65" s="53" t="s">
        <v>900</v>
      </c>
    </row>
    <row r="66" spans="1:24" x14ac:dyDescent="0.3">
      <c r="A66" s="1"/>
      <c r="B66" s="1"/>
      <c r="C66" s="1"/>
      <c r="D66" s="1"/>
      <c r="E66" s="1"/>
      <c r="F66" s="1"/>
      <c r="G66" s="1"/>
      <c r="H66" s="1"/>
      <c r="I66" s="1"/>
      <c r="J66" s="1"/>
      <c r="K66" s="1"/>
      <c r="L66" s="1"/>
      <c r="M66" s="1"/>
      <c r="N66" s="1"/>
      <c r="O66" s="1"/>
      <c r="P66" s="1"/>
      <c r="Q66" s="1"/>
      <c r="R66" s="1"/>
      <c r="S66" s="1"/>
      <c r="T66" s="1"/>
      <c r="U66" s="212"/>
      <c r="V66" s="52" t="s">
        <v>161</v>
      </c>
      <c r="W66" s="53" t="s">
        <v>900</v>
      </c>
      <c r="X66" s="53">
        <v>3159.5</v>
      </c>
    </row>
    <row r="67" spans="1:24" x14ac:dyDescent="0.3">
      <c r="A67" s="1"/>
      <c r="B67" s="1"/>
      <c r="C67" s="1"/>
      <c r="D67" s="1"/>
      <c r="E67" s="1"/>
      <c r="F67" s="1"/>
      <c r="G67" s="1"/>
      <c r="H67" s="1"/>
      <c r="I67" s="1"/>
      <c r="J67" s="1"/>
      <c r="K67" s="1"/>
      <c r="L67" s="1"/>
      <c r="M67" s="1"/>
      <c r="N67" s="1"/>
      <c r="O67" s="1"/>
      <c r="P67" s="1"/>
      <c r="Q67" s="1"/>
      <c r="R67" s="1"/>
      <c r="S67" s="1"/>
      <c r="T67" s="1"/>
      <c r="U67" s="212"/>
      <c r="V67" s="52" t="s">
        <v>163</v>
      </c>
      <c r="W67" s="53" t="s">
        <v>900</v>
      </c>
      <c r="X67" s="53">
        <v>680.9</v>
      </c>
    </row>
    <row r="68" spans="1:24" x14ac:dyDescent="0.3">
      <c r="A68" s="1"/>
      <c r="B68" s="1"/>
      <c r="C68" s="1"/>
      <c r="D68" s="1"/>
      <c r="E68" s="1"/>
      <c r="F68" s="1"/>
      <c r="G68" s="1"/>
      <c r="H68" s="1"/>
      <c r="I68" s="1"/>
      <c r="J68" s="1"/>
      <c r="K68" s="1"/>
      <c r="L68" s="1"/>
      <c r="M68" s="1"/>
      <c r="N68" s="1"/>
      <c r="O68" s="1"/>
      <c r="P68" s="1"/>
      <c r="Q68" s="1"/>
      <c r="R68" s="1"/>
      <c r="S68" s="1"/>
      <c r="T68" s="1"/>
      <c r="U68" s="212"/>
      <c r="V68" s="52" t="s">
        <v>956</v>
      </c>
      <c r="W68" s="53" t="s">
        <v>900</v>
      </c>
      <c r="X68" s="53">
        <v>910</v>
      </c>
    </row>
    <row r="69" spans="1:24" x14ac:dyDescent="0.3">
      <c r="A69" s="1"/>
      <c r="B69" s="1"/>
      <c r="C69" s="1"/>
      <c r="D69" s="1"/>
      <c r="E69" s="1"/>
      <c r="F69" s="1"/>
      <c r="G69" s="1"/>
      <c r="H69" s="1"/>
      <c r="I69" s="1"/>
      <c r="J69" s="1"/>
      <c r="K69" s="1"/>
      <c r="L69" s="1"/>
      <c r="M69" s="1"/>
      <c r="N69" s="1"/>
      <c r="O69" s="1"/>
      <c r="P69" s="1"/>
      <c r="Q69" s="1"/>
      <c r="R69" s="1"/>
      <c r="S69" s="1"/>
      <c r="T69" s="1"/>
      <c r="U69" s="212"/>
      <c r="V69" s="52" t="s">
        <v>957</v>
      </c>
      <c r="W69" s="53">
        <v>2598.85</v>
      </c>
      <c r="X69" s="53" t="s">
        <v>900</v>
      </c>
    </row>
    <row r="70" spans="1:24" x14ac:dyDescent="0.3">
      <c r="A70" s="1"/>
      <c r="B70" s="1"/>
      <c r="C70" s="1"/>
      <c r="D70" s="1"/>
      <c r="E70" s="1"/>
      <c r="F70" s="1"/>
      <c r="G70" s="1"/>
      <c r="H70" s="1"/>
      <c r="I70" s="1"/>
      <c r="J70" s="1"/>
      <c r="K70" s="1"/>
      <c r="L70" s="1"/>
      <c r="M70" s="1"/>
      <c r="N70" s="1"/>
      <c r="O70" s="1"/>
      <c r="P70" s="1"/>
      <c r="Q70" s="1"/>
      <c r="R70" s="1"/>
      <c r="S70" s="1"/>
      <c r="T70" s="1"/>
      <c r="U70" s="212" t="s">
        <v>536</v>
      </c>
      <c r="V70" s="52" t="s">
        <v>958</v>
      </c>
      <c r="W70" s="53">
        <v>222.8</v>
      </c>
      <c r="X70" s="53" t="s">
        <v>900</v>
      </c>
    </row>
    <row r="71" spans="1:24" x14ac:dyDescent="0.3">
      <c r="A71" s="1"/>
      <c r="B71" s="1"/>
      <c r="C71" s="1"/>
      <c r="D71" s="1"/>
      <c r="E71" s="1"/>
      <c r="F71" s="1"/>
      <c r="G71" s="1"/>
      <c r="H71" s="1"/>
      <c r="I71" s="1"/>
      <c r="J71" s="1"/>
      <c r="K71" s="1"/>
      <c r="L71" s="1"/>
      <c r="M71" s="1"/>
      <c r="N71" s="1"/>
      <c r="O71" s="1"/>
      <c r="P71" s="1"/>
      <c r="Q71" s="1"/>
      <c r="R71" s="1"/>
      <c r="S71" s="1"/>
      <c r="T71" s="1"/>
      <c r="U71" s="212" t="s">
        <v>541</v>
      </c>
      <c r="V71" s="52" t="s">
        <v>959</v>
      </c>
      <c r="W71" s="53">
        <v>487.15</v>
      </c>
      <c r="X71" s="53" t="s">
        <v>900</v>
      </c>
    </row>
    <row r="72" spans="1:24" x14ac:dyDescent="0.3">
      <c r="A72" s="1"/>
      <c r="B72" s="1"/>
      <c r="C72" s="1"/>
      <c r="D72" s="1"/>
      <c r="E72" s="1"/>
      <c r="F72" s="1"/>
      <c r="G72" s="1"/>
      <c r="H72" s="1"/>
      <c r="I72" s="1"/>
      <c r="J72" s="1"/>
      <c r="K72" s="1"/>
      <c r="L72" s="1"/>
      <c r="M72" s="1"/>
      <c r="N72" s="1"/>
      <c r="O72" s="1"/>
      <c r="P72" s="1"/>
      <c r="Q72" s="1"/>
      <c r="R72" s="1"/>
      <c r="S72" s="1"/>
      <c r="T72" s="1"/>
      <c r="U72" s="61" t="s">
        <v>944</v>
      </c>
      <c r="V72" s="62"/>
      <c r="W72" s="63">
        <v>26954.27</v>
      </c>
      <c r="X72" s="63">
        <v>87298.25</v>
      </c>
    </row>
  </sheetData>
  <mergeCells count="37">
    <mergeCell ref="B3:G3"/>
    <mergeCell ref="U7"/>
    <mergeCell ref="U8"/>
    <mergeCell ref="U9"/>
    <mergeCell ref="U10"/>
    <mergeCell ref="U11"/>
    <mergeCell ref="U12:U13"/>
    <mergeCell ref="U14:U15"/>
    <mergeCell ref="U16:U19"/>
    <mergeCell ref="U20"/>
    <mergeCell ref="U21:U22"/>
    <mergeCell ref="U23"/>
    <mergeCell ref="U24:U25"/>
    <mergeCell ref="U26"/>
    <mergeCell ref="U27"/>
    <mergeCell ref="U28:U29"/>
    <mergeCell ref="U30"/>
    <mergeCell ref="U31"/>
    <mergeCell ref="U32"/>
    <mergeCell ref="U33:U34"/>
    <mergeCell ref="U35:U36"/>
    <mergeCell ref="U37:U40"/>
    <mergeCell ref="U41"/>
    <mergeCell ref="U42"/>
    <mergeCell ref="U43"/>
    <mergeCell ref="U44"/>
    <mergeCell ref="U45"/>
    <mergeCell ref="U46:U47"/>
    <mergeCell ref="U48"/>
    <mergeCell ref="U49"/>
    <mergeCell ref="U70"/>
    <mergeCell ref="U71"/>
    <mergeCell ref="U50:U53"/>
    <mergeCell ref="U54:U59"/>
    <mergeCell ref="U60:U61"/>
    <mergeCell ref="U62:U64"/>
    <mergeCell ref="U65:U6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4" t="s">
        <v>960</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row>
    <row r="6" spans="1:78" ht="43.95" customHeight="1" x14ac:dyDescent="0.3">
      <c r="A6" s="1"/>
      <c r="B6" s="213" t="s">
        <v>514</v>
      </c>
      <c r="C6" s="213" t="s">
        <v>961</v>
      </c>
      <c r="D6" s="213" t="s">
        <v>566</v>
      </c>
      <c r="E6" s="213" t="s">
        <v>567</v>
      </c>
      <c r="F6" s="213" t="s">
        <v>568</v>
      </c>
      <c r="G6" s="213" t="s">
        <v>569</v>
      </c>
      <c r="H6" s="213" t="s">
        <v>553</v>
      </c>
      <c r="I6" s="213" t="s">
        <v>554</v>
      </c>
      <c r="J6" s="213" t="s">
        <v>555</v>
      </c>
      <c r="K6" s="213" t="s">
        <v>211</v>
      </c>
      <c r="L6" s="213" t="s">
        <v>570</v>
      </c>
      <c r="M6" s="213" t="s">
        <v>215</v>
      </c>
      <c r="N6" s="213" t="s">
        <v>556</v>
      </c>
      <c r="O6" s="213" t="s">
        <v>537</v>
      </c>
      <c r="P6" s="213" t="s">
        <v>557</v>
      </c>
      <c r="Q6" s="213"/>
      <c r="R6" s="213"/>
      <c r="S6" s="213"/>
      <c r="T6" s="213"/>
      <c r="U6" s="213" t="s">
        <v>552</v>
      </c>
      <c r="V6" s="213" t="s">
        <v>543</v>
      </c>
      <c r="W6" s="213" t="s">
        <v>544</v>
      </c>
      <c r="X6" s="213" t="s">
        <v>260</v>
      </c>
      <c r="Y6" s="213" t="s">
        <v>545</v>
      </c>
      <c r="Z6" s="213" t="s">
        <v>558</v>
      </c>
      <c r="AA6" s="213"/>
      <c r="AB6" s="213" t="s">
        <v>538</v>
      </c>
      <c r="AC6" s="213" t="s">
        <v>962</v>
      </c>
      <c r="AD6" s="213"/>
      <c r="AE6" s="213" t="s">
        <v>84</v>
      </c>
      <c r="AF6" s="213"/>
      <c r="AG6" s="213"/>
      <c r="AH6" s="213"/>
      <c r="AI6" s="213" t="s">
        <v>559</v>
      </c>
      <c r="AJ6" s="213"/>
      <c r="AK6" s="213" t="s">
        <v>560</v>
      </c>
      <c r="AL6" s="213"/>
      <c r="AM6" s="213"/>
      <c r="AN6" s="213"/>
      <c r="AO6" s="213" t="s">
        <v>539</v>
      </c>
      <c r="AP6" s="213" t="s">
        <v>280</v>
      </c>
      <c r="AQ6" s="213" t="s">
        <v>286</v>
      </c>
      <c r="AR6" s="213" t="s">
        <v>963</v>
      </c>
      <c r="AS6" s="213" t="s">
        <v>546</v>
      </c>
      <c r="AT6" s="213" t="s">
        <v>547</v>
      </c>
      <c r="AU6" s="213" t="s">
        <v>964</v>
      </c>
      <c r="AV6" s="213" t="s">
        <v>561</v>
      </c>
      <c r="AW6" s="213" t="s">
        <v>96</v>
      </c>
      <c r="AX6" s="213"/>
      <c r="AY6" s="213" t="s">
        <v>540</v>
      </c>
      <c r="AZ6" s="213" t="s">
        <v>542</v>
      </c>
      <c r="BA6" s="213" t="s">
        <v>562</v>
      </c>
      <c r="BB6" s="213"/>
      <c r="BC6" s="213" t="s">
        <v>548</v>
      </c>
      <c r="BD6" s="213" t="s">
        <v>112</v>
      </c>
      <c r="BE6" s="213"/>
      <c r="BF6" s="213" t="s">
        <v>133</v>
      </c>
      <c r="BG6" s="213"/>
      <c r="BH6" s="213"/>
      <c r="BI6" s="213"/>
      <c r="BJ6" s="213"/>
      <c r="BK6" s="213"/>
      <c r="BL6" s="213" t="s">
        <v>549</v>
      </c>
      <c r="BM6" s="213" t="s">
        <v>550</v>
      </c>
      <c r="BN6" s="213" t="s">
        <v>343</v>
      </c>
      <c r="BO6" s="213" t="s">
        <v>352</v>
      </c>
      <c r="BP6" s="213"/>
      <c r="BQ6" s="213"/>
      <c r="BR6" s="213"/>
      <c r="BS6" s="213" t="s">
        <v>563</v>
      </c>
      <c r="BT6" s="213" t="s">
        <v>43</v>
      </c>
      <c r="BU6" s="213" t="s">
        <v>564</v>
      </c>
      <c r="BV6" s="213"/>
      <c r="BW6" s="213"/>
      <c r="BX6" s="213" t="s">
        <v>551</v>
      </c>
      <c r="BY6" s="213" t="s">
        <v>541</v>
      </c>
      <c r="BZ6" s="64" t="s">
        <v>965</v>
      </c>
    </row>
    <row r="7" spans="1:78" ht="20.399999999999999" x14ac:dyDescent="0.3">
      <c r="A7" s="1"/>
      <c r="B7" s="213"/>
      <c r="C7" s="64" t="s">
        <v>966</v>
      </c>
      <c r="D7" s="64" t="s">
        <v>967</v>
      </c>
      <c r="E7" s="64" t="s">
        <v>968</v>
      </c>
      <c r="F7" s="64" t="s">
        <v>969</v>
      </c>
      <c r="G7" s="64" t="s">
        <v>970</v>
      </c>
      <c r="H7" s="64" t="s">
        <v>971</v>
      </c>
      <c r="I7" s="64" t="s">
        <v>901</v>
      </c>
      <c r="J7" s="64" t="s">
        <v>972</v>
      </c>
      <c r="K7" s="64" t="s">
        <v>973</v>
      </c>
      <c r="L7" s="64" t="s">
        <v>974</v>
      </c>
      <c r="M7" s="64" t="s">
        <v>975</v>
      </c>
      <c r="N7" s="64" t="s">
        <v>976</v>
      </c>
      <c r="O7" s="64" t="s">
        <v>667</v>
      </c>
      <c r="P7" s="64" t="s">
        <v>908</v>
      </c>
      <c r="Q7" s="64" t="s">
        <v>977</v>
      </c>
      <c r="R7" s="64" t="s">
        <v>909</v>
      </c>
      <c r="S7" s="64" t="s">
        <v>910</v>
      </c>
      <c r="T7" s="64" t="s">
        <v>978</v>
      </c>
      <c r="U7" s="64" t="s">
        <v>915</v>
      </c>
      <c r="V7" s="64" t="s">
        <v>917</v>
      </c>
      <c r="W7" s="64" t="s">
        <v>918</v>
      </c>
      <c r="X7" s="64" t="s">
        <v>922</v>
      </c>
      <c r="Y7" s="64" t="s">
        <v>923</v>
      </c>
      <c r="Z7" s="64" t="s">
        <v>979</v>
      </c>
      <c r="AA7" s="64" t="s">
        <v>980</v>
      </c>
      <c r="AB7" s="64" t="s">
        <v>981</v>
      </c>
      <c r="AC7" s="64" t="s">
        <v>982</v>
      </c>
      <c r="AD7" s="64" t="s">
        <v>983</v>
      </c>
      <c r="AE7" s="64" t="s">
        <v>984</v>
      </c>
      <c r="AF7" s="64" t="s">
        <v>985</v>
      </c>
      <c r="AG7" s="64" t="s">
        <v>986</v>
      </c>
      <c r="AH7" s="64" t="s">
        <v>987</v>
      </c>
      <c r="AI7" s="64" t="s">
        <v>926</v>
      </c>
      <c r="AJ7" s="64" t="s">
        <v>927</v>
      </c>
      <c r="AK7" s="64" t="s">
        <v>988</v>
      </c>
      <c r="AL7" s="64" t="s">
        <v>989</v>
      </c>
      <c r="AM7" s="64" t="s">
        <v>990</v>
      </c>
      <c r="AN7" s="64" t="s">
        <v>931</v>
      </c>
      <c r="AO7" s="64" t="s">
        <v>991</v>
      </c>
      <c r="AP7" s="64" t="s">
        <v>992</v>
      </c>
      <c r="AQ7" s="64" t="s">
        <v>993</v>
      </c>
      <c r="AR7" s="64" t="s">
        <v>994</v>
      </c>
      <c r="AS7" s="64" t="s">
        <v>995</v>
      </c>
      <c r="AT7" s="64" t="s">
        <v>934</v>
      </c>
      <c r="AU7" s="64" t="s">
        <v>996</v>
      </c>
      <c r="AV7" s="64" t="s">
        <v>997</v>
      </c>
      <c r="AW7" s="64" t="s">
        <v>998</v>
      </c>
      <c r="AX7" s="64" t="s">
        <v>999</v>
      </c>
      <c r="AY7" s="64" t="s">
        <v>671</v>
      </c>
      <c r="AZ7" s="64" t="s">
        <v>939</v>
      </c>
      <c r="BA7" s="64" t="s">
        <v>1000</v>
      </c>
      <c r="BB7" s="64" t="s">
        <v>1001</v>
      </c>
      <c r="BC7" s="64" t="s">
        <v>1002</v>
      </c>
      <c r="BD7" s="64" t="s">
        <v>1003</v>
      </c>
      <c r="BE7" s="64" t="s">
        <v>1004</v>
      </c>
      <c r="BF7" s="64" t="s">
        <v>1005</v>
      </c>
      <c r="BG7" s="64" t="s">
        <v>1006</v>
      </c>
      <c r="BH7" s="64" t="s">
        <v>945</v>
      </c>
      <c r="BI7" s="64" t="s">
        <v>1007</v>
      </c>
      <c r="BJ7" s="64" t="s">
        <v>1008</v>
      </c>
      <c r="BK7" s="64" t="s">
        <v>1009</v>
      </c>
      <c r="BL7" s="64" t="s">
        <v>1010</v>
      </c>
      <c r="BM7" s="64" t="s">
        <v>1011</v>
      </c>
      <c r="BN7" s="64" t="s">
        <v>1012</v>
      </c>
      <c r="BO7" s="64" t="s">
        <v>1013</v>
      </c>
      <c r="BP7" s="64" t="s">
        <v>1014</v>
      </c>
      <c r="BQ7" s="64" t="s">
        <v>1015</v>
      </c>
      <c r="BR7" s="64" t="s">
        <v>1016</v>
      </c>
      <c r="BS7" s="64" t="s">
        <v>1017</v>
      </c>
      <c r="BT7" s="64" t="s">
        <v>1018</v>
      </c>
      <c r="BU7" s="64" t="s">
        <v>952</v>
      </c>
      <c r="BV7" s="64" t="s">
        <v>1019</v>
      </c>
      <c r="BW7" s="64" t="s">
        <v>954</v>
      </c>
      <c r="BX7" s="64" t="s">
        <v>1020</v>
      </c>
      <c r="BY7" s="64" t="s">
        <v>959</v>
      </c>
      <c r="BZ7" s="64" t="s">
        <v>735</v>
      </c>
    </row>
    <row r="8" spans="1:78" x14ac:dyDescent="0.3">
      <c r="A8" s="1"/>
      <c r="B8" s="50" t="s">
        <v>1021</v>
      </c>
      <c r="C8" s="65"/>
      <c r="D8" s="65">
        <v>16.600000000000001</v>
      </c>
      <c r="E8" s="65">
        <v>11.2</v>
      </c>
      <c r="F8" s="65">
        <v>8.1</v>
      </c>
      <c r="G8" s="65">
        <v>11.2</v>
      </c>
      <c r="H8" s="65">
        <v>20.399999999999999</v>
      </c>
      <c r="I8" s="65">
        <v>3.2</v>
      </c>
      <c r="J8" s="65"/>
      <c r="K8" s="65"/>
      <c r="L8" s="65">
        <v>17.899999999999999</v>
      </c>
      <c r="M8" s="65">
        <v>10.199999999999999</v>
      </c>
      <c r="N8" s="65"/>
      <c r="O8" s="65"/>
      <c r="P8" s="65">
        <v>19.7</v>
      </c>
      <c r="Q8" s="65"/>
      <c r="R8" s="65">
        <v>20.2</v>
      </c>
      <c r="S8" s="65">
        <v>20.2</v>
      </c>
      <c r="T8" s="65">
        <v>13.1</v>
      </c>
      <c r="U8" s="65">
        <v>2.7</v>
      </c>
      <c r="V8" s="65">
        <v>5.2</v>
      </c>
      <c r="W8" s="65">
        <v>20.399999999999999</v>
      </c>
      <c r="X8" s="65">
        <v>10</v>
      </c>
      <c r="Y8" s="65">
        <v>18.600000000000001</v>
      </c>
      <c r="Z8" s="65">
        <v>25.6</v>
      </c>
      <c r="AA8" s="65">
        <v>8.8000000000000007</v>
      </c>
      <c r="AB8" s="65">
        <v>113.6</v>
      </c>
      <c r="AC8" s="65"/>
      <c r="AD8" s="65"/>
      <c r="AE8" s="65">
        <v>0.8</v>
      </c>
      <c r="AF8" s="65">
        <v>49.2</v>
      </c>
      <c r="AG8" s="65"/>
      <c r="AH8" s="65"/>
      <c r="AI8" s="65">
        <v>21</v>
      </c>
      <c r="AJ8" s="65">
        <v>8.1999999999999993</v>
      </c>
      <c r="AK8" s="65">
        <v>20.399999999999999</v>
      </c>
      <c r="AL8" s="65">
        <v>20.399999999999999</v>
      </c>
      <c r="AM8" s="65">
        <v>20</v>
      </c>
      <c r="AN8" s="65">
        <v>6.6</v>
      </c>
      <c r="AO8" s="65"/>
      <c r="AP8" s="65">
        <v>5.0999999999999996</v>
      </c>
      <c r="AQ8" s="65">
        <v>8.1</v>
      </c>
      <c r="AR8" s="65"/>
      <c r="AS8" s="65">
        <v>3.5</v>
      </c>
      <c r="AT8" s="65">
        <v>18.399999999999999</v>
      </c>
      <c r="AU8" s="65"/>
      <c r="AV8" s="65"/>
      <c r="AW8" s="65"/>
      <c r="AX8" s="65"/>
      <c r="AY8" s="65"/>
      <c r="AZ8" s="65">
        <v>2.5</v>
      </c>
      <c r="BA8" s="65"/>
      <c r="BB8" s="65"/>
      <c r="BC8" s="65"/>
      <c r="BD8" s="65">
        <v>5.8</v>
      </c>
      <c r="BE8" s="65">
        <v>10.4</v>
      </c>
      <c r="BF8" s="65">
        <v>26.2</v>
      </c>
      <c r="BG8" s="65">
        <v>25.7</v>
      </c>
      <c r="BH8" s="65">
        <v>0.6</v>
      </c>
      <c r="BI8" s="65"/>
      <c r="BJ8" s="65"/>
      <c r="BK8" s="65"/>
      <c r="BL8" s="65"/>
      <c r="BM8" s="65">
        <v>27.7</v>
      </c>
      <c r="BN8" s="65">
        <v>77.5</v>
      </c>
      <c r="BO8" s="65">
        <v>4.8</v>
      </c>
      <c r="BP8" s="65">
        <v>2.7</v>
      </c>
      <c r="BQ8" s="65">
        <v>2.2000000000000002</v>
      </c>
      <c r="BR8" s="65">
        <v>1.1000000000000001</v>
      </c>
      <c r="BS8" s="65"/>
      <c r="BT8" s="65">
        <v>2.2000000000000002</v>
      </c>
      <c r="BU8" s="65">
        <v>20</v>
      </c>
      <c r="BV8" s="65">
        <v>6</v>
      </c>
      <c r="BW8" s="65">
        <v>20</v>
      </c>
      <c r="BX8" s="65"/>
      <c r="BY8" s="65">
        <v>20.3</v>
      </c>
      <c r="BZ8" s="66">
        <v>814.3</v>
      </c>
    </row>
    <row r="9" spans="1:78" x14ac:dyDescent="0.3">
      <c r="A9" s="1"/>
      <c r="B9" s="54" t="s">
        <v>1022</v>
      </c>
      <c r="C9" s="67"/>
      <c r="D9" s="67">
        <v>16.899999999999999</v>
      </c>
      <c r="E9" s="67">
        <v>11.2</v>
      </c>
      <c r="F9" s="67">
        <v>8.1</v>
      </c>
      <c r="G9" s="67">
        <v>11.2</v>
      </c>
      <c r="H9" s="67">
        <v>20.399999999999999</v>
      </c>
      <c r="I9" s="67">
        <v>3.24</v>
      </c>
      <c r="J9" s="67"/>
      <c r="K9" s="67"/>
      <c r="L9" s="67">
        <v>18.399999999999999</v>
      </c>
      <c r="M9" s="67">
        <v>10.199999999999999</v>
      </c>
      <c r="N9" s="67"/>
      <c r="O9" s="67"/>
      <c r="P9" s="67">
        <v>19.7</v>
      </c>
      <c r="Q9" s="67"/>
      <c r="R9" s="67">
        <v>20.2</v>
      </c>
      <c r="S9" s="67">
        <v>20.2</v>
      </c>
      <c r="T9" s="67">
        <v>13.1</v>
      </c>
      <c r="U9" s="67">
        <v>2.6</v>
      </c>
      <c r="V9" s="67">
        <v>5.2</v>
      </c>
      <c r="W9" s="67">
        <v>20.399999999999999</v>
      </c>
      <c r="X9" s="67">
        <v>10</v>
      </c>
      <c r="Y9" s="67">
        <v>18.5</v>
      </c>
      <c r="Z9" s="67">
        <v>18.7</v>
      </c>
      <c r="AA9" s="67">
        <v>10.4</v>
      </c>
      <c r="AB9" s="67">
        <v>112.6</v>
      </c>
      <c r="AC9" s="67"/>
      <c r="AD9" s="67"/>
      <c r="AE9" s="67">
        <v>0.6</v>
      </c>
      <c r="AF9" s="67">
        <v>38.700000000000003</v>
      </c>
      <c r="AG9" s="67"/>
      <c r="AH9" s="67"/>
      <c r="AI9" s="67">
        <v>21</v>
      </c>
      <c r="AJ9" s="67">
        <v>8.1999999999999993</v>
      </c>
      <c r="AK9" s="67">
        <v>20.399999999999999</v>
      </c>
      <c r="AL9" s="67">
        <v>20.399999999999999</v>
      </c>
      <c r="AM9" s="67">
        <v>20</v>
      </c>
      <c r="AN9" s="67">
        <v>5.5</v>
      </c>
      <c r="AO9" s="67"/>
      <c r="AP9" s="67">
        <v>6.9</v>
      </c>
      <c r="AQ9" s="67">
        <v>9.1999999999999993</v>
      </c>
      <c r="AR9" s="67"/>
      <c r="AS9" s="67">
        <v>3.5</v>
      </c>
      <c r="AT9" s="67">
        <v>18.3</v>
      </c>
      <c r="AU9" s="67"/>
      <c r="AV9" s="67"/>
      <c r="AW9" s="67"/>
      <c r="AX9" s="67"/>
      <c r="AY9" s="67"/>
      <c r="AZ9" s="67">
        <v>2.5</v>
      </c>
      <c r="BA9" s="67"/>
      <c r="BB9" s="67"/>
      <c r="BC9" s="67"/>
      <c r="BD9" s="67">
        <v>5.7</v>
      </c>
      <c r="BE9" s="67">
        <v>10.199999999999999</v>
      </c>
      <c r="BF9" s="67">
        <v>23.8</v>
      </c>
      <c r="BG9" s="67">
        <v>22.6</v>
      </c>
      <c r="BH9" s="67">
        <v>0.6</v>
      </c>
      <c r="BI9" s="67"/>
      <c r="BJ9" s="67"/>
      <c r="BK9" s="67"/>
      <c r="BL9" s="67"/>
      <c r="BM9" s="67">
        <v>27.8</v>
      </c>
      <c r="BN9" s="67">
        <v>75.900000000000006</v>
      </c>
      <c r="BO9" s="67">
        <v>4.8</v>
      </c>
      <c r="BP9" s="67">
        <v>2.7</v>
      </c>
      <c r="BQ9" s="67">
        <v>2.2000000000000002</v>
      </c>
      <c r="BR9" s="67">
        <v>1.1000000000000001</v>
      </c>
      <c r="BS9" s="67"/>
      <c r="BT9" s="67">
        <v>2.2000000000000002</v>
      </c>
      <c r="BU9" s="67">
        <v>20</v>
      </c>
      <c r="BV9" s="67">
        <v>6.1</v>
      </c>
      <c r="BW9" s="67">
        <v>20</v>
      </c>
      <c r="BX9" s="67"/>
      <c r="BY9" s="67">
        <v>20.3</v>
      </c>
      <c r="BZ9" s="68">
        <v>792.44</v>
      </c>
    </row>
    <row r="10" spans="1:78" x14ac:dyDescent="0.3">
      <c r="A10" s="1"/>
      <c r="B10" s="54" t="s">
        <v>1023</v>
      </c>
      <c r="C10" s="67"/>
      <c r="D10" s="67">
        <v>16.2</v>
      </c>
      <c r="E10" s="67">
        <v>11.2</v>
      </c>
      <c r="F10" s="67">
        <v>8.6999999999999993</v>
      </c>
      <c r="G10" s="67">
        <v>11.2</v>
      </c>
      <c r="H10" s="67">
        <v>20.399999999999999</v>
      </c>
      <c r="I10" s="67">
        <v>3.24</v>
      </c>
      <c r="J10" s="67"/>
      <c r="K10" s="67"/>
      <c r="L10" s="67">
        <v>17.899999999999999</v>
      </c>
      <c r="M10" s="67">
        <v>10.199999999999999</v>
      </c>
      <c r="N10" s="67"/>
      <c r="O10" s="67"/>
      <c r="P10" s="67">
        <v>19.7</v>
      </c>
      <c r="Q10" s="67"/>
      <c r="R10" s="67">
        <v>20</v>
      </c>
      <c r="S10" s="67">
        <v>20.2</v>
      </c>
      <c r="T10" s="67">
        <v>13.1</v>
      </c>
      <c r="U10" s="67">
        <v>2.9</v>
      </c>
      <c r="V10" s="67">
        <v>5.2</v>
      </c>
      <c r="W10" s="67">
        <v>20.399999999999999</v>
      </c>
      <c r="X10" s="67">
        <v>10</v>
      </c>
      <c r="Y10" s="67">
        <v>18.5</v>
      </c>
      <c r="Z10" s="67">
        <v>14</v>
      </c>
      <c r="AA10" s="67">
        <v>11</v>
      </c>
      <c r="AB10" s="67">
        <v>115.5</v>
      </c>
      <c r="AC10" s="67"/>
      <c r="AD10" s="67"/>
      <c r="AE10" s="67"/>
      <c r="AF10" s="67">
        <v>43.9</v>
      </c>
      <c r="AG10" s="67"/>
      <c r="AH10" s="67"/>
      <c r="AI10" s="67">
        <v>21</v>
      </c>
      <c r="AJ10" s="67">
        <v>8.1999999999999993</v>
      </c>
      <c r="AK10" s="67">
        <v>20.399999999999999</v>
      </c>
      <c r="AL10" s="67">
        <v>20.399999999999999</v>
      </c>
      <c r="AM10" s="67">
        <v>20</v>
      </c>
      <c r="AN10" s="67">
        <v>5.5</v>
      </c>
      <c r="AO10" s="67"/>
      <c r="AP10" s="67">
        <v>5.6</v>
      </c>
      <c r="AQ10" s="67">
        <v>10.1</v>
      </c>
      <c r="AR10" s="67"/>
      <c r="AS10" s="67">
        <v>3.5</v>
      </c>
      <c r="AT10" s="67">
        <v>18.3</v>
      </c>
      <c r="AU10" s="67"/>
      <c r="AV10" s="67"/>
      <c r="AW10" s="67"/>
      <c r="AX10" s="67"/>
      <c r="AY10" s="67"/>
      <c r="AZ10" s="67">
        <v>2.5</v>
      </c>
      <c r="BA10" s="67"/>
      <c r="BB10" s="67"/>
      <c r="BC10" s="67"/>
      <c r="BD10" s="67">
        <v>5.7</v>
      </c>
      <c r="BE10" s="67">
        <v>10.3</v>
      </c>
      <c r="BF10" s="67">
        <v>20.5</v>
      </c>
      <c r="BG10" s="67">
        <v>18.600000000000001</v>
      </c>
      <c r="BH10" s="67">
        <v>0.6</v>
      </c>
      <c r="BI10" s="67"/>
      <c r="BJ10" s="67"/>
      <c r="BK10" s="67"/>
      <c r="BL10" s="67"/>
      <c r="BM10" s="67">
        <v>29.5</v>
      </c>
      <c r="BN10" s="67">
        <v>77.400000000000006</v>
      </c>
      <c r="BO10" s="67">
        <v>4.8</v>
      </c>
      <c r="BP10" s="67">
        <v>2.7</v>
      </c>
      <c r="BQ10" s="67">
        <v>2.2000000000000002</v>
      </c>
      <c r="BR10" s="67">
        <v>1.1000000000000001</v>
      </c>
      <c r="BS10" s="67"/>
      <c r="BT10" s="67">
        <v>2.2000000000000002</v>
      </c>
      <c r="BU10" s="67">
        <v>20</v>
      </c>
      <c r="BV10" s="67">
        <v>6</v>
      </c>
      <c r="BW10" s="67">
        <v>20</v>
      </c>
      <c r="BX10" s="67"/>
      <c r="BY10" s="67">
        <v>20.3</v>
      </c>
      <c r="BZ10" s="68">
        <v>790.84</v>
      </c>
    </row>
    <row r="11" spans="1:78" x14ac:dyDescent="0.3">
      <c r="A11" s="1"/>
      <c r="B11" s="54" t="s">
        <v>1024</v>
      </c>
      <c r="C11" s="67"/>
      <c r="D11" s="67">
        <v>16.7</v>
      </c>
      <c r="E11" s="67">
        <v>11.2</v>
      </c>
      <c r="F11" s="67">
        <v>8.1</v>
      </c>
      <c r="G11" s="67">
        <v>11.2</v>
      </c>
      <c r="H11" s="67">
        <v>20.399999999999999</v>
      </c>
      <c r="I11" s="67">
        <v>3.24</v>
      </c>
      <c r="J11" s="67"/>
      <c r="K11" s="67"/>
      <c r="L11" s="67">
        <v>18.600000000000001</v>
      </c>
      <c r="M11" s="67">
        <v>10.199999999999999</v>
      </c>
      <c r="N11" s="67"/>
      <c r="O11" s="67"/>
      <c r="P11" s="67">
        <v>19.7</v>
      </c>
      <c r="Q11" s="67"/>
      <c r="R11" s="67">
        <v>20</v>
      </c>
      <c r="S11" s="67">
        <v>20.2</v>
      </c>
      <c r="T11" s="67">
        <v>13.1</v>
      </c>
      <c r="U11" s="67">
        <v>3</v>
      </c>
      <c r="V11" s="67">
        <v>5</v>
      </c>
      <c r="W11" s="67">
        <v>20.6</v>
      </c>
      <c r="X11" s="67">
        <v>10</v>
      </c>
      <c r="Y11" s="67">
        <v>18.5</v>
      </c>
      <c r="Z11" s="67">
        <v>11.3</v>
      </c>
      <c r="AA11" s="67">
        <v>10.3</v>
      </c>
      <c r="AB11" s="67">
        <v>118.3</v>
      </c>
      <c r="AC11" s="67"/>
      <c r="AD11" s="67"/>
      <c r="AE11" s="67"/>
      <c r="AF11" s="67">
        <v>59.5</v>
      </c>
      <c r="AG11" s="67"/>
      <c r="AH11" s="67"/>
      <c r="AI11" s="67">
        <v>21</v>
      </c>
      <c r="AJ11" s="67">
        <v>8.1999999999999993</v>
      </c>
      <c r="AK11" s="67">
        <v>20.399999999999999</v>
      </c>
      <c r="AL11" s="67">
        <v>20.399999999999999</v>
      </c>
      <c r="AM11" s="67">
        <v>20</v>
      </c>
      <c r="AN11" s="67">
        <v>6.8</v>
      </c>
      <c r="AO11" s="67"/>
      <c r="AP11" s="67">
        <v>4.2</v>
      </c>
      <c r="AQ11" s="67">
        <v>8.6</v>
      </c>
      <c r="AR11" s="67"/>
      <c r="AS11" s="67">
        <v>3.5</v>
      </c>
      <c r="AT11" s="67">
        <v>18.3</v>
      </c>
      <c r="AU11" s="67"/>
      <c r="AV11" s="67"/>
      <c r="AW11" s="67"/>
      <c r="AX11" s="67"/>
      <c r="AY11" s="67"/>
      <c r="AZ11" s="67">
        <v>2.5</v>
      </c>
      <c r="BA11" s="67"/>
      <c r="BB11" s="67"/>
      <c r="BC11" s="67"/>
      <c r="BD11" s="67">
        <v>5.7</v>
      </c>
      <c r="BE11" s="67">
        <v>10.5</v>
      </c>
      <c r="BF11" s="67">
        <v>30.1</v>
      </c>
      <c r="BG11" s="67">
        <v>23.4</v>
      </c>
      <c r="BH11" s="67">
        <v>0.6</v>
      </c>
      <c r="BI11" s="67"/>
      <c r="BJ11" s="67"/>
      <c r="BK11" s="67"/>
      <c r="BL11" s="67"/>
      <c r="BM11" s="67">
        <v>29.5</v>
      </c>
      <c r="BN11" s="67">
        <v>79.8</v>
      </c>
      <c r="BO11" s="67">
        <v>4.8</v>
      </c>
      <c r="BP11" s="67">
        <v>2.7</v>
      </c>
      <c r="BQ11" s="67">
        <v>2.2000000000000002</v>
      </c>
      <c r="BR11" s="67">
        <v>1.1000000000000001</v>
      </c>
      <c r="BS11" s="67"/>
      <c r="BT11" s="67">
        <v>2.2000000000000002</v>
      </c>
      <c r="BU11" s="67">
        <v>20</v>
      </c>
      <c r="BV11" s="67">
        <v>6</v>
      </c>
      <c r="BW11" s="67">
        <v>20</v>
      </c>
      <c r="BX11" s="67"/>
      <c r="BY11" s="67">
        <v>20.399999999999999</v>
      </c>
      <c r="BZ11" s="68">
        <v>822.04</v>
      </c>
    </row>
    <row r="12" spans="1:78" x14ac:dyDescent="0.3">
      <c r="A12" s="1"/>
      <c r="B12" s="54" t="s">
        <v>1025</v>
      </c>
      <c r="C12" s="67"/>
      <c r="D12" s="67">
        <v>16.5</v>
      </c>
      <c r="E12" s="67">
        <v>11.2</v>
      </c>
      <c r="F12" s="67">
        <v>7.9</v>
      </c>
      <c r="G12" s="67">
        <v>10.9</v>
      </c>
      <c r="H12" s="67">
        <v>20.399999999999999</v>
      </c>
      <c r="I12" s="67">
        <v>3.24</v>
      </c>
      <c r="J12" s="67"/>
      <c r="K12" s="67"/>
      <c r="L12" s="67">
        <v>16.7</v>
      </c>
      <c r="M12" s="67">
        <v>10.199999999999999</v>
      </c>
      <c r="N12" s="67"/>
      <c r="O12" s="67"/>
      <c r="P12" s="67">
        <v>19.7</v>
      </c>
      <c r="Q12" s="67"/>
      <c r="R12" s="67">
        <v>19.7</v>
      </c>
      <c r="S12" s="67">
        <v>20.2</v>
      </c>
      <c r="T12" s="67">
        <v>13.1</v>
      </c>
      <c r="U12" s="67">
        <v>3.1</v>
      </c>
      <c r="V12" s="67">
        <v>5.2</v>
      </c>
      <c r="W12" s="67">
        <v>20.399999999999999</v>
      </c>
      <c r="X12" s="67">
        <v>10.1</v>
      </c>
      <c r="Y12" s="67">
        <v>18.600000000000001</v>
      </c>
      <c r="Z12" s="67">
        <v>10.1</v>
      </c>
      <c r="AA12" s="67">
        <v>6.4</v>
      </c>
      <c r="AB12" s="67">
        <v>118</v>
      </c>
      <c r="AC12" s="67"/>
      <c r="AD12" s="67"/>
      <c r="AE12" s="67"/>
      <c r="AF12" s="67">
        <v>56.9</v>
      </c>
      <c r="AG12" s="67"/>
      <c r="AH12" s="67"/>
      <c r="AI12" s="67">
        <v>21</v>
      </c>
      <c r="AJ12" s="67">
        <v>8.1999999999999993</v>
      </c>
      <c r="AK12" s="67">
        <v>20.399999999999999</v>
      </c>
      <c r="AL12" s="67">
        <v>20.399999999999999</v>
      </c>
      <c r="AM12" s="67">
        <v>20</v>
      </c>
      <c r="AN12" s="67">
        <v>6.4</v>
      </c>
      <c r="AO12" s="67"/>
      <c r="AP12" s="67">
        <v>2.8</v>
      </c>
      <c r="AQ12" s="67">
        <v>6.2</v>
      </c>
      <c r="AR12" s="67"/>
      <c r="AS12" s="67">
        <v>3.5</v>
      </c>
      <c r="AT12" s="67">
        <v>18.3</v>
      </c>
      <c r="AU12" s="67"/>
      <c r="AV12" s="67"/>
      <c r="AW12" s="67"/>
      <c r="AX12" s="67"/>
      <c r="AY12" s="67"/>
      <c r="AZ12" s="67">
        <v>1.5</v>
      </c>
      <c r="BA12" s="67"/>
      <c r="BB12" s="67"/>
      <c r="BC12" s="67"/>
      <c r="BD12" s="67">
        <v>5.7</v>
      </c>
      <c r="BE12" s="67">
        <v>10.199999999999999</v>
      </c>
      <c r="BF12" s="67">
        <v>27.3</v>
      </c>
      <c r="BG12" s="67">
        <v>16.3</v>
      </c>
      <c r="BH12" s="67">
        <v>0.6</v>
      </c>
      <c r="BI12" s="67"/>
      <c r="BJ12" s="67"/>
      <c r="BK12" s="67"/>
      <c r="BL12" s="67"/>
      <c r="BM12" s="67">
        <v>29.5</v>
      </c>
      <c r="BN12" s="67">
        <v>80.3</v>
      </c>
      <c r="BO12" s="67">
        <v>4.8</v>
      </c>
      <c r="BP12" s="67">
        <v>2.7</v>
      </c>
      <c r="BQ12" s="67">
        <v>2.2000000000000002</v>
      </c>
      <c r="BR12" s="67">
        <v>1.1000000000000001</v>
      </c>
      <c r="BS12" s="67"/>
      <c r="BT12" s="67">
        <v>2.2000000000000002</v>
      </c>
      <c r="BU12" s="67">
        <v>20</v>
      </c>
      <c r="BV12" s="67">
        <v>6</v>
      </c>
      <c r="BW12" s="67">
        <v>20</v>
      </c>
      <c r="BX12" s="67"/>
      <c r="BY12" s="67">
        <v>20.399999999999999</v>
      </c>
      <c r="BZ12" s="68">
        <v>796.54</v>
      </c>
    </row>
    <row r="13" spans="1:78" x14ac:dyDescent="0.3">
      <c r="A13" s="1"/>
      <c r="B13" s="54" t="s">
        <v>1026</v>
      </c>
      <c r="C13" s="67"/>
      <c r="D13" s="67">
        <v>16.399999999999999</v>
      </c>
      <c r="E13" s="67">
        <v>11.2</v>
      </c>
      <c r="F13" s="67">
        <v>8</v>
      </c>
      <c r="G13" s="67">
        <v>11.6</v>
      </c>
      <c r="H13" s="67">
        <v>20.399999999999999</v>
      </c>
      <c r="I13" s="67">
        <v>3.2</v>
      </c>
      <c r="J13" s="67"/>
      <c r="K13" s="67"/>
      <c r="L13" s="67">
        <v>17.899999999999999</v>
      </c>
      <c r="M13" s="67">
        <v>10.199999999999999</v>
      </c>
      <c r="N13" s="67"/>
      <c r="O13" s="67"/>
      <c r="P13" s="67">
        <v>19.7</v>
      </c>
      <c r="Q13" s="67"/>
      <c r="R13" s="67">
        <v>19.7</v>
      </c>
      <c r="S13" s="67">
        <v>20.2</v>
      </c>
      <c r="T13" s="67">
        <v>13.2</v>
      </c>
      <c r="U13" s="67">
        <v>3</v>
      </c>
      <c r="V13" s="67">
        <v>5.2</v>
      </c>
      <c r="W13" s="67">
        <v>20.3</v>
      </c>
      <c r="X13" s="67">
        <v>10</v>
      </c>
      <c r="Y13" s="67">
        <v>18.600000000000001</v>
      </c>
      <c r="Z13" s="67">
        <v>8.9</v>
      </c>
      <c r="AA13" s="67">
        <v>6.3</v>
      </c>
      <c r="AB13" s="67">
        <v>117.7</v>
      </c>
      <c r="AC13" s="67"/>
      <c r="AD13" s="67"/>
      <c r="AE13" s="67">
        <v>0.2</v>
      </c>
      <c r="AF13" s="67">
        <v>57.3</v>
      </c>
      <c r="AG13" s="67"/>
      <c r="AH13" s="67"/>
      <c r="AI13" s="67">
        <v>21</v>
      </c>
      <c r="AJ13" s="67">
        <v>8.1999999999999993</v>
      </c>
      <c r="AK13" s="67">
        <v>20.399999999999999</v>
      </c>
      <c r="AL13" s="67">
        <v>20.399999999999999</v>
      </c>
      <c r="AM13" s="67">
        <v>20</v>
      </c>
      <c r="AN13" s="67">
        <v>6.4</v>
      </c>
      <c r="AO13" s="67"/>
      <c r="AP13" s="67">
        <v>2.7</v>
      </c>
      <c r="AQ13" s="67">
        <v>5.8</v>
      </c>
      <c r="AR13" s="67"/>
      <c r="AS13" s="67">
        <v>3.5</v>
      </c>
      <c r="AT13" s="67">
        <v>18.3</v>
      </c>
      <c r="AU13" s="67"/>
      <c r="AV13" s="67"/>
      <c r="AW13" s="67"/>
      <c r="AX13" s="67"/>
      <c r="AY13" s="67"/>
      <c r="AZ13" s="67">
        <v>1.5</v>
      </c>
      <c r="BA13" s="67"/>
      <c r="BB13" s="67"/>
      <c r="BC13" s="67"/>
      <c r="BD13" s="67">
        <v>5.8</v>
      </c>
      <c r="BE13" s="67">
        <v>10.5</v>
      </c>
      <c r="BF13" s="67">
        <v>16.399999999999999</v>
      </c>
      <c r="BG13" s="67">
        <v>13.4</v>
      </c>
      <c r="BH13" s="67">
        <v>0.6</v>
      </c>
      <c r="BI13" s="67"/>
      <c r="BJ13" s="67"/>
      <c r="BK13" s="67"/>
      <c r="BL13" s="67"/>
      <c r="BM13" s="67">
        <v>29.5</v>
      </c>
      <c r="BN13" s="67">
        <v>80.3</v>
      </c>
      <c r="BO13" s="67">
        <v>4.8</v>
      </c>
      <c r="BP13" s="67">
        <v>2.7</v>
      </c>
      <c r="BQ13" s="67">
        <v>2.2000000000000002</v>
      </c>
      <c r="BR13" s="67">
        <v>1.1000000000000001</v>
      </c>
      <c r="BS13" s="67"/>
      <c r="BT13" s="67">
        <v>2.2000000000000002</v>
      </c>
      <c r="BU13" s="67">
        <v>20</v>
      </c>
      <c r="BV13" s="67">
        <v>6</v>
      </c>
      <c r="BW13" s="67">
        <v>20</v>
      </c>
      <c r="BX13" s="67"/>
      <c r="BY13" s="67">
        <v>20.3</v>
      </c>
      <c r="BZ13" s="68">
        <v>783.2</v>
      </c>
    </row>
    <row r="14" spans="1:78" x14ac:dyDescent="0.3">
      <c r="A14" s="1"/>
      <c r="B14" s="54" t="s">
        <v>1027</v>
      </c>
      <c r="C14" s="67"/>
      <c r="D14" s="67">
        <v>16.5</v>
      </c>
      <c r="E14" s="67">
        <v>11.2</v>
      </c>
      <c r="F14" s="67">
        <v>7.8</v>
      </c>
      <c r="G14" s="67">
        <v>11.6</v>
      </c>
      <c r="H14" s="67">
        <v>20.399999999999999</v>
      </c>
      <c r="I14" s="67">
        <v>3.2</v>
      </c>
      <c r="J14" s="67"/>
      <c r="K14" s="67"/>
      <c r="L14" s="67">
        <v>17.5</v>
      </c>
      <c r="M14" s="67">
        <v>10.199999999999999</v>
      </c>
      <c r="N14" s="67"/>
      <c r="O14" s="67"/>
      <c r="P14" s="67">
        <v>19.7</v>
      </c>
      <c r="Q14" s="67"/>
      <c r="R14" s="67">
        <v>19.600000000000001</v>
      </c>
      <c r="S14" s="67">
        <v>20.2</v>
      </c>
      <c r="T14" s="67">
        <v>13.1</v>
      </c>
      <c r="U14" s="67">
        <v>3</v>
      </c>
      <c r="V14" s="67">
        <v>5.2</v>
      </c>
      <c r="W14" s="67">
        <v>20.2</v>
      </c>
      <c r="X14" s="67">
        <v>10</v>
      </c>
      <c r="Y14" s="67">
        <v>18.7</v>
      </c>
      <c r="Z14" s="67">
        <v>10.4</v>
      </c>
      <c r="AA14" s="67">
        <v>8.8000000000000007</v>
      </c>
      <c r="AB14" s="67">
        <v>118.6</v>
      </c>
      <c r="AC14" s="67"/>
      <c r="AD14" s="67"/>
      <c r="AE14" s="67"/>
      <c r="AF14" s="67">
        <v>56.6</v>
      </c>
      <c r="AG14" s="67"/>
      <c r="AH14" s="67"/>
      <c r="AI14" s="67">
        <v>21</v>
      </c>
      <c r="AJ14" s="67">
        <v>8.1999999999999993</v>
      </c>
      <c r="AK14" s="67">
        <v>20.399999999999999</v>
      </c>
      <c r="AL14" s="67">
        <v>20.399999999999999</v>
      </c>
      <c r="AM14" s="67">
        <v>20</v>
      </c>
      <c r="AN14" s="67">
        <v>6.8</v>
      </c>
      <c r="AO14" s="67"/>
      <c r="AP14" s="67">
        <v>3.2</v>
      </c>
      <c r="AQ14" s="67">
        <v>6.7</v>
      </c>
      <c r="AR14" s="67"/>
      <c r="AS14" s="67">
        <v>3.5</v>
      </c>
      <c r="AT14" s="67">
        <v>18.3</v>
      </c>
      <c r="AU14" s="67"/>
      <c r="AV14" s="67"/>
      <c r="AW14" s="67"/>
      <c r="AX14" s="67"/>
      <c r="AY14" s="67"/>
      <c r="AZ14" s="67">
        <v>1.5</v>
      </c>
      <c r="BA14" s="67"/>
      <c r="BB14" s="67"/>
      <c r="BC14" s="67"/>
      <c r="BD14" s="67">
        <v>5.7</v>
      </c>
      <c r="BE14" s="67">
        <v>10.4</v>
      </c>
      <c r="BF14" s="67">
        <v>14.4</v>
      </c>
      <c r="BG14" s="67">
        <v>10.6</v>
      </c>
      <c r="BH14" s="67">
        <v>0.6</v>
      </c>
      <c r="BI14" s="67"/>
      <c r="BJ14" s="67"/>
      <c r="BK14" s="67"/>
      <c r="BL14" s="67"/>
      <c r="BM14" s="67">
        <v>28.5</v>
      </c>
      <c r="BN14" s="67">
        <v>71.2</v>
      </c>
      <c r="BO14" s="67">
        <v>4.8</v>
      </c>
      <c r="BP14" s="67">
        <v>2.8</v>
      </c>
      <c r="BQ14" s="67">
        <v>2.2000000000000002</v>
      </c>
      <c r="BR14" s="67">
        <v>1.1000000000000001</v>
      </c>
      <c r="BS14" s="67"/>
      <c r="BT14" s="67">
        <v>2.2000000000000002</v>
      </c>
      <c r="BU14" s="67">
        <v>20</v>
      </c>
      <c r="BV14" s="67">
        <v>6</v>
      </c>
      <c r="BW14" s="67">
        <v>20</v>
      </c>
      <c r="BX14" s="67"/>
      <c r="BY14" s="67">
        <v>20.3</v>
      </c>
      <c r="BZ14" s="68">
        <v>773.3</v>
      </c>
    </row>
    <row r="15" spans="1:78" x14ac:dyDescent="0.3">
      <c r="A15" s="1"/>
      <c r="B15" s="56" t="s">
        <v>1028</v>
      </c>
      <c r="C15" s="69"/>
      <c r="D15" s="69">
        <v>17.2</v>
      </c>
      <c r="E15" s="69">
        <v>11.2</v>
      </c>
      <c r="F15" s="69">
        <v>7.2</v>
      </c>
      <c r="G15" s="69">
        <v>11.6</v>
      </c>
      <c r="H15" s="69">
        <v>20.399999999999999</v>
      </c>
      <c r="I15" s="69">
        <v>3.24</v>
      </c>
      <c r="J15" s="69"/>
      <c r="K15" s="69"/>
      <c r="L15" s="69">
        <v>17.8</v>
      </c>
      <c r="M15" s="69">
        <v>10.199999999999999</v>
      </c>
      <c r="N15" s="69"/>
      <c r="O15" s="69"/>
      <c r="P15" s="69">
        <v>19.7</v>
      </c>
      <c r="Q15" s="69"/>
      <c r="R15" s="69">
        <v>19.7</v>
      </c>
      <c r="S15" s="69">
        <v>20.2</v>
      </c>
      <c r="T15" s="69">
        <v>13.2</v>
      </c>
      <c r="U15" s="69">
        <v>2.9</v>
      </c>
      <c r="V15" s="69">
        <v>5.2</v>
      </c>
      <c r="W15" s="69">
        <v>20.3</v>
      </c>
      <c r="X15" s="69">
        <v>10</v>
      </c>
      <c r="Y15" s="69">
        <v>18.7</v>
      </c>
      <c r="Z15" s="69">
        <v>13.3</v>
      </c>
      <c r="AA15" s="69">
        <v>12.9</v>
      </c>
      <c r="AB15" s="69">
        <v>117.6</v>
      </c>
      <c r="AC15" s="69"/>
      <c r="AD15" s="69"/>
      <c r="AE15" s="69"/>
      <c r="AF15" s="69">
        <v>32.799999999999997</v>
      </c>
      <c r="AG15" s="69"/>
      <c r="AH15" s="69"/>
      <c r="AI15" s="69">
        <v>21</v>
      </c>
      <c r="AJ15" s="69">
        <v>8.1999999999999993</v>
      </c>
      <c r="AK15" s="69">
        <v>20.399999999999999</v>
      </c>
      <c r="AL15" s="69">
        <v>20.399999999999999</v>
      </c>
      <c r="AM15" s="69">
        <v>20</v>
      </c>
      <c r="AN15" s="69">
        <v>6.6</v>
      </c>
      <c r="AO15" s="69"/>
      <c r="AP15" s="69">
        <v>3.3</v>
      </c>
      <c r="AQ15" s="69">
        <v>5.8</v>
      </c>
      <c r="AR15" s="69"/>
      <c r="AS15" s="69">
        <v>3.5</v>
      </c>
      <c r="AT15" s="69">
        <v>18.3</v>
      </c>
      <c r="AU15" s="69"/>
      <c r="AV15" s="69"/>
      <c r="AW15" s="69"/>
      <c r="AX15" s="69"/>
      <c r="AY15" s="69"/>
      <c r="AZ15" s="69">
        <v>1.5</v>
      </c>
      <c r="BA15" s="69"/>
      <c r="BB15" s="69"/>
      <c r="BC15" s="69"/>
      <c r="BD15" s="69">
        <v>5.7</v>
      </c>
      <c r="BE15" s="69">
        <v>10.3</v>
      </c>
      <c r="BF15" s="69">
        <v>8.3000000000000007</v>
      </c>
      <c r="BG15" s="69">
        <v>8.4</v>
      </c>
      <c r="BH15" s="69">
        <v>0.6</v>
      </c>
      <c r="BI15" s="69"/>
      <c r="BJ15" s="69"/>
      <c r="BK15" s="69"/>
      <c r="BL15" s="69"/>
      <c r="BM15" s="69">
        <v>28.9</v>
      </c>
      <c r="BN15" s="69">
        <v>66.7</v>
      </c>
      <c r="BO15" s="69">
        <v>4.8</v>
      </c>
      <c r="BP15" s="69">
        <v>2.8</v>
      </c>
      <c r="BQ15" s="69">
        <v>2.2000000000000002</v>
      </c>
      <c r="BR15" s="69">
        <v>1.1000000000000001</v>
      </c>
      <c r="BS15" s="69"/>
      <c r="BT15" s="69">
        <v>2.2000000000000002</v>
      </c>
      <c r="BU15" s="69">
        <v>20</v>
      </c>
      <c r="BV15" s="69">
        <v>6</v>
      </c>
      <c r="BW15" s="69">
        <v>20</v>
      </c>
      <c r="BX15" s="69"/>
      <c r="BY15" s="69">
        <v>20.2</v>
      </c>
      <c r="BZ15" s="70">
        <v>742.54</v>
      </c>
    </row>
    <row r="16" spans="1:78" x14ac:dyDescent="0.3">
      <c r="A16" s="1"/>
      <c r="B16" s="50" t="s">
        <v>1029</v>
      </c>
      <c r="C16" s="65"/>
      <c r="D16" s="65">
        <v>17.100000000000001</v>
      </c>
      <c r="E16" s="65">
        <v>11.2</v>
      </c>
      <c r="F16" s="65">
        <v>6.9</v>
      </c>
      <c r="G16" s="65">
        <v>11.6</v>
      </c>
      <c r="H16" s="65">
        <v>20.399999999999999</v>
      </c>
      <c r="I16" s="65">
        <v>3.24</v>
      </c>
      <c r="J16" s="65"/>
      <c r="K16" s="65"/>
      <c r="L16" s="65">
        <v>17.899999999999999</v>
      </c>
      <c r="M16" s="65">
        <v>10.199999999999999</v>
      </c>
      <c r="N16" s="65"/>
      <c r="O16" s="65"/>
      <c r="P16" s="65">
        <v>19.7</v>
      </c>
      <c r="Q16" s="65"/>
      <c r="R16" s="65">
        <v>19.7</v>
      </c>
      <c r="S16" s="65">
        <v>20.2</v>
      </c>
      <c r="T16" s="65">
        <v>13.2</v>
      </c>
      <c r="U16" s="65">
        <v>2.9</v>
      </c>
      <c r="V16" s="65">
        <v>5.2</v>
      </c>
      <c r="W16" s="65">
        <v>20.3</v>
      </c>
      <c r="X16" s="65">
        <v>10</v>
      </c>
      <c r="Y16" s="65">
        <v>18.7</v>
      </c>
      <c r="Z16" s="65">
        <v>8</v>
      </c>
      <c r="AA16" s="65">
        <v>8.9</v>
      </c>
      <c r="AB16" s="65">
        <v>115.9</v>
      </c>
      <c r="AC16" s="65"/>
      <c r="AD16" s="65"/>
      <c r="AE16" s="65"/>
      <c r="AF16" s="65">
        <v>15.7</v>
      </c>
      <c r="AG16" s="65"/>
      <c r="AH16" s="65"/>
      <c r="AI16" s="65">
        <v>21</v>
      </c>
      <c r="AJ16" s="65">
        <v>8.1999999999999993</v>
      </c>
      <c r="AK16" s="65">
        <v>20.399999999999999</v>
      </c>
      <c r="AL16" s="65">
        <v>20.399999999999999</v>
      </c>
      <c r="AM16" s="65">
        <v>20</v>
      </c>
      <c r="AN16" s="65">
        <v>6.6</v>
      </c>
      <c r="AO16" s="65"/>
      <c r="AP16" s="65">
        <v>2.5</v>
      </c>
      <c r="AQ16" s="65">
        <v>4.5999999999999996</v>
      </c>
      <c r="AR16" s="65"/>
      <c r="AS16" s="65">
        <v>3.5</v>
      </c>
      <c r="AT16" s="65">
        <v>18.3</v>
      </c>
      <c r="AU16" s="65"/>
      <c r="AV16" s="65"/>
      <c r="AW16" s="65"/>
      <c r="AX16" s="65"/>
      <c r="AY16" s="65"/>
      <c r="AZ16" s="65">
        <v>1.5</v>
      </c>
      <c r="BA16" s="65"/>
      <c r="BB16" s="65"/>
      <c r="BC16" s="65"/>
      <c r="BD16" s="65">
        <v>5.7</v>
      </c>
      <c r="BE16" s="65">
        <v>10.3</v>
      </c>
      <c r="BF16" s="65">
        <v>1.1000000000000001</v>
      </c>
      <c r="BG16" s="65">
        <v>2.9</v>
      </c>
      <c r="BH16" s="65">
        <v>0.6</v>
      </c>
      <c r="BI16" s="65"/>
      <c r="BJ16" s="65"/>
      <c r="BK16" s="65"/>
      <c r="BL16" s="65"/>
      <c r="BM16" s="65">
        <v>25.4</v>
      </c>
      <c r="BN16" s="65">
        <v>56.7</v>
      </c>
      <c r="BO16" s="65">
        <v>4.8</v>
      </c>
      <c r="BP16" s="65">
        <v>2.8</v>
      </c>
      <c r="BQ16" s="65">
        <v>2.2000000000000002</v>
      </c>
      <c r="BR16" s="65">
        <v>1.1000000000000001</v>
      </c>
      <c r="BS16" s="65"/>
      <c r="BT16" s="65">
        <v>2.2000000000000002</v>
      </c>
      <c r="BU16" s="65">
        <v>20</v>
      </c>
      <c r="BV16" s="65">
        <v>6</v>
      </c>
      <c r="BW16" s="65">
        <v>20</v>
      </c>
      <c r="BX16" s="65"/>
      <c r="BY16" s="65">
        <v>20.3</v>
      </c>
      <c r="BZ16" s="66">
        <v>686.04</v>
      </c>
    </row>
    <row r="17" spans="1:78" x14ac:dyDescent="0.3">
      <c r="A17" s="1"/>
      <c r="B17" s="54" t="s">
        <v>1030</v>
      </c>
      <c r="C17" s="67"/>
      <c r="D17" s="67">
        <v>17</v>
      </c>
      <c r="E17" s="67">
        <v>11.2</v>
      </c>
      <c r="F17" s="67">
        <v>7.2</v>
      </c>
      <c r="G17" s="67">
        <v>11.6</v>
      </c>
      <c r="H17" s="67">
        <v>20.399999999999999</v>
      </c>
      <c r="I17" s="67">
        <v>3.24</v>
      </c>
      <c r="J17" s="67"/>
      <c r="K17" s="67"/>
      <c r="L17" s="67">
        <v>18.2</v>
      </c>
      <c r="M17" s="67">
        <v>10.199999999999999</v>
      </c>
      <c r="N17" s="67"/>
      <c r="O17" s="67"/>
      <c r="P17" s="67">
        <v>19.8</v>
      </c>
      <c r="Q17" s="67"/>
      <c r="R17" s="67">
        <v>19.600000000000001</v>
      </c>
      <c r="S17" s="67">
        <v>20.2</v>
      </c>
      <c r="T17" s="67">
        <v>13.1</v>
      </c>
      <c r="U17" s="67">
        <v>2.9</v>
      </c>
      <c r="V17" s="67">
        <v>5.2</v>
      </c>
      <c r="W17" s="67">
        <v>20.5</v>
      </c>
      <c r="X17" s="67">
        <v>10</v>
      </c>
      <c r="Y17" s="67">
        <v>18.7</v>
      </c>
      <c r="Z17" s="67">
        <v>12.1</v>
      </c>
      <c r="AA17" s="67">
        <v>3.9</v>
      </c>
      <c r="AB17" s="67">
        <v>108.5</v>
      </c>
      <c r="AC17" s="67"/>
      <c r="AD17" s="67"/>
      <c r="AE17" s="67"/>
      <c r="AF17" s="67">
        <v>23</v>
      </c>
      <c r="AG17" s="67"/>
      <c r="AH17" s="67"/>
      <c r="AI17" s="67">
        <v>20.9</v>
      </c>
      <c r="AJ17" s="67">
        <v>8.1999999999999993</v>
      </c>
      <c r="AK17" s="67">
        <v>20.399999999999999</v>
      </c>
      <c r="AL17" s="67">
        <v>20.399999999999999</v>
      </c>
      <c r="AM17" s="67">
        <v>20</v>
      </c>
      <c r="AN17" s="67">
        <v>6.7</v>
      </c>
      <c r="AO17" s="67"/>
      <c r="AP17" s="67">
        <v>2.1</v>
      </c>
      <c r="AQ17" s="67">
        <v>4.4000000000000004</v>
      </c>
      <c r="AR17" s="67"/>
      <c r="AS17" s="67">
        <v>3.6</v>
      </c>
      <c r="AT17" s="67">
        <v>18.3</v>
      </c>
      <c r="AU17" s="67"/>
      <c r="AV17" s="67"/>
      <c r="AW17" s="67"/>
      <c r="AX17" s="67"/>
      <c r="AY17" s="67"/>
      <c r="AZ17" s="67">
        <v>1.5</v>
      </c>
      <c r="BA17" s="67"/>
      <c r="BB17" s="67"/>
      <c r="BC17" s="67"/>
      <c r="BD17" s="67">
        <v>5.8</v>
      </c>
      <c r="BE17" s="67">
        <v>10.5</v>
      </c>
      <c r="BF17" s="67"/>
      <c r="BG17" s="67"/>
      <c r="BH17" s="67">
        <v>0.6</v>
      </c>
      <c r="BI17" s="67"/>
      <c r="BJ17" s="67"/>
      <c r="BK17" s="67"/>
      <c r="BL17" s="67"/>
      <c r="BM17" s="67">
        <v>22.5</v>
      </c>
      <c r="BN17" s="67">
        <v>38</v>
      </c>
      <c r="BO17" s="67">
        <v>4.8</v>
      </c>
      <c r="BP17" s="67">
        <v>2.8</v>
      </c>
      <c r="BQ17" s="67">
        <v>2.2000000000000002</v>
      </c>
      <c r="BR17" s="67">
        <v>1.1000000000000001</v>
      </c>
      <c r="BS17" s="67"/>
      <c r="BT17" s="67">
        <v>2.2000000000000002</v>
      </c>
      <c r="BU17" s="67">
        <v>20</v>
      </c>
      <c r="BV17" s="67">
        <v>6</v>
      </c>
      <c r="BW17" s="67">
        <v>20</v>
      </c>
      <c r="BX17" s="67"/>
      <c r="BY17" s="67">
        <v>20.399999999999999</v>
      </c>
      <c r="BZ17" s="68">
        <v>659.94</v>
      </c>
    </row>
    <row r="18" spans="1:78" x14ac:dyDescent="0.3">
      <c r="A18" s="1"/>
      <c r="B18" s="54" t="s">
        <v>1031</v>
      </c>
      <c r="C18" s="67"/>
      <c r="D18" s="67">
        <v>17.600000000000001</v>
      </c>
      <c r="E18" s="67">
        <v>11.2</v>
      </c>
      <c r="F18" s="67">
        <v>8.4</v>
      </c>
      <c r="G18" s="67">
        <v>11.6</v>
      </c>
      <c r="H18" s="67">
        <v>20.3</v>
      </c>
      <c r="I18" s="67">
        <v>3.24</v>
      </c>
      <c r="J18" s="67"/>
      <c r="K18" s="67"/>
      <c r="L18" s="67">
        <v>17.899999999999999</v>
      </c>
      <c r="M18" s="67">
        <v>10.199999999999999</v>
      </c>
      <c r="N18" s="67"/>
      <c r="O18" s="67"/>
      <c r="P18" s="67">
        <v>19.7</v>
      </c>
      <c r="Q18" s="67"/>
      <c r="R18" s="67">
        <v>20</v>
      </c>
      <c r="S18" s="67">
        <v>20.2</v>
      </c>
      <c r="T18" s="67">
        <v>13.1</v>
      </c>
      <c r="U18" s="67">
        <v>2.9</v>
      </c>
      <c r="V18" s="67">
        <v>5.2</v>
      </c>
      <c r="W18" s="67">
        <v>20.5</v>
      </c>
      <c r="X18" s="67">
        <v>10</v>
      </c>
      <c r="Y18" s="67">
        <v>18.600000000000001</v>
      </c>
      <c r="Z18" s="67">
        <v>5.8</v>
      </c>
      <c r="AA18" s="67">
        <v>2.8</v>
      </c>
      <c r="AB18" s="67">
        <v>93.4</v>
      </c>
      <c r="AC18" s="67"/>
      <c r="AD18" s="67"/>
      <c r="AE18" s="67"/>
      <c r="AF18" s="67">
        <v>32</v>
      </c>
      <c r="AG18" s="67"/>
      <c r="AH18" s="67"/>
      <c r="AI18" s="67">
        <v>21</v>
      </c>
      <c r="AJ18" s="67">
        <v>8.1999999999999993</v>
      </c>
      <c r="AK18" s="67">
        <v>20.399999999999999</v>
      </c>
      <c r="AL18" s="67">
        <v>20.399999999999999</v>
      </c>
      <c r="AM18" s="67">
        <v>20</v>
      </c>
      <c r="AN18" s="67">
        <v>6.7</v>
      </c>
      <c r="AO18" s="67"/>
      <c r="AP18" s="67">
        <v>2.6</v>
      </c>
      <c r="AQ18" s="67">
        <v>4.8</v>
      </c>
      <c r="AR18" s="67"/>
      <c r="AS18" s="67">
        <v>3.6</v>
      </c>
      <c r="AT18" s="67">
        <v>18.3</v>
      </c>
      <c r="AU18" s="67"/>
      <c r="AV18" s="67"/>
      <c r="AW18" s="67"/>
      <c r="AX18" s="67"/>
      <c r="AY18" s="67"/>
      <c r="AZ18" s="67">
        <v>1.5</v>
      </c>
      <c r="BA18" s="67"/>
      <c r="BB18" s="67"/>
      <c r="BC18" s="67"/>
      <c r="BD18" s="67">
        <v>5.6</v>
      </c>
      <c r="BE18" s="67">
        <v>10.4</v>
      </c>
      <c r="BF18" s="67"/>
      <c r="BG18" s="67"/>
      <c r="BH18" s="67">
        <v>0.6</v>
      </c>
      <c r="BI18" s="67"/>
      <c r="BJ18" s="67"/>
      <c r="BK18" s="67"/>
      <c r="BL18" s="67"/>
      <c r="BM18" s="67">
        <v>20.100000000000001</v>
      </c>
      <c r="BN18" s="67">
        <v>35.6</v>
      </c>
      <c r="BO18" s="67">
        <v>4.8</v>
      </c>
      <c r="BP18" s="67">
        <v>2.8</v>
      </c>
      <c r="BQ18" s="67">
        <v>2.2000000000000002</v>
      </c>
      <c r="BR18" s="67">
        <v>1.1000000000000001</v>
      </c>
      <c r="BS18" s="67"/>
      <c r="BT18" s="67">
        <v>2.2000000000000002</v>
      </c>
      <c r="BU18" s="67">
        <v>20</v>
      </c>
      <c r="BV18" s="67">
        <v>6</v>
      </c>
      <c r="BW18" s="67">
        <v>20</v>
      </c>
      <c r="BX18" s="67"/>
      <c r="BY18" s="67">
        <v>20.399999999999999</v>
      </c>
      <c r="BZ18" s="68">
        <v>643.94000000000005</v>
      </c>
    </row>
    <row r="19" spans="1:78" x14ac:dyDescent="0.3">
      <c r="A19" s="1"/>
      <c r="B19" s="54" t="s">
        <v>1032</v>
      </c>
      <c r="C19" s="67"/>
      <c r="D19" s="67">
        <v>17.600000000000001</v>
      </c>
      <c r="E19" s="67">
        <v>11.2</v>
      </c>
      <c r="F19" s="67">
        <v>6.5</v>
      </c>
      <c r="G19" s="67">
        <v>11.2</v>
      </c>
      <c r="H19" s="67">
        <v>20.3</v>
      </c>
      <c r="I19" s="67">
        <v>3.24</v>
      </c>
      <c r="J19" s="67"/>
      <c r="K19" s="67"/>
      <c r="L19" s="67">
        <v>17.8</v>
      </c>
      <c r="M19" s="67">
        <v>10.199999999999999</v>
      </c>
      <c r="N19" s="67"/>
      <c r="O19" s="67"/>
      <c r="P19" s="67">
        <v>19.7</v>
      </c>
      <c r="Q19" s="67"/>
      <c r="R19" s="67">
        <v>20.2</v>
      </c>
      <c r="S19" s="67">
        <v>20.2</v>
      </c>
      <c r="T19" s="67">
        <v>13.2</v>
      </c>
      <c r="U19" s="67">
        <v>2.9</v>
      </c>
      <c r="V19" s="67">
        <v>5.2</v>
      </c>
      <c r="W19" s="67">
        <v>20.3</v>
      </c>
      <c r="X19" s="67">
        <v>10</v>
      </c>
      <c r="Y19" s="67">
        <v>18.7</v>
      </c>
      <c r="Z19" s="67">
        <v>6</v>
      </c>
      <c r="AA19" s="67">
        <v>3.7</v>
      </c>
      <c r="AB19" s="67">
        <v>88.2</v>
      </c>
      <c r="AC19" s="67"/>
      <c r="AD19" s="67"/>
      <c r="AE19" s="67"/>
      <c r="AF19" s="67">
        <v>54.7</v>
      </c>
      <c r="AG19" s="67">
        <v>0.3</v>
      </c>
      <c r="AH19" s="67"/>
      <c r="AI19" s="67">
        <v>20.9</v>
      </c>
      <c r="AJ19" s="67">
        <v>8.1999999999999993</v>
      </c>
      <c r="AK19" s="67">
        <v>20.399999999999999</v>
      </c>
      <c r="AL19" s="67">
        <v>20.399999999999999</v>
      </c>
      <c r="AM19" s="67">
        <v>20</v>
      </c>
      <c r="AN19" s="67">
        <v>5.2</v>
      </c>
      <c r="AO19" s="67"/>
      <c r="AP19" s="67">
        <v>2.8</v>
      </c>
      <c r="AQ19" s="67">
        <v>5.5</v>
      </c>
      <c r="AR19" s="67"/>
      <c r="AS19" s="67">
        <v>3.6</v>
      </c>
      <c r="AT19" s="67">
        <v>18.399999999999999</v>
      </c>
      <c r="AU19" s="67"/>
      <c r="AV19" s="67">
        <v>2.6</v>
      </c>
      <c r="AW19" s="67">
        <v>1.9</v>
      </c>
      <c r="AX19" s="67">
        <v>1.08</v>
      </c>
      <c r="AY19" s="67"/>
      <c r="AZ19" s="67">
        <v>1.5</v>
      </c>
      <c r="BA19" s="67"/>
      <c r="BB19" s="67"/>
      <c r="BC19" s="67">
        <v>7.0000000000000007E-2</v>
      </c>
      <c r="BD19" s="67">
        <v>5.7</v>
      </c>
      <c r="BE19" s="67">
        <v>10.3</v>
      </c>
      <c r="BF19" s="67"/>
      <c r="BG19" s="67"/>
      <c r="BH19" s="67">
        <v>0.6</v>
      </c>
      <c r="BI19" s="67">
        <v>1.5</v>
      </c>
      <c r="BJ19" s="67">
        <v>1.8</v>
      </c>
      <c r="BK19" s="67"/>
      <c r="BL19" s="67"/>
      <c r="BM19" s="67">
        <v>23</v>
      </c>
      <c r="BN19" s="67">
        <v>49.2</v>
      </c>
      <c r="BO19" s="67">
        <v>4.8</v>
      </c>
      <c r="BP19" s="67">
        <v>2.8</v>
      </c>
      <c r="BQ19" s="67">
        <v>2.2000000000000002</v>
      </c>
      <c r="BR19" s="67">
        <v>1.1000000000000001</v>
      </c>
      <c r="BS19" s="67"/>
      <c r="BT19" s="67">
        <v>2.2000000000000002</v>
      </c>
      <c r="BU19" s="67">
        <v>20</v>
      </c>
      <c r="BV19" s="67">
        <v>6</v>
      </c>
      <c r="BW19" s="67">
        <v>20</v>
      </c>
      <c r="BX19" s="67">
        <v>1.7</v>
      </c>
      <c r="BY19" s="67">
        <v>20.3</v>
      </c>
      <c r="BZ19" s="68">
        <v>687.09</v>
      </c>
    </row>
    <row r="20" spans="1:78" x14ac:dyDescent="0.3">
      <c r="A20" s="1"/>
      <c r="B20" s="54" t="s">
        <v>1033</v>
      </c>
      <c r="C20" s="67"/>
      <c r="D20" s="67">
        <v>17.7</v>
      </c>
      <c r="E20" s="67">
        <v>11.2</v>
      </c>
      <c r="F20" s="67">
        <v>8</v>
      </c>
      <c r="G20" s="67">
        <v>11.6</v>
      </c>
      <c r="H20" s="67">
        <v>20.3</v>
      </c>
      <c r="I20" s="67">
        <v>3.24</v>
      </c>
      <c r="J20" s="67"/>
      <c r="K20" s="67"/>
      <c r="L20" s="67">
        <v>17.5</v>
      </c>
      <c r="M20" s="67">
        <v>10.199999999999999</v>
      </c>
      <c r="N20" s="67"/>
      <c r="O20" s="67"/>
      <c r="P20" s="67">
        <v>19.7</v>
      </c>
      <c r="Q20" s="67"/>
      <c r="R20" s="67">
        <v>20.100000000000001</v>
      </c>
      <c r="S20" s="67">
        <v>20.2</v>
      </c>
      <c r="T20" s="67">
        <v>13.2</v>
      </c>
      <c r="U20" s="67">
        <v>2.9</v>
      </c>
      <c r="V20" s="67">
        <v>5.2</v>
      </c>
      <c r="W20" s="67">
        <v>20</v>
      </c>
      <c r="X20" s="67">
        <v>10</v>
      </c>
      <c r="Y20" s="67">
        <v>18.7</v>
      </c>
      <c r="Z20" s="67">
        <v>5.7</v>
      </c>
      <c r="AA20" s="67">
        <v>8.3000000000000007</v>
      </c>
      <c r="AB20" s="67">
        <v>110.6</v>
      </c>
      <c r="AC20" s="67"/>
      <c r="AD20" s="67"/>
      <c r="AE20" s="67">
        <v>0.9</v>
      </c>
      <c r="AF20" s="67">
        <v>67.900000000000006</v>
      </c>
      <c r="AG20" s="67">
        <v>5.3</v>
      </c>
      <c r="AH20" s="67">
        <v>0.7</v>
      </c>
      <c r="AI20" s="67">
        <v>21</v>
      </c>
      <c r="AJ20" s="67">
        <v>8.1999999999999993</v>
      </c>
      <c r="AK20" s="67">
        <v>20.399999999999999</v>
      </c>
      <c r="AL20" s="67">
        <v>20.399999999999999</v>
      </c>
      <c r="AM20" s="67">
        <v>20</v>
      </c>
      <c r="AN20" s="67">
        <v>6.6</v>
      </c>
      <c r="AO20" s="67">
        <v>3</v>
      </c>
      <c r="AP20" s="67">
        <v>4.3</v>
      </c>
      <c r="AQ20" s="67">
        <v>7.9</v>
      </c>
      <c r="AR20" s="67"/>
      <c r="AS20" s="67">
        <v>3.6</v>
      </c>
      <c r="AT20" s="67">
        <v>18.5</v>
      </c>
      <c r="AU20" s="67"/>
      <c r="AV20" s="67">
        <v>8.6</v>
      </c>
      <c r="AW20" s="67">
        <v>7</v>
      </c>
      <c r="AX20" s="67">
        <v>3.87</v>
      </c>
      <c r="AY20" s="67"/>
      <c r="AZ20" s="67">
        <v>1.5</v>
      </c>
      <c r="BA20" s="67">
        <v>1.1000000000000001</v>
      </c>
      <c r="BB20" s="67"/>
      <c r="BC20" s="67">
        <v>2.38</v>
      </c>
      <c r="BD20" s="67">
        <v>5.7</v>
      </c>
      <c r="BE20" s="67">
        <v>10.4</v>
      </c>
      <c r="BF20" s="67"/>
      <c r="BG20" s="67"/>
      <c r="BH20" s="67">
        <v>0.6</v>
      </c>
      <c r="BI20" s="67">
        <v>19.2</v>
      </c>
      <c r="BJ20" s="67">
        <v>25.5</v>
      </c>
      <c r="BK20" s="67"/>
      <c r="BL20" s="67">
        <v>2.27</v>
      </c>
      <c r="BM20" s="67">
        <v>23.9</v>
      </c>
      <c r="BN20" s="67">
        <v>72.8</v>
      </c>
      <c r="BO20" s="67">
        <v>4.8</v>
      </c>
      <c r="BP20" s="67">
        <v>2.8</v>
      </c>
      <c r="BQ20" s="67">
        <v>2.2000000000000002</v>
      </c>
      <c r="BR20" s="67">
        <v>1.1000000000000001</v>
      </c>
      <c r="BS20" s="67">
        <v>0.4</v>
      </c>
      <c r="BT20" s="67">
        <v>2.2000000000000002</v>
      </c>
      <c r="BU20" s="67">
        <v>20</v>
      </c>
      <c r="BV20" s="67">
        <v>6</v>
      </c>
      <c r="BW20" s="67">
        <v>20</v>
      </c>
      <c r="BX20" s="67">
        <v>9.3000000000000007</v>
      </c>
      <c r="BY20" s="67">
        <v>20.2</v>
      </c>
      <c r="BZ20" s="68">
        <v>836.86</v>
      </c>
    </row>
    <row r="21" spans="1:78" x14ac:dyDescent="0.3">
      <c r="A21" s="1"/>
      <c r="B21" s="54" t="s">
        <v>1034</v>
      </c>
      <c r="C21" s="67"/>
      <c r="D21" s="67">
        <v>17.5</v>
      </c>
      <c r="E21" s="67">
        <v>11.2</v>
      </c>
      <c r="F21" s="67">
        <v>8.9</v>
      </c>
      <c r="G21" s="67">
        <v>11.6</v>
      </c>
      <c r="H21" s="67">
        <v>20.3</v>
      </c>
      <c r="I21" s="67">
        <v>3.2</v>
      </c>
      <c r="J21" s="67"/>
      <c r="K21" s="67"/>
      <c r="L21" s="67">
        <v>17.600000000000001</v>
      </c>
      <c r="M21" s="67">
        <v>10.199999999999999</v>
      </c>
      <c r="N21" s="67"/>
      <c r="O21" s="67">
        <v>0.1</v>
      </c>
      <c r="P21" s="67">
        <v>19.7</v>
      </c>
      <c r="Q21" s="67"/>
      <c r="R21" s="67">
        <v>20</v>
      </c>
      <c r="S21" s="67">
        <v>20.2</v>
      </c>
      <c r="T21" s="67">
        <v>13.1</v>
      </c>
      <c r="U21" s="67">
        <v>2.9</v>
      </c>
      <c r="V21" s="67">
        <v>5.2</v>
      </c>
      <c r="W21" s="67">
        <v>20.2</v>
      </c>
      <c r="X21" s="67">
        <v>10</v>
      </c>
      <c r="Y21" s="67">
        <v>18.7</v>
      </c>
      <c r="Z21" s="67">
        <v>5.7</v>
      </c>
      <c r="AA21" s="67">
        <v>6.6</v>
      </c>
      <c r="AB21" s="67">
        <v>108.3</v>
      </c>
      <c r="AC21" s="67"/>
      <c r="AD21" s="67"/>
      <c r="AE21" s="67">
        <v>1.1000000000000001</v>
      </c>
      <c r="AF21" s="67">
        <v>75.900000000000006</v>
      </c>
      <c r="AG21" s="67">
        <v>17.399999999999999</v>
      </c>
      <c r="AH21" s="67">
        <v>9.1999999999999993</v>
      </c>
      <c r="AI21" s="67">
        <v>21</v>
      </c>
      <c r="AJ21" s="67">
        <v>8.1999999999999993</v>
      </c>
      <c r="AK21" s="67">
        <v>20.399999999999999</v>
      </c>
      <c r="AL21" s="67">
        <v>20.399999999999999</v>
      </c>
      <c r="AM21" s="67">
        <v>20</v>
      </c>
      <c r="AN21" s="67">
        <v>7.3</v>
      </c>
      <c r="AO21" s="67">
        <v>22.1</v>
      </c>
      <c r="AP21" s="67">
        <v>3.5</v>
      </c>
      <c r="AQ21" s="67">
        <v>7.2</v>
      </c>
      <c r="AR21" s="67"/>
      <c r="AS21" s="67">
        <v>3.6</v>
      </c>
      <c r="AT21" s="67">
        <v>18.5</v>
      </c>
      <c r="AU21" s="67"/>
      <c r="AV21" s="67">
        <v>63.2</v>
      </c>
      <c r="AW21" s="67">
        <v>44.4</v>
      </c>
      <c r="AX21" s="67">
        <v>23.26</v>
      </c>
      <c r="AY21" s="67"/>
      <c r="AZ21" s="67">
        <v>1.5</v>
      </c>
      <c r="BA21" s="67">
        <v>2.8</v>
      </c>
      <c r="BB21" s="67"/>
      <c r="BC21" s="67">
        <v>9.3000000000000007</v>
      </c>
      <c r="BD21" s="67">
        <v>5.7</v>
      </c>
      <c r="BE21" s="67">
        <v>10.3</v>
      </c>
      <c r="BF21" s="67"/>
      <c r="BG21" s="67"/>
      <c r="BH21" s="67">
        <v>0.6</v>
      </c>
      <c r="BI21" s="67">
        <v>61</v>
      </c>
      <c r="BJ21" s="67">
        <v>81</v>
      </c>
      <c r="BK21" s="67"/>
      <c r="BL21" s="67">
        <v>9.4700000000000006</v>
      </c>
      <c r="BM21" s="67">
        <v>22.3</v>
      </c>
      <c r="BN21" s="67">
        <v>64.8</v>
      </c>
      <c r="BO21" s="67">
        <v>4.8</v>
      </c>
      <c r="BP21" s="67">
        <v>2.8</v>
      </c>
      <c r="BQ21" s="67">
        <v>2.2000000000000002</v>
      </c>
      <c r="BR21" s="67">
        <v>1.1000000000000001</v>
      </c>
      <c r="BS21" s="67">
        <v>2.5</v>
      </c>
      <c r="BT21" s="67">
        <v>2.2000000000000002</v>
      </c>
      <c r="BU21" s="67">
        <v>20</v>
      </c>
      <c r="BV21" s="67">
        <v>6</v>
      </c>
      <c r="BW21" s="67">
        <v>20</v>
      </c>
      <c r="BX21" s="67">
        <v>12.9</v>
      </c>
      <c r="BY21" s="67">
        <v>20.3</v>
      </c>
      <c r="BZ21" s="68">
        <v>1101.43</v>
      </c>
    </row>
    <row r="22" spans="1:78" x14ac:dyDescent="0.3">
      <c r="A22" s="1"/>
      <c r="B22" s="54" t="s">
        <v>1035</v>
      </c>
      <c r="C22" s="67"/>
      <c r="D22" s="67">
        <v>17.7</v>
      </c>
      <c r="E22" s="67">
        <v>11.5</v>
      </c>
      <c r="F22" s="67">
        <v>8.1999999999999993</v>
      </c>
      <c r="G22" s="67">
        <v>11.3</v>
      </c>
      <c r="H22" s="67">
        <v>20.3</v>
      </c>
      <c r="I22" s="67">
        <v>3.2</v>
      </c>
      <c r="J22" s="67"/>
      <c r="K22" s="67"/>
      <c r="L22" s="67">
        <v>17.399999999999999</v>
      </c>
      <c r="M22" s="67">
        <v>10.199999999999999</v>
      </c>
      <c r="N22" s="67">
        <v>0.1</v>
      </c>
      <c r="O22" s="67">
        <v>0.2</v>
      </c>
      <c r="P22" s="67">
        <v>19.7</v>
      </c>
      <c r="Q22" s="67"/>
      <c r="R22" s="67">
        <v>20.2</v>
      </c>
      <c r="S22" s="67">
        <v>20.2</v>
      </c>
      <c r="T22" s="67">
        <v>13.1</v>
      </c>
      <c r="U22" s="67">
        <v>3</v>
      </c>
      <c r="V22" s="67">
        <v>5.0999999999999996</v>
      </c>
      <c r="W22" s="67">
        <v>20.399999999999999</v>
      </c>
      <c r="X22" s="67">
        <v>10</v>
      </c>
      <c r="Y22" s="67">
        <v>18.7</v>
      </c>
      <c r="Z22" s="67">
        <v>8.3000000000000007</v>
      </c>
      <c r="AA22" s="67">
        <v>3.9</v>
      </c>
      <c r="AB22" s="67">
        <v>100.3</v>
      </c>
      <c r="AC22" s="67"/>
      <c r="AD22" s="67"/>
      <c r="AE22" s="67">
        <v>0.2</v>
      </c>
      <c r="AF22" s="67">
        <v>82.9</v>
      </c>
      <c r="AG22" s="67">
        <v>28.7</v>
      </c>
      <c r="AH22" s="67">
        <v>23.1</v>
      </c>
      <c r="AI22" s="67">
        <v>21</v>
      </c>
      <c r="AJ22" s="67">
        <v>8.1999999999999993</v>
      </c>
      <c r="AK22" s="67">
        <v>20.399999999999999</v>
      </c>
      <c r="AL22" s="67">
        <v>20.399999999999999</v>
      </c>
      <c r="AM22" s="67">
        <v>20</v>
      </c>
      <c r="AN22" s="67">
        <v>7.3</v>
      </c>
      <c r="AO22" s="67">
        <v>64.3</v>
      </c>
      <c r="AP22" s="67">
        <v>4.8</v>
      </c>
      <c r="AQ22" s="67">
        <v>9.3000000000000007</v>
      </c>
      <c r="AR22" s="67"/>
      <c r="AS22" s="67">
        <v>3.6</v>
      </c>
      <c r="AT22" s="67">
        <v>18.5</v>
      </c>
      <c r="AU22" s="67"/>
      <c r="AV22" s="67">
        <v>219</v>
      </c>
      <c r="AW22" s="67">
        <v>171.8</v>
      </c>
      <c r="AX22" s="67">
        <v>75.45</v>
      </c>
      <c r="AY22" s="67"/>
      <c r="AZ22" s="67">
        <v>1.5</v>
      </c>
      <c r="BA22" s="67">
        <v>6.1</v>
      </c>
      <c r="BB22" s="67"/>
      <c r="BC22" s="67">
        <v>13.15</v>
      </c>
      <c r="BD22" s="67">
        <v>5.7</v>
      </c>
      <c r="BE22" s="67">
        <v>10.3</v>
      </c>
      <c r="BF22" s="67">
        <v>1.9</v>
      </c>
      <c r="BG22" s="67">
        <v>0.8</v>
      </c>
      <c r="BH22" s="67">
        <v>0.6</v>
      </c>
      <c r="BI22" s="67">
        <v>55.1</v>
      </c>
      <c r="BJ22" s="67">
        <v>74.8</v>
      </c>
      <c r="BK22" s="67"/>
      <c r="BL22" s="67">
        <v>15.84</v>
      </c>
      <c r="BM22" s="67">
        <v>24.2</v>
      </c>
      <c r="BN22" s="67">
        <v>58.3</v>
      </c>
      <c r="BO22" s="67">
        <v>4.8</v>
      </c>
      <c r="BP22" s="67">
        <v>2.8</v>
      </c>
      <c r="BQ22" s="67">
        <v>2.2000000000000002</v>
      </c>
      <c r="BR22" s="67">
        <v>1.1000000000000001</v>
      </c>
      <c r="BS22" s="67">
        <v>5.7</v>
      </c>
      <c r="BT22" s="67">
        <v>2.2000000000000002</v>
      </c>
      <c r="BU22" s="67">
        <v>20</v>
      </c>
      <c r="BV22" s="67">
        <v>6</v>
      </c>
      <c r="BW22" s="67">
        <v>20</v>
      </c>
      <c r="BX22" s="67">
        <v>15.8</v>
      </c>
      <c r="BY22" s="67">
        <v>20.3</v>
      </c>
      <c r="BZ22" s="68">
        <v>1511.14</v>
      </c>
    </row>
    <row r="23" spans="1:78" x14ac:dyDescent="0.3">
      <c r="A23" s="1"/>
      <c r="B23" s="56" t="s">
        <v>1036</v>
      </c>
      <c r="C23" s="69"/>
      <c r="D23" s="69">
        <v>17.399999999999999</v>
      </c>
      <c r="E23" s="69">
        <v>11.5</v>
      </c>
      <c r="F23" s="69">
        <v>6.2</v>
      </c>
      <c r="G23" s="69">
        <v>11.1</v>
      </c>
      <c r="H23" s="69">
        <v>20.3</v>
      </c>
      <c r="I23" s="69">
        <v>3.2</v>
      </c>
      <c r="J23" s="69"/>
      <c r="K23" s="69"/>
      <c r="L23" s="69">
        <v>17.600000000000001</v>
      </c>
      <c r="M23" s="69">
        <v>10.199999999999999</v>
      </c>
      <c r="N23" s="69">
        <v>0.1</v>
      </c>
      <c r="O23" s="69">
        <v>0.2</v>
      </c>
      <c r="P23" s="69">
        <v>19.7</v>
      </c>
      <c r="Q23" s="69"/>
      <c r="R23" s="69">
        <v>20.2</v>
      </c>
      <c r="S23" s="69">
        <v>20.2</v>
      </c>
      <c r="T23" s="69">
        <v>13.1</v>
      </c>
      <c r="U23" s="69">
        <v>3</v>
      </c>
      <c r="V23" s="69">
        <v>5</v>
      </c>
      <c r="W23" s="69">
        <v>20.6</v>
      </c>
      <c r="X23" s="69">
        <v>10</v>
      </c>
      <c r="Y23" s="69">
        <v>18.8</v>
      </c>
      <c r="Z23" s="69">
        <v>8.5</v>
      </c>
      <c r="AA23" s="69">
        <v>0.9</v>
      </c>
      <c r="AB23" s="69">
        <v>104.5</v>
      </c>
      <c r="AC23" s="69"/>
      <c r="AD23" s="69"/>
      <c r="AE23" s="69">
        <v>0.4</v>
      </c>
      <c r="AF23" s="69">
        <v>89.1</v>
      </c>
      <c r="AG23" s="69">
        <v>36.6</v>
      </c>
      <c r="AH23" s="69">
        <v>44.9</v>
      </c>
      <c r="AI23" s="69">
        <v>21</v>
      </c>
      <c r="AJ23" s="69">
        <v>8.1999999999999993</v>
      </c>
      <c r="AK23" s="69">
        <v>20.399999999999999</v>
      </c>
      <c r="AL23" s="69">
        <v>20.399999999999999</v>
      </c>
      <c r="AM23" s="69">
        <v>20</v>
      </c>
      <c r="AN23" s="69">
        <v>7.3</v>
      </c>
      <c r="AO23" s="69">
        <v>73.599999999999994</v>
      </c>
      <c r="AP23" s="69">
        <v>6.8</v>
      </c>
      <c r="AQ23" s="69">
        <v>9.6</v>
      </c>
      <c r="AR23" s="69"/>
      <c r="AS23" s="69">
        <v>3.6</v>
      </c>
      <c r="AT23" s="69">
        <v>18.5</v>
      </c>
      <c r="AU23" s="69"/>
      <c r="AV23" s="69">
        <v>237.1</v>
      </c>
      <c r="AW23" s="69">
        <v>186.4</v>
      </c>
      <c r="AX23" s="69">
        <v>91.65</v>
      </c>
      <c r="AY23" s="69">
        <v>0.1</v>
      </c>
      <c r="AZ23" s="69">
        <v>1.5</v>
      </c>
      <c r="BA23" s="69">
        <v>8.6</v>
      </c>
      <c r="BB23" s="69"/>
      <c r="BC23" s="69">
        <v>11.89</v>
      </c>
      <c r="BD23" s="69">
        <v>5.8</v>
      </c>
      <c r="BE23" s="69">
        <v>10.4</v>
      </c>
      <c r="BF23" s="69">
        <v>9.3000000000000007</v>
      </c>
      <c r="BG23" s="69">
        <v>12.2</v>
      </c>
      <c r="BH23" s="69">
        <v>0.6</v>
      </c>
      <c r="BI23" s="69">
        <v>68.8</v>
      </c>
      <c r="BJ23" s="69">
        <v>92.1</v>
      </c>
      <c r="BK23" s="69"/>
      <c r="BL23" s="69">
        <v>15.49</v>
      </c>
      <c r="BM23" s="69">
        <v>26.3</v>
      </c>
      <c r="BN23" s="69">
        <v>78.7</v>
      </c>
      <c r="BO23" s="69">
        <v>4.8</v>
      </c>
      <c r="BP23" s="69">
        <v>2.8</v>
      </c>
      <c r="BQ23" s="69">
        <v>2.2999999999999998</v>
      </c>
      <c r="BR23" s="69">
        <v>1.1000000000000001</v>
      </c>
      <c r="BS23" s="69">
        <v>8.1</v>
      </c>
      <c r="BT23" s="69">
        <v>2.2000000000000002</v>
      </c>
      <c r="BU23" s="69">
        <v>20</v>
      </c>
      <c r="BV23" s="69">
        <v>6</v>
      </c>
      <c r="BW23" s="69">
        <v>20</v>
      </c>
      <c r="BX23" s="69">
        <v>17.399999999999999</v>
      </c>
      <c r="BY23" s="69">
        <v>20.3</v>
      </c>
      <c r="BZ23" s="70">
        <v>1684.63</v>
      </c>
    </row>
    <row r="24" spans="1:78" x14ac:dyDescent="0.3">
      <c r="A24" s="1"/>
      <c r="B24" s="50" t="s">
        <v>1037</v>
      </c>
      <c r="C24" s="65"/>
      <c r="D24" s="65">
        <v>17.399999999999999</v>
      </c>
      <c r="E24" s="65">
        <v>11.5</v>
      </c>
      <c r="F24" s="65">
        <v>7.2</v>
      </c>
      <c r="G24" s="65">
        <v>11.1</v>
      </c>
      <c r="H24" s="65">
        <v>20.3</v>
      </c>
      <c r="I24" s="65">
        <v>3.2</v>
      </c>
      <c r="J24" s="65"/>
      <c r="K24" s="65"/>
      <c r="L24" s="65">
        <v>17.2</v>
      </c>
      <c r="M24" s="65">
        <v>10.199999999999999</v>
      </c>
      <c r="N24" s="65">
        <v>0.2</v>
      </c>
      <c r="O24" s="65">
        <v>0.4</v>
      </c>
      <c r="P24" s="65">
        <v>19.7</v>
      </c>
      <c r="Q24" s="65"/>
      <c r="R24" s="65">
        <v>20.100000000000001</v>
      </c>
      <c r="S24" s="65">
        <v>20.2</v>
      </c>
      <c r="T24" s="65">
        <v>13.1</v>
      </c>
      <c r="U24" s="65">
        <v>3</v>
      </c>
      <c r="V24" s="65">
        <v>5</v>
      </c>
      <c r="W24" s="65">
        <v>20.100000000000001</v>
      </c>
      <c r="X24" s="65">
        <v>10</v>
      </c>
      <c r="Y24" s="65">
        <v>18.8</v>
      </c>
      <c r="Z24" s="65">
        <v>12.8</v>
      </c>
      <c r="AA24" s="65">
        <v>2</v>
      </c>
      <c r="AB24" s="65">
        <v>105.2</v>
      </c>
      <c r="AC24" s="65"/>
      <c r="AD24" s="65"/>
      <c r="AE24" s="65">
        <v>0.3</v>
      </c>
      <c r="AF24" s="65">
        <v>70.900000000000006</v>
      </c>
      <c r="AG24" s="65">
        <v>32</v>
      </c>
      <c r="AH24" s="65">
        <v>49.9</v>
      </c>
      <c r="AI24" s="65">
        <v>21</v>
      </c>
      <c r="AJ24" s="65">
        <v>8.1999999999999993</v>
      </c>
      <c r="AK24" s="65">
        <v>20.399999999999999</v>
      </c>
      <c r="AL24" s="65">
        <v>20.399999999999999</v>
      </c>
      <c r="AM24" s="65">
        <v>20</v>
      </c>
      <c r="AN24" s="65">
        <v>7.3</v>
      </c>
      <c r="AO24" s="65">
        <v>75.599999999999994</v>
      </c>
      <c r="AP24" s="65">
        <v>5.3</v>
      </c>
      <c r="AQ24" s="65">
        <v>9.9</v>
      </c>
      <c r="AR24" s="65"/>
      <c r="AS24" s="65">
        <v>3.6</v>
      </c>
      <c r="AT24" s="65">
        <v>18.5</v>
      </c>
      <c r="AU24" s="65"/>
      <c r="AV24" s="65">
        <v>245.2</v>
      </c>
      <c r="AW24" s="65">
        <v>191.4</v>
      </c>
      <c r="AX24" s="65">
        <v>94.4</v>
      </c>
      <c r="AY24" s="65">
        <v>0.1</v>
      </c>
      <c r="AZ24" s="65">
        <v>1.5</v>
      </c>
      <c r="BA24" s="65">
        <v>10.199999999999999</v>
      </c>
      <c r="BB24" s="65"/>
      <c r="BC24" s="65">
        <v>7.33</v>
      </c>
      <c r="BD24" s="65">
        <v>5.7</v>
      </c>
      <c r="BE24" s="65">
        <v>10.199999999999999</v>
      </c>
      <c r="BF24" s="65">
        <v>9.6999999999999993</v>
      </c>
      <c r="BG24" s="65">
        <v>8.6999999999999993</v>
      </c>
      <c r="BH24" s="65">
        <v>0.6</v>
      </c>
      <c r="BI24" s="65">
        <v>101.5</v>
      </c>
      <c r="BJ24" s="65">
        <v>132.1</v>
      </c>
      <c r="BK24" s="65"/>
      <c r="BL24" s="65">
        <v>8.69</v>
      </c>
      <c r="BM24" s="65">
        <v>24</v>
      </c>
      <c r="BN24" s="65">
        <v>78.599999999999994</v>
      </c>
      <c r="BO24" s="65">
        <v>4.8</v>
      </c>
      <c r="BP24" s="65">
        <v>2.7</v>
      </c>
      <c r="BQ24" s="65">
        <v>2.2999999999999998</v>
      </c>
      <c r="BR24" s="65">
        <v>1.1000000000000001</v>
      </c>
      <c r="BS24" s="65">
        <v>9.8000000000000007</v>
      </c>
      <c r="BT24" s="65">
        <v>2.2000000000000002</v>
      </c>
      <c r="BU24" s="65">
        <v>20</v>
      </c>
      <c r="BV24" s="65">
        <v>6</v>
      </c>
      <c r="BW24" s="65">
        <v>20</v>
      </c>
      <c r="BX24" s="65">
        <v>17.8</v>
      </c>
      <c r="BY24" s="65">
        <v>20.2</v>
      </c>
      <c r="BZ24" s="66">
        <v>1748.82</v>
      </c>
    </row>
    <row r="25" spans="1:78" x14ac:dyDescent="0.3">
      <c r="A25" s="1"/>
      <c r="B25" s="54" t="s">
        <v>1038</v>
      </c>
      <c r="C25" s="67"/>
      <c r="D25" s="67">
        <v>17.5</v>
      </c>
      <c r="E25" s="67">
        <v>11.2</v>
      </c>
      <c r="F25" s="67">
        <v>5.8</v>
      </c>
      <c r="G25" s="67">
        <v>11.6</v>
      </c>
      <c r="H25" s="67">
        <v>20.3</v>
      </c>
      <c r="I25" s="67">
        <v>3.2</v>
      </c>
      <c r="J25" s="67"/>
      <c r="K25" s="67"/>
      <c r="L25" s="67">
        <v>17.3</v>
      </c>
      <c r="M25" s="67">
        <v>10.199999999999999</v>
      </c>
      <c r="N25" s="67">
        <v>0.2</v>
      </c>
      <c r="O25" s="67">
        <v>0.5</v>
      </c>
      <c r="P25" s="67">
        <v>19.7</v>
      </c>
      <c r="Q25" s="67"/>
      <c r="R25" s="67">
        <v>20.3</v>
      </c>
      <c r="S25" s="67">
        <v>20.2</v>
      </c>
      <c r="T25" s="67">
        <v>13.1</v>
      </c>
      <c r="U25" s="67">
        <v>3</v>
      </c>
      <c r="V25" s="67">
        <v>5.2</v>
      </c>
      <c r="W25" s="67">
        <v>20.3</v>
      </c>
      <c r="X25" s="67">
        <v>10</v>
      </c>
      <c r="Y25" s="67">
        <v>18.8</v>
      </c>
      <c r="Z25" s="67">
        <v>15</v>
      </c>
      <c r="AA25" s="67">
        <v>5.6</v>
      </c>
      <c r="AB25" s="67">
        <v>105.2</v>
      </c>
      <c r="AC25" s="67"/>
      <c r="AD25" s="67"/>
      <c r="AE25" s="67">
        <v>0.2</v>
      </c>
      <c r="AF25" s="67">
        <v>64.3</v>
      </c>
      <c r="AG25" s="67">
        <v>36.4</v>
      </c>
      <c r="AH25" s="67">
        <v>45.3</v>
      </c>
      <c r="AI25" s="67">
        <v>21</v>
      </c>
      <c r="AJ25" s="67">
        <v>8.1999999999999993</v>
      </c>
      <c r="AK25" s="67">
        <v>20.399999999999999</v>
      </c>
      <c r="AL25" s="67">
        <v>20.399999999999999</v>
      </c>
      <c r="AM25" s="67">
        <v>20</v>
      </c>
      <c r="AN25" s="67">
        <v>7.3</v>
      </c>
      <c r="AO25" s="67">
        <v>78.7</v>
      </c>
      <c r="AP25" s="67">
        <v>4.4000000000000004</v>
      </c>
      <c r="AQ25" s="67">
        <v>8.1999999999999993</v>
      </c>
      <c r="AR25" s="67"/>
      <c r="AS25" s="67">
        <v>3.6</v>
      </c>
      <c r="AT25" s="67">
        <v>18.5</v>
      </c>
      <c r="AU25" s="67"/>
      <c r="AV25" s="67">
        <v>252.3</v>
      </c>
      <c r="AW25" s="67">
        <v>202.4</v>
      </c>
      <c r="AX25" s="67">
        <v>97.92</v>
      </c>
      <c r="AY25" s="67">
        <v>0.1</v>
      </c>
      <c r="AZ25" s="67">
        <v>1.5</v>
      </c>
      <c r="BA25" s="67">
        <v>11.8</v>
      </c>
      <c r="BB25" s="67"/>
      <c r="BC25" s="67">
        <v>12.28</v>
      </c>
      <c r="BD25" s="67">
        <v>5.8</v>
      </c>
      <c r="BE25" s="67">
        <v>10.6</v>
      </c>
      <c r="BF25" s="67">
        <v>30.8</v>
      </c>
      <c r="BG25" s="67">
        <v>18.2</v>
      </c>
      <c r="BH25" s="67">
        <v>0.6</v>
      </c>
      <c r="BI25" s="67">
        <v>104.3</v>
      </c>
      <c r="BJ25" s="67">
        <v>140.4</v>
      </c>
      <c r="BK25" s="67"/>
      <c r="BL25" s="67">
        <v>16.14</v>
      </c>
      <c r="BM25" s="67">
        <v>22.1</v>
      </c>
      <c r="BN25" s="67">
        <v>77.900000000000006</v>
      </c>
      <c r="BO25" s="67">
        <v>4.8</v>
      </c>
      <c r="BP25" s="67">
        <v>2.1</v>
      </c>
      <c r="BQ25" s="67">
        <v>2.2999999999999998</v>
      </c>
      <c r="BR25" s="67">
        <v>1.1000000000000001</v>
      </c>
      <c r="BS25" s="67">
        <v>12.3</v>
      </c>
      <c r="BT25" s="67">
        <v>2.2000000000000002</v>
      </c>
      <c r="BU25" s="67">
        <v>20</v>
      </c>
      <c r="BV25" s="67">
        <v>6</v>
      </c>
      <c r="BW25" s="67">
        <v>20</v>
      </c>
      <c r="BX25" s="67">
        <v>17.899999999999999</v>
      </c>
      <c r="BY25" s="67">
        <v>20.2</v>
      </c>
      <c r="BZ25" s="68">
        <v>1825.14</v>
      </c>
    </row>
    <row r="26" spans="1:78" x14ac:dyDescent="0.3">
      <c r="A26" s="1"/>
      <c r="B26" s="54" t="s">
        <v>1039</v>
      </c>
      <c r="C26" s="67"/>
      <c r="D26" s="67">
        <v>17.5</v>
      </c>
      <c r="E26" s="67">
        <v>11.6</v>
      </c>
      <c r="F26" s="67">
        <v>6.8</v>
      </c>
      <c r="G26" s="67">
        <v>11.7</v>
      </c>
      <c r="H26" s="67">
        <v>20.3</v>
      </c>
      <c r="I26" s="67">
        <v>3.2</v>
      </c>
      <c r="J26" s="67"/>
      <c r="K26" s="67"/>
      <c r="L26" s="67">
        <v>18.600000000000001</v>
      </c>
      <c r="M26" s="67">
        <v>10.199999999999999</v>
      </c>
      <c r="N26" s="67">
        <v>0.3</v>
      </c>
      <c r="O26" s="67">
        <v>0.7</v>
      </c>
      <c r="P26" s="67">
        <v>19.7</v>
      </c>
      <c r="Q26" s="67"/>
      <c r="R26" s="67">
        <v>20.2</v>
      </c>
      <c r="S26" s="67">
        <v>20.2</v>
      </c>
      <c r="T26" s="67">
        <v>13.1</v>
      </c>
      <c r="U26" s="67">
        <v>3</v>
      </c>
      <c r="V26" s="67">
        <v>5.2</v>
      </c>
      <c r="W26" s="67">
        <v>20.7</v>
      </c>
      <c r="X26" s="67">
        <v>10</v>
      </c>
      <c r="Y26" s="67">
        <v>18.8</v>
      </c>
      <c r="Z26" s="67">
        <v>19.100000000000001</v>
      </c>
      <c r="AA26" s="67">
        <v>8.6999999999999993</v>
      </c>
      <c r="AB26" s="67">
        <v>103.7</v>
      </c>
      <c r="AC26" s="67"/>
      <c r="AD26" s="67"/>
      <c r="AE26" s="67">
        <v>0.5</v>
      </c>
      <c r="AF26" s="67">
        <v>74.2</v>
      </c>
      <c r="AG26" s="67">
        <v>34</v>
      </c>
      <c r="AH26" s="67">
        <v>50</v>
      </c>
      <c r="AI26" s="67">
        <v>21</v>
      </c>
      <c r="AJ26" s="67">
        <v>8.1999999999999993</v>
      </c>
      <c r="AK26" s="67">
        <v>20.399999999999999</v>
      </c>
      <c r="AL26" s="67">
        <v>20.399999999999999</v>
      </c>
      <c r="AM26" s="67">
        <v>20</v>
      </c>
      <c r="AN26" s="67">
        <v>7.3</v>
      </c>
      <c r="AO26" s="67">
        <v>78</v>
      </c>
      <c r="AP26" s="67">
        <v>5.3</v>
      </c>
      <c r="AQ26" s="67">
        <v>9.6</v>
      </c>
      <c r="AR26" s="67"/>
      <c r="AS26" s="67">
        <v>3.5</v>
      </c>
      <c r="AT26" s="67">
        <v>18.5</v>
      </c>
      <c r="AU26" s="67"/>
      <c r="AV26" s="67">
        <v>252.9</v>
      </c>
      <c r="AW26" s="67">
        <v>205.8</v>
      </c>
      <c r="AX26" s="67">
        <v>98.66</v>
      </c>
      <c r="AY26" s="67">
        <v>0.2</v>
      </c>
      <c r="AZ26" s="67"/>
      <c r="BA26" s="67">
        <v>13.6</v>
      </c>
      <c r="BB26" s="67"/>
      <c r="BC26" s="67">
        <v>14.58</v>
      </c>
      <c r="BD26" s="67">
        <v>5.8</v>
      </c>
      <c r="BE26" s="67">
        <v>10.4</v>
      </c>
      <c r="BF26" s="67">
        <v>40.1</v>
      </c>
      <c r="BG26" s="67">
        <v>34.799999999999997</v>
      </c>
      <c r="BH26" s="67">
        <v>0.6</v>
      </c>
      <c r="BI26" s="67">
        <v>103.6</v>
      </c>
      <c r="BJ26" s="67">
        <v>140.19999999999999</v>
      </c>
      <c r="BK26" s="67"/>
      <c r="BL26" s="67">
        <v>18.100000000000001</v>
      </c>
      <c r="BM26" s="67">
        <v>22.3</v>
      </c>
      <c r="BN26" s="67">
        <v>77.3</v>
      </c>
      <c r="BO26" s="67">
        <v>4.8</v>
      </c>
      <c r="BP26" s="67">
        <v>2.2000000000000002</v>
      </c>
      <c r="BQ26" s="67">
        <v>2.2999999999999998</v>
      </c>
      <c r="BR26" s="67">
        <v>1.1000000000000001</v>
      </c>
      <c r="BS26" s="67">
        <v>14.6</v>
      </c>
      <c r="BT26" s="67">
        <v>2.2000000000000002</v>
      </c>
      <c r="BU26" s="67">
        <v>20</v>
      </c>
      <c r="BV26" s="67">
        <v>6</v>
      </c>
      <c r="BW26" s="67">
        <v>20</v>
      </c>
      <c r="BX26" s="67">
        <v>18.399999999999999</v>
      </c>
      <c r="BY26" s="67">
        <v>20</v>
      </c>
      <c r="BZ26" s="68">
        <v>1884.74</v>
      </c>
    </row>
    <row r="27" spans="1:78" x14ac:dyDescent="0.3">
      <c r="A27" s="1"/>
      <c r="B27" s="54" t="s">
        <v>763</v>
      </c>
      <c r="C27" s="67"/>
      <c r="D27" s="67">
        <v>17.2</v>
      </c>
      <c r="E27" s="67">
        <v>11.6</v>
      </c>
      <c r="F27" s="67">
        <v>8.3000000000000007</v>
      </c>
      <c r="G27" s="67">
        <v>10.5</v>
      </c>
      <c r="H27" s="67">
        <v>20.3</v>
      </c>
      <c r="I27" s="67">
        <v>3.24</v>
      </c>
      <c r="J27" s="67"/>
      <c r="K27" s="67"/>
      <c r="L27" s="67">
        <v>18.8</v>
      </c>
      <c r="M27" s="67">
        <v>10.199999999999999</v>
      </c>
      <c r="N27" s="67">
        <v>0.3</v>
      </c>
      <c r="O27" s="67">
        <v>1.1000000000000001</v>
      </c>
      <c r="P27" s="67">
        <v>19.7</v>
      </c>
      <c r="Q27" s="67"/>
      <c r="R27" s="67">
        <v>20.2</v>
      </c>
      <c r="S27" s="67">
        <v>20.2</v>
      </c>
      <c r="T27" s="67">
        <v>13.1</v>
      </c>
      <c r="U27" s="67">
        <v>2.9</v>
      </c>
      <c r="V27" s="67">
        <v>5</v>
      </c>
      <c r="W27" s="67">
        <v>20.399999999999999</v>
      </c>
      <c r="X27" s="67">
        <v>10</v>
      </c>
      <c r="Y27" s="67">
        <v>18.8</v>
      </c>
      <c r="Z27" s="67">
        <v>31.1</v>
      </c>
      <c r="AA27" s="67">
        <v>3.9</v>
      </c>
      <c r="AB27" s="67">
        <v>108.5</v>
      </c>
      <c r="AC27" s="67"/>
      <c r="AD27" s="67"/>
      <c r="AE27" s="67">
        <v>4.5</v>
      </c>
      <c r="AF27" s="67">
        <v>93.3</v>
      </c>
      <c r="AG27" s="67">
        <v>38</v>
      </c>
      <c r="AH27" s="67">
        <v>47.5</v>
      </c>
      <c r="AI27" s="67">
        <v>21</v>
      </c>
      <c r="AJ27" s="67">
        <v>8.1999999999999993</v>
      </c>
      <c r="AK27" s="67">
        <v>20.399999999999999</v>
      </c>
      <c r="AL27" s="67">
        <v>20.399999999999999</v>
      </c>
      <c r="AM27" s="67">
        <v>20</v>
      </c>
      <c r="AN27" s="67">
        <v>5.5</v>
      </c>
      <c r="AO27" s="67">
        <v>80.8</v>
      </c>
      <c r="AP27" s="67">
        <v>6.8</v>
      </c>
      <c r="AQ27" s="67">
        <v>11.1</v>
      </c>
      <c r="AR27" s="67"/>
      <c r="AS27" s="67">
        <v>3.5</v>
      </c>
      <c r="AT27" s="67">
        <v>18.5</v>
      </c>
      <c r="AU27" s="67"/>
      <c r="AV27" s="67">
        <v>252.9</v>
      </c>
      <c r="AW27" s="67">
        <v>205.2</v>
      </c>
      <c r="AX27" s="67">
        <v>99.19</v>
      </c>
      <c r="AY27" s="67">
        <v>0.1</v>
      </c>
      <c r="AZ27" s="67"/>
      <c r="BA27" s="67">
        <v>15.7</v>
      </c>
      <c r="BB27" s="67"/>
      <c r="BC27" s="67">
        <v>14.63</v>
      </c>
      <c r="BD27" s="67">
        <v>5.7</v>
      </c>
      <c r="BE27" s="67">
        <v>10.3</v>
      </c>
      <c r="BF27" s="67">
        <v>33.200000000000003</v>
      </c>
      <c r="BG27" s="67">
        <v>35.299999999999997</v>
      </c>
      <c r="BH27" s="67">
        <v>0.6</v>
      </c>
      <c r="BI27" s="67">
        <v>104.7</v>
      </c>
      <c r="BJ27" s="67">
        <v>140.5</v>
      </c>
      <c r="BK27" s="67"/>
      <c r="BL27" s="67">
        <v>18.13</v>
      </c>
      <c r="BM27" s="67">
        <v>24.2</v>
      </c>
      <c r="BN27" s="67">
        <v>80.900000000000006</v>
      </c>
      <c r="BO27" s="67">
        <v>4.8</v>
      </c>
      <c r="BP27" s="67">
        <v>2.4</v>
      </c>
      <c r="BQ27" s="67">
        <v>2.2999999999999998</v>
      </c>
      <c r="BR27" s="67">
        <v>1.1000000000000001</v>
      </c>
      <c r="BS27" s="67">
        <v>16.3</v>
      </c>
      <c r="BT27" s="67">
        <v>2.2000000000000002</v>
      </c>
      <c r="BU27" s="67">
        <v>20</v>
      </c>
      <c r="BV27" s="67">
        <v>6</v>
      </c>
      <c r="BW27" s="67">
        <v>20</v>
      </c>
      <c r="BX27" s="67">
        <v>18.5</v>
      </c>
      <c r="BY27" s="67">
        <v>20.3</v>
      </c>
      <c r="BZ27" s="68">
        <v>1929.99</v>
      </c>
    </row>
    <row r="28" spans="1:78" x14ac:dyDescent="0.3">
      <c r="A28" s="1"/>
      <c r="B28" s="54" t="s">
        <v>764</v>
      </c>
      <c r="C28" s="67"/>
      <c r="D28" s="67">
        <v>17.399999999999999</v>
      </c>
      <c r="E28" s="67">
        <v>11.6</v>
      </c>
      <c r="F28" s="67">
        <v>8.6999999999999993</v>
      </c>
      <c r="G28" s="67">
        <v>9.3000000000000007</v>
      </c>
      <c r="H28" s="67">
        <v>20.3</v>
      </c>
      <c r="I28" s="67">
        <v>3.24</v>
      </c>
      <c r="J28" s="67"/>
      <c r="K28" s="67"/>
      <c r="L28" s="67">
        <v>18.3</v>
      </c>
      <c r="M28" s="67">
        <v>10.199999999999999</v>
      </c>
      <c r="N28" s="67">
        <v>0.4</v>
      </c>
      <c r="O28" s="67">
        <v>1.2</v>
      </c>
      <c r="P28" s="67">
        <v>19.7</v>
      </c>
      <c r="Q28" s="67"/>
      <c r="R28" s="67">
        <v>20.100000000000001</v>
      </c>
      <c r="S28" s="67">
        <v>20.2</v>
      </c>
      <c r="T28" s="67">
        <v>13.1</v>
      </c>
      <c r="U28" s="67">
        <v>3</v>
      </c>
      <c r="V28" s="67">
        <v>5</v>
      </c>
      <c r="W28" s="67">
        <v>20.5</v>
      </c>
      <c r="X28" s="67">
        <v>10</v>
      </c>
      <c r="Y28" s="67">
        <v>18.8</v>
      </c>
      <c r="Z28" s="67">
        <v>34.299999999999997</v>
      </c>
      <c r="AA28" s="67">
        <v>1.2</v>
      </c>
      <c r="AB28" s="67">
        <v>114.2</v>
      </c>
      <c r="AC28" s="67"/>
      <c r="AD28" s="67"/>
      <c r="AE28" s="67">
        <v>9.9</v>
      </c>
      <c r="AF28" s="67">
        <v>136</v>
      </c>
      <c r="AG28" s="67">
        <v>37.5</v>
      </c>
      <c r="AH28" s="67">
        <v>50</v>
      </c>
      <c r="AI28" s="67">
        <v>21</v>
      </c>
      <c r="AJ28" s="67">
        <v>8.1999999999999993</v>
      </c>
      <c r="AK28" s="67">
        <v>20.399999999999999</v>
      </c>
      <c r="AL28" s="67">
        <v>20.399999999999999</v>
      </c>
      <c r="AM28" s="67">
        <v>20</v>
      </c>
      <c r="AN28" s="67">
        <v>5.2</v>
      </c>
      <c r="AO28" s="67">
        <v>80.8</v>
      </c>
      <c r="AP28" s="67">
        <v>7.6</v>
      </c>
      <c r="AQ28" s="67">
        <v>11.3</v>
      </c>
      <c r="AR28" s="67"/>
      <c r="AS28" s="67">
        <v>3.5</v>
      </c>
      <c r="AT28" s="67">
        <v>18.5</v>
      </c>
      <c r="AU28" s="67"/>
      <c r="AV28" s="67">
        <v>252.9</v>
      </c>
      <c r="AW28" s="67">
        <v>209.6</v>
      </c>
      <c r="AX28" s="67">
        <v>99.18</v>
      </c>
      <c r="AY28" s="67">
        <v>0.2</v>
      </c>
      <c r="AZ28" s="67"/>
      <c r="BA28" s="67">
        <v>14.6</v>
      </c>
      <c r="BB28" s="67"/>
      <c r="BC28" s="67">
        <v>14.6</v>
      </c>
      <c r="BD28" s="67">
        <v>5.6</v>
      </c>
      <c r="BE28" s="67">
        <v>10.199999999999999</v>
      </c>
      <c r="BF28" s="67">
        <v>58.4</v>
      </c>
      <c r="BG28" s="67">
        <v>46.2</v>
      </c>
      <c r="BH28" s="67">
        <v>0.6</v>
      </c>
      <c r="BI28" s="67">
        <v>104.6</v>
      </c>
      <c r="BJ28" s="67">
        <v>140</v>
      </c>
      <c r="BK28" s="67"/>
      <c r="BL28" s="67">
        <v>18.02</v>
      </c>
      <c r="BM28" s="67">
        <v>27</v>
      </c>
      <c r="BN28" s="67">
        <v>83.3</v>
      </c>
      <c r="BO28" s="67">
        <v>4.8</v>
      </c>
      <c r="BP28" s="67">
        <v>2.4</v>
      </c>
      <c r="BQ28" s="67">
        <v>2.2999999999999998</v>
      </c>
      <c r="BR28" s="67">
        <v>1.1000000000000001</v>
      </c>
      <c r="BS28" s="67">
        <v>17.7</v>
      </c>
      <c r="BT28" s="67">
        <v>2.2000000000000002</v>
      </c>
      <c r="BU28" s="67">
        <v>20</v>
      </c>
      <c r="BV28" s="67">
        <v>6</v>
      </c>
      <c r="BW28" s="67">
        <v>20</v>
      </c>
      <c r="BX28" s="67">
        <v>18.399999999999999</v>
      </c>
      <c r="BY28" s="67">
        <v>20.3</v>
      </c>
      <c r="BZ28" s="68">
        <v>2031.24</v>
      </c>
    </row>
    <row r="29" spans="1:78" x14ac:dyDescent="0.3">
      <c r="A29" s="1"/>
      <c r="B29" s="54" t="s">
        <v>765</v>
      </c>
      <c r="C29" s="67"/>
      <c r="D29" s="67">
        <v>17.5</v>
      </c>
      <c r="E29" s="67">
        <v>11.2</v>
      </c>
      <c r="F29" s="67">
        <v>8.6999999999999993</v>
      </c>
      <c r="G29" s="67">
        <v>10.6</v>
      </c>
      <c r="H29" s="67">
        <v>20.3</v>
      </c>
      <c r="I29" s="67">
        <v>3.24</v>
      </c>
      <c r="J29" s="67"/>
      <c r="K29" s="67"/>
      <c r="L29" s="67">
        <v>19.2</v>
      </c>
      <c r="M29" s="67">
        <v>10.199999999999999</v>
      </c>
      <c r="N29" s="67">
        <v>0.4</v>
      </c>
      <c r="O29" s="67">
        <v>1.3</v>
      </c>
      <c r="P29" s="67">
        <v>19.7</v>
      </c>
      <c r="Q29" s="67"/>
      <c r="R29" s="67">
        <v>20.399999999999999</v>
      </c>
      <c r="S29" s="67">
        <v>20.2</v>
      </c>
      <c r="T29" s="67">
        <v>13.1</v>
      </c>
      <c r="U29" s="67">
        <v>3.1</v>
      </c>
      <c r="V29" s="67">
        <v>5</v>
      </c>
      <c r="W29" s="67">
        <v>20.399999999999999</v>
      </c>
      <c r="X29" s="67">
        <v>10</v>
      </c>
      <c r="Y29" s="67">
        <v>18.8</v>
      </c>
      <c r="Z29" s="67">
        <v>40.9</v>
      </c>
      <c r="AA29" s="67"/>
      <c r="AB29" s="67">
        <v>117.5</v>
      </c>
      <c r="AC29" s="67"/>
      <c r="AD29" s="67"/>
      <c r="AE29" s="67">
        <v>18.399999999999999</v>
      </c>
      <c r="AF29" s="67">
        <v>178.8</v>
      </c>
      <c r="AG29" s="67">
        <v>37.4</v>
      </c>
      <c r="AH29" s="67">
        <v>50</v>
      </c>
      <c r="AI29" s="67">
        <v>16</v>
      </c>
      <c r="AJ29" s="67">
        <v>8.1999999999999993</v>
      </c>
      <c r="AK29" s="67">
        <v>20.399999999999999</v>
      </c>
      <c r="AL29" s="67">
        <v>20.399999999999999</v>
      </c>
      <c r="AM29" s="67">
        <v>20</v>
      </c>
      <c r="AN29" s="67">
        <v>5.2</v>
      </c>
      <c r="AO29" s="67">
        <v>80.8</v>
      </c>
      <c r="AP29" s="67">
        <v>6.6</v>
      </c>
      <c r="AQ29" s="67">
        <v>11.9</v>
      </c>
      <c r="AR29" s="67"/>
      <c r="AS29" s="67">
        <v>3.5</v>
      </c>
      <c r="AT29" s="67">
        <v>18.5</v>
      </c>
      <c r="AU29" s="67"/>
      <c r="AV29" s="67">
        <v>253</v>
      </c>
      <c r="AW29" s="67">
        <v>211.6</v>
      </c>
      <c r="AX29" s="67">
        <v>79.59</v>
      </c>
      <c r="AY29" s="67">
        <v>0.2</v>
      </c>
      <c r="AZ29" s="67"/>
      <c r="BA29" s="67">
        <v>14.6</v>
      </c>
      <c r="BB29" s="67"/>
      <c r="BC29" s="67">
        <v>14.58</v>
      </c>
      <c r="BD29" s="67">
        <v>5.7</v>
      </c>
      <c r="BE29" s="67">
        <v>10.4</v>
      </c>
      <c r="BF29" s="67">
        <v>95</v>
      </c>
      <c r="BG29" s="67">
        <v>68.099999999999994</v>
      </c>
      <c r="BH29" s="67">
        <v>0.6</v>
      </c>
      <c r="BI29" s="67">
        <v>104.8</v>
      </c>
      <c r="BJ29" s="67">
        <v>140.6</v>
      </c>
      <c r="BK29" s="67"/>
      <c r="BL29" s="67">
        <v>17.940000000000001</v>
      </c>
      <c r="BM29" s="67">
        <v>27.9</v>
      </c>
      <c r="BN29" s="67">
        <v>83.1</v>
      </c>
      <c r="BO29" s="67">
        <v>4.8</v>
      </c>
      <c r="BP29" s="67">
        <v>2.2000000000000002</v>
      </c>
      <c r="BQ29" s="67">
        <v>2.2999999999999998</v>
      </c>
      <c r="BR29" s="67">
        <v>1.1000000000000001</v>
      </c>
      <c r="BS29" s="67">
        <v>18.5</v>
      </c>
      <c r="BT29" s="67">
        <v>2.2000000000000002</v>
      </c>
      <c r="BU29" s="67">
        <v>20</v>
      </c>
      <c r="BV29" s="67">
        <v>6</v>
      </c>
      <c r="BW29" s="67">
        <v>20</v>
      </c>
      <c r="BX29" s="67">
        <v>18.5</v>
      </c>
      <c r="BY29" s="67">
        <v>20.3</v>
      </c>
      <c r="BZ29" s="68">
        <v>2131.4499999999998</v>
      </c>
    </row>
    <row r="30" spans="1:78" x14ac:dyDescent="0.3">
      <c r="A30" s="1"/>
      <c r="B30" s="54" t="s">
        <v>766</v>
      </c>
      <c r="C30" s="67"/>
      <c r="D30" s="67">
        <v>17.399999999999999</v>
      </c>
      <c r="E30" s="67">
        <v>11.2</v>
      </c>
      <c r="F30" s="67">
        <v>8.4</v>
      </c>
      <c r="G30" s="67">
        <v>11</v>
      </c>
      <c r="H30" s="67">
        <v>20.3</v>
      </c>
      <c r="I30" s="67">
        <v>3.24</v>
      </c>
      <c r="J30" s="67"/>
      <c r="K30" s="67"/>
      <c r="L30" s="67">
        <v>18.899999999999999</v>
      </c>
      <c r="M30" s="67">
        <v>10.199999999999999</v>
      </c>
      <c r="N30" s="67">
        <v>0.4</v>
      </c>
      <c r="O30" s="67">
        <v>1.2</v>
      </c>
      <c r="P30" s="67">
        <v>19.7</v>
      </c>
      <c r="Q30" s="67"/>
      <c r="R30" s="67">
        <v>20.100000000000001</v>
      </c>
      <c r="S30" s="67">
        <v>20.2</v>
      </c>
      <c r="T30" s="67">
        <v>13.1</v>
      </c>
      <c r="U30" s="67">
        <v>2.8</v>
      </c>
      <c r="V30" s="67">
        <v>5</v>
      </c>
      <c r="W30" s="67">
        <v>20.2</v>
      </c>
      <c r="X30" s="67">
        <v>10</v>
      </c>
      <c r="Y30" s="67">
        <v>18.7</v>
      </c>
      <c r="Z30" s="67">
        <v>43.7</v>
      </c>
      <c r="AA30" s="67"/>
      <c r="AB30" s="67">
        <v>118.3</v>
      </c>
      <c r="AC30" s="67"/>
      <c r="AD30" s="67"/>
      <c r="AE30" s="67">
        <v>25.4</v>
      </c>
      <c r="AF30" s="67">
        <v>195.3</v>
      </c>
      <c r="AG30" s="67">
        <v>37.5</v>
      </c>
      <c r="AH30" s="67">
        <v>50</v>
      </c>
      <c r="AI30" s="67"/>
      <c r="AJ30" s="67">
        <v>8.1999999999999993</v>
      </c>
      <c r="AK30" s="67">
        <v>20.399999999999999</v>
      </c>
      <c r="AL30" s="67">
        <v>20.399999999999999</v>
      </c>
      <c r="AM30" s="67">
        <v>20</v>
      </c>
      <c r="AN30" s="67">
        <v>5.2</v>
      </c>
      <c r="AO30" s="67">
        <v>72.7</v>
      </c>
      <c r="AP30" s="67">
        <v>5.3</v>
      </c>
      <c r="AQ30" s="67">
        <v>9.6</v>
      </c>
      <c r="AR30" s="67"/>
      <c r="AS30" s="67">
        <v>3.5</v>
      </c>
      <c r="AT30" s="67">
        <v>18.5</v>
      </c>
      <c r="AU30" s="67"/>
      <c r="AV30" s="67">
        <v>245.4</v>
      </c>
      <c r="AW30" s="67">
        <v>168.4</v>
      </c>
      <c r="AX30" s="67">
        <v>74.31</v>
      </c>
      <c r="AY30" s="67">
        <v>0.4</v>
      </c>
      <c r="AZ30" s="67"/>
      <c r="BA30" s="67">
        <v>15.5</v>
      </c>
      <c r="BB30" s="67"/>
      <c r="BC30" s="67">
        <v>14.54</v>
      </c>
      <c r="BD30" s="67">
        <v>5.5</v>
      </c>
      <c r="BE30" s="67">
        <v>10.3</v>
      </c>
      <c r="BF30" s="67">
        <v>112.4</v>
      </c>
      <c r="BG30" s="67">
        <v>101.6</v>
      </c>
      <c r="BH30" s="67">
        <v>0.6</v>
      </c>
      <c r="BI30" s="67">
        <v>105.5</v>
      </c>
      <c r="BJ30" s="67">
        <v>140.9</v>
      </c>
      <c r="BK30" s="67"/>
      <c r="BL30" s="67">
        <v>17.87</v>
      </c>
      <c r="BM30" s="67">
        <v>29.3</v>
      </c>
      <c r="BN30" s="67">
        <v>82.8</v>
      </c>
      <c r="BO30" s="67">
        <v>4.8</v>
      </c>
      <c r="BP30" s="67">
        <v>2.2000000000000002</v>
      </c>
      <c r="BQ30" s="67">
        <v>2.2999999999999998</v>
      </c>
      <c r="BR30" s="67">
        <v>1.1000000000000001</v>
      </c>
      <c r="BS30" s="67">
        <v>18.100000000000001</v>
      </c>
      <c r="BT30" s="67"/>
      <c r="BU30" s="67">
        <v>20</v>
      </c>
      <c r="BV30" s="67">
        <v>6.1</v>
      </c>
      <c r="BW30" s="67">
        <v>20</v>
      </c>
      <c r="BX30" s="67">
        <v>18.399999999999999</v>
      </c>
      <c r="BY30" s="67">
        <v>20.3</v>
      </c>
      <c r="BZ30" s="68">
        <v>2124.66</v>
      </c>
    </row>
    <row r="31" spans="1:78" x14ac:dyDescent="0.3">
      <c r="A31" s="1"/>
      <c r="B31" s="56" t="s">
        <v>767</v>
      </c>
      <c r="C31" s="69"/>
      <c r="D31" s="69">
        <v>17.399999999999999</v>
      </c>
      <c r="E31" s="69">
        <v>11.2</v>
      </c>
      <c r="F31" s="69">
        <v>8.1</v>
      </c>
      <c r="G31" s="69">
        <v>11.3</v>
      </c>
      <c r="H31" s="69">
        <v>20.3</v>
      </c>
      <c r="I31" s="69">
        <v>3.24</v>
      </c>
      <c r="J31" s="69"/>
      <c r="K31" s="69"/>
      <c r="L31" s="69">
        <v>18.5</v>
      </c>
      <c r="M31" s="69">
        <v>10.199999999999999</v>
      </c>
      <c r="N31" s="69">
        <v>0.4</v>
      </c>
      <c r="O31" s="69">
        <v>1.2</v>
      </c>
      <c r="P31" s="69">
        <v>19.8</v>
      </c>
      <c r="Q31" s="69"/>
      <c r="R31" s="69">
        <v>20.2</v>
      </c>
      <c r="S31" s="69">
        <v>20.2</v>
      </c>
      <c r="T31" s="69">
        <v>13.1</v>
      </c>
      <c r="U31" s="69">
        <v>2.9</v>
      </c>
      <c r="V31" s="69">
        <v>5</v>
      </c>
      <c r="W31" s="69">
        <v>20.2</v>
      </c>
      <c r="X31" s="69">
        <v>10</v>
      </c>
      <c r="Y31" s="69">
        <v>18.7</v>
      </c>
      <c r="Z31" s="69">
        <v>48.8</v>
      </c>
      <c r="AA31" s="69"/>
      <c r="AB31" s="69">
        <v>116.9</v>
      </c>
      <c r="AC31" s="69"/>
      <c r="AD31" s="69"/>
      <c r="AE31" s="69">
        <v>32.799999999999997</v>
      </c>
      <c r="AF31" s="69">
        <v>194.7</v>
      </c>
      <c r="AG31" s="69">
        <v>37.299999999999997</v>
      </c>
      <c r="AH31" s="69">
        <v>50</v>
      </c>
      <c r="AI31" s="69"/>
      <c r="AJ31" s="69">
        <v>8.1999999999999993</v>
      </c>
      <c r="AK31" s="69">
        <v>20.399999999999999</v>
      </c>
      <c r="AL31" s="69">
        <v>20.399999999999999</v>
      </c>
      <c r="AM31" s="69">
        <v>20</v>
      </c>
      <c r="AN31" s="69">
        <v>5.2</v>
      </c>
      <c r="AO31" s="69">
        <v>77.400000000000006</v>
      </c>
      <c r="AP31" s="69">
        <v>8.3000000000000007</v>
      </c>
      <c r="AQ31" s="69">
        <v>8.9</v>
      </c>
      <c r="AR31" s="69"/>
      <c r="AS31" s="69">
        <v>3.5</v>
      </c>
      <c r="AT31" s="69">
        <v>18.5</v>
      </c>
      <c r="AU31" s="69"/>
      <c r="AV31" s="69">
        <v>253</v>
      </c>
      <c r="AW31" s="69">
        <v>216.9</v>
      </c>
      <c r="AX31" s="69">
        <v>85.03</v>
      </c>
      <c r="AY31" s="69">
        <v>0.2</v>
      </c>
      <c r="AZ31" s="69"/>
      <c r="BA31" s="69">
        <v>16.8</v>
      </c>
      <c r="BB31" s="69"/>
      <c r="BC31" s="69">
        <v>14.62</v>
      </c>
      <c r="BD31" s="69">
        <v>5.7</v>
      </c>
      <c r="BE31" s="69">
        <v>10.5</v>
      </c>
      <c r="BF31" s="69">
        <v>117.3</v>
      </c>
      <c r="BG31" s="69">
        <v>99.1</v>
      </c>
      <c r="BH31" s="69">
        <v>0.6</v>
      </c>
      <c r="BI31" s="69">
        <v>105.2</v>
      </c>
      <c r="BJ31" s="69">
        <v>141.19999999999999</v>
      </c>
      <c r="BK31" s="69"/>
      <c r="BL31" s="69">
        <v>18.02</v>
      </c>
      <c r="BM31" s="69">
        <v>28.5</v>
      </c>
      <c r="BN31" s="69">
        <v>83.1</v>
      </c>
      <c r="BO31" s="69">
        <v>4.8</v>
      </c>
      <c r="BP31" s="69">
        <v>2.2000000000000002</v>
      </c>
      <c r="BQ31" s="69">
        <v>2.2999999999999998</v>
      </c>
      <c r="BR31" s="69">
        <v>1.1000000000000001</v>
      </c>
      <c r="BS31" s="69">
        <v>14.4</v>
      </c>
      <c r="BT31" s="69"/>
      <c r="BU31" s="69">
        <v>20</v>
      </c>
      <c r="BV31" s="69">
        <v>5.9</v>
      </c>
      <c r="BW31" s="69">
        <v>20</v>
      </c>
      <c r="BX31" s="69">
        <v>18.7</v>
      </c>
      <c r="BY31" s="69">
        <v>20.3</v>
      </c>
      <c r="BZ31" s="70">
        <v>2208.71</v>
      </c>
    </row>
    <row r="32" spans="1:78" x14ac:dyDescent="0.3">
      <c r="A32" s="1"/>
      <c r="B32" s="50" t="s">
        <v>768</v>
      </c>
      <c r="C32" s="65"/>
      <c r="D32" s="65">
        <v>15</v>
      </c>
      <c r="E32" s="65">
        <v>11.2</v>
      </c>
      <c r="F32" s="65">
        <v>8.3000000000000007</v>
      </c>
      <c r="G32" s="65">
        <v>11.3</v>
      </c>
      <c r="H32" s="65">
        <v>20.3</v>
      </c>
      <c r="I32" s="65">
        <v>3.24</v>
      </c>
      <c r="J32" s="65"/>
      <c r="K32" s="65"/>
      <c r="L32" s="65">
        <v>18.899999999999999</v>
      </c>
      <c r="M32" s="65">
        <v>10.199999999999999</v>
      </c>
      <c r="N32" s="65">
        <v>0.4</v>
      </c>
      <c r="O32" s="65">
        <v>1.1000000000000001</v>
      </c>
      <c r="P32" s="65">
        <v>19.8</v>
      </c>
      <c r="Q32" s="65"/>
      <c r="R32" s="65">
        <v>20.2</v>
      </c>
      <c r="S32" s="65">
        <v>20.2</v>
      </c>
      <c r="T32" s="65">
        <v>13.1</v>
      </c>
      <c r="U32" s="65">
        <v>2.6</v>
      </c>
      <c r="V32" s="65">
        <v>5.0999999999999996</v>
      </c>
      <c r="W32" s="65">
        <v>20.2</v>
      </c>
      <c r="X32" s="65">
        <v>10</v>
      </c>
      <c r="Y32" s="65">
        <v>18.600000000000001</v>
      </c>
      <c r="Z32" s="65">
        <v>49.8</v>
      </c>
      <c r="AA32" s="65">
        <v>1.3</v>
      </c>
      <c r="AB32" s="65">
        <v>109.2</v>
      </c>
      <c r="AC32" s="65"/>
      <c r="AD32" s="65"/>
      <c r="AE32" s="65">
        <v>34.799999999999997</v>
      </c>
      <c r="AF32" s="65">
        <v>204.7</v>
      </c>
      <c r="AG32" s="65">
        <v>37</v>
      </c>
      <c r="AH32" s="65">
        <v>50</v>
      </c>
      <c r="AI32" s="65"/>
      <c r="AJ32" s="65">
        <v>8.1999999999999993</v>
      </c>
      <c r="AK32" s="65">
        <v>20.399999999999999</v>
      </c>
      <c r="AL32" s="65">
        <v>20.399999999999999</v>
      </c>
      <c r="AM32" s="65">
        <v>20</v>
      </c>
      <c r="AN32" s="65">
        <v>5.2</v>
      </c>
      <c r="AO32" s="65">
        <v>80.900000000000006</v>
      </c>
      <c r="AP32" s="65">
        <v>8.6</v>
      </c>
      <c r="AQ32" s="65">
        <v>10.8</v>
      </c>
      <c r="AR32" s="65"/>
      <c r="AS32" s="65">
        <v>3.5</v>
      </c>
      <c r="AT32" s="65">
        <v>18.5</v>
      </c>
      <c r="AU32" s="65"/>
      <c r="AV32" s="65">
        <v>253</v>
      </c>
      <c r="AW32" s="65">
        <v>216.1</v>
      </c>
      <c r="AX32" s="65">
        <v>86.42</v>
      </c>
      <c r="AY32" s="65">
        <v>0.2</v>
      </c>
      <c r="AZ32" s="65"/>
      <c r="BA32" s="65">
        <v>19.2</v>
      </c>
      <c r="BB32" s="65"/>
      <c r="BC32" s="65">
        <v>14.66</v>
      </c>
      <c r="BD32" s="65">
        <v>5.8</v>
      </c>
      <c r="BE32" s="65">
        <v>10.5</v>
      </c>
      <c r="BF32" s="65">
        <v>103.3</v>
      </c>
      <c r="BG32" s="65">
        <v>78.599999999999994</v>
      </c>
      <c r="BH32" s="65">
        <v>0.6</v>
      </c>
      <c r="BI32" s="65">
        <v>105.9</v>
      </c>
      <c r="BJ32" s="65">
        <v>140</v>
      </c>
      <c r="BK32" s="65"/>
      <c r="BL32" s="65">
        <v>18.02</v>
      </c>
      <c r="BM32" s="65">
        <v>27.8</v>
      </c>
      <c r="BN32" s="65">
        <v>82.8</v>
      </c>
      <c r="BO32" s="65">
        <v>4.8</v>
      </c>
      <c r="BP32" s="65">
        <v>2.2000000000000002</v>
      </c>
      <c r="BQ32" s="65">
        <v>2.2999999999999998</v>
      </c>
      <c r="BR32" s="65">
        <v>1.1000000000000001</v>
      </c>
      <c r="BS32" s="65">
        <v>18.8</v>
      </c>
      <c r="BT32" s="65"/>
      <c r="BU32" s="65">
        <v>20</v>
      </c>
      <c r="BV32" s="65">
        <v>6</v>
      </c>
      <c r="BW32" s="65">
        <v>20</v>
      </c>
      <c r="BX32" s="65">
        <v>18.7</v>
      </c>
      <c r="BY32" s="65">
        <v>20.3</v>
      </c>
      <c r="BZ32" s="66">
        <v>2190.14</v>
      </c>
    </row>
    <row r="33" spans="1:78" x14ac:dyDescent="0.3">
      <c r="A33" s="1"/>
      <c r="B33" s="54" t="s">
        <v>769</v>
      </c>
      <c r="C33" s="67"/>
      <c r="D33" s="67">
        <v>17.7</v>
      </c>
      <c r="E33" s="67">
        <v>10.8</v>
      </c>
      <c r="F33" s="67">
        <v>7.1</v>
      </c>
      <c r="G33" s="67">
        <v>10.9</v>
      </c>
      <c r="H33" s="67">
        <v>20.399999999999999</v>
      </c>
      <c r="I33" s="67">
        <v>3.24</v>
      </c>
      <c r="J33" s="67"/>
      <c r="K33" s="67"/>
      <c r="L33" s="67">
        <v>18.600000000000001</v>
      </c>
      <c r="M33" s="67">
        <v>10.199999999999999</v>
      </c>
      <c r="N33" s="67">
        <v>0.4</v>
      </c>
      <c r="O33" s="67">
        <v>1.1000000000000001</v>
      </c>
      <c r="P33" s="67">
        <v>19.8</v>
      </c>
      <c r="Q33" s="67"/>
      <c r="R33" s="67">
        <v>20.2</v>
      </c>
      <c r="S33" s="67">
        <v>20.2</v>
      </c>
      <c r="T33" s="67">
        <v>13.2</v>
      </c>
      <c r="U33" s="67">
        <v>2.2000000000000002</v>
      </c>
      <c r="V33" s="67">
        <v>5</v>
      </c>
      <c r="W33" s="67">
        <v>20.3</v>
      </c>
      <c r="X33" s="67">
        <v>10</v>
      </c>
      <c r="Y33" s="67">
        <v>18.7</v>
      </c>
      <c r="Z33" s="67">
        <v>41.9</v>
      </c>
      <c r="AA33" s="67">
        <v>4.2</v>
      </c>
      <c r="AB33" s="67">
        <v>106.9</v>
      </c>
      <c r="AC33" s="67"/>
      <c r="AD33" s="67"/>
      <c r="AE33" s="67">
        <v>31.9</v>
      </c>
      <c r="AF33" s="67">
        <v>212.9</v>
      </c>
      <c r="AG33" s="67">
        <v>37.299999999999997</v>
      </c>
      <c r="AH33" s="67">
        <v>50</v>
      </c>
      <c r="AI33" s="67">
        <v>1.8</v>
      </c>
      <c r="AJ33" s="67">
        <v>8.1999999999999993</v>
      </c>
      <c r="AK33" s="67">
        <v>20.399999999999999</v>
      </c>
      <c r="AL33" s="67">
        <v>20.399999999999999</v>
      </c>
      <c r="AM33" s="67">
        <v>20</v>
      </c>
      <c r="AN33" s="67">
        <v>5.5</v>
      </c>
      <c r="AO33" s="67">
        <v>80.8</v>
      </c>
      <c r="AP33" s="67">
        <v>8.6999999999999993</v>
      </c>
      <c r="AQ33" s="67">
        <v>12.2</v>
      </c>
      <c r="AR33" s="67"/>
      <c r="AS33" s="67">
        <v>3.5</v>
      </c>
      <c r="AT33" s="67">
        <v>18.5</v>
      </c>
      <c r="AU33" s="67"/>
      <c r="AV33" s="67">
        <v>252.9</v>
      </c>
      <c r="AW33" s="67">
        <v>215.1</v>
      </c>
      <c r="AX33" s="67">
        <v>86.21</v>
      </c>
      <c r="AY33" s="67">
        <v>0.2</v>
      </c>
      <c r="AZ33" s="67"/>
      <c r="BA33" s="67">
        <v>18.600000000000001</v>
      </c>
      <c r="BB33" s="67"/>
      <c r="BC33" s="67">
        <v>14.58</v>
      </c>
      <c r="BD33" s="67">
        <v>5.8</v>
      </c>
      <c r="BE33" s="67">
        <v>10.5</v>
      </c>
      <c r="BF33" s="67">
        <v>114.8</v>
      </c>
      <c r="BG33" s="67">
        <v>98.8</v>
      </c>
      <c r="BH33" s="67">
        <v>0.6</v>
      </c>
      <c r="BI33" s="67">
        <v>105.1</v>
      </c>
      <c r="BJ33" s="67">
        <v>140.19999999999999</v>
      </c>
      <c r="BK33" s="67"/>
      <c r="BL33" s="67">
        <v>17.899999999999999</v>
      </c>
      <c r="BM33" s="67">
        <v>25.5</v>
      </c>
      <c r="BN33" s="67">
        <v>82.9</v>
      </c>
      <c r="BO33" s="67">
        <v>4.8</v>
      </c>
      <c r="BP33" s="67">
        <v>2.2000000000000002</v>
      </c>
      <c r="BQ33" s="67">
        <v>2.2999999999999998</v>
      </c>
      <c r="BR33" s="67">
        <v>1.1000000000000001</v>
      </c>
      <c r="BS33" s="67">
        <v>18.399999999999999</v>
      </c>
      <c r="BT33" s="67">
        <v>1.9</v>
      </c>
      <c r="BU33" s="67">
        <v>20</v>
      </c>
      <c r="BV33" s="67">
        <v>6</v>
      </c>
      <c r="BW33" s="67">
        <v>20</v>
      </c>
      <c r="BX33" s="67">
        <v>18.7</v>
      </c>
      <c r="BY33" s="67">
        <v>20.3</v>
      </c>
      <c r="BZ33" s="68">
        <v>2220.5300000000002</v>
      </c>
    </row>
    <row r="34" spans="1:78" x14ac:dyDescent="0.3">
      <c r="A34" s="1"/>
      <c r="B34" s="54" t="s">
        <v>770</v>
      </c>
      <c r="C34" s="67"/>
      <c r="D34" s="67">
        <v>17.2</v>
      </c>
      <c r="E34" s="67">
        <v>10.8</v>
      </c>
      <c r="F34" s="67">
        <v>5.4</v>
      </c>
      <c r="G34" s="67">
        <v>11.3</v>
      </c>
      <c r="H34" s="67">
        <v>20.3</v>
      </c>
      <c r="I34" s="67">
        <v>3.24</v>
      </c>
      <c r="J34" s="67"/>
      <c r="K34" s="67"/>
      <c r="L34" s="67">
        <v>19</v>
      </c>
      <c r="M34" s="67">
        <v>10.199999999999999</v>
      </c>
      <c r="N34" s="67">
        <v>0.3</v>
      </c>
      <c r="O34" s="67">
        <v>0.9</v>
      </c>
      <c r="P34" s="67">
        <v>19.8</v>
      </c>
      <c r="Q34" s="67"/>
      <c r="R34" s="67">
        <v>20.100000000000001</v>
      </c>
      <c r="S34" s="67">
        <v>20.2</v>
      </c>
      <c r="T34" s="67">
        <v>13.1</v>
      </c>
      <c r="U34" s="67">
        <v>2</v>
      </c>
      <c r="V34" s="67">
        <v>5</v>
      </c>
      <c r="W34" s="67">
        <v>20.399999999999999</v>
      </c>
      <c r="X34" s="67">
        <v>10</v>
      </c>
      <c r="Y34" s="67">
        <v>18.7</v>
      </c>
      <c r="Z34" s="67">
        <v>37.9</v>
      </c>
      <c r="AA34" s="67">
        <v>2</v>
      </c>
      <c r="AB34" s="67">
        <v>110.1</v>
      </c>
      <c r="AC34" s="67"/>
      <c r="AD34" s="67"/>
      <c r="AE34" s="67">
        <v>33.9</v>
      </c>
      <c r="AF34" s="67">
        <v>208.5</v>
      </c>
      <c r="AG34" s="67">
        <v>37.5</v>
      </c>
      <c r="AH34" s="67">
        <v>50</v>
      </c>
      <c r="AI34" s="67">
        <v>19.8</v>
      </c>
      <c r="AJ34" s="67">
        <v>8.1999999999999993</v>
      </c>
      <c r="AK34" s="67">
        <v>20.399999999999999</v>
      </c>
      <c r="AL34" s="67">
        <v>20.399999999999999</v>
      </c>
      <c r="AM34" s="67">
        <v>20</v>
      </c>
      <c r="AN34" s="67">
        <v>5.5</v>
      </c>
      <c r="AO34" s="67">
        <v>80.900000000000006</v>
      </c>
      <c r="AP34" s="67">
        <v>8.4</v>
      </c>
      <c r="AQ34" s="67">
        <v>12</v>
      </c>
      <c r="AR34" s="67"/>
      <c r="AS34" s="67">
        <v>3.5</v>
      </c>
      <c r="AT34" s="67">
        <v>18.5</v>
      </c>
      <c r="AU34" s="67"/>
      <c r="AV34" s="67">
        <v>253.1</v>
      </c>
      <c r="AW34" s="67">
        <v>212.3</v>
      </c>
      <c r="AX34" s="67">
        <v>85.03</v>
      </c>
      <c r="AY34" s="67">
        <v>0.2</v>
      </c>
      <c r="AZ34" s="67"/>
      <c r="BA34" s="67">
        <v>17.8</v>
      </c>
      <c r="BB34" s="67"/>
      <c r="BC34" s="67">
        <v>14.48</v>
      </c>
      <c r="BD34" s="67">
        <v>5.7</v>
      </c>
      <c r="BE34" s="67">
        <v>10.5</v>
      </c>
      <c r="BF34" s="67">
        <v>134</v>
      </c>
      <c r="BG34" s="67">
        <v>110.7</v>
      </c>
      <c r="BH34" s="67">
        <v>0.6</v>
      </c>
      <c r="BI34" s="67">
        <v>104.6</v>
      </c>
      <c r="BJ34" s="67">
        <v>140</v>
      </c>
      <c r="BK34" s="67"/>
      <c r="BL34" s="67">
        <v>17.989999999999998</v>
      </c>
      <c r="BM34" s="67">
        <v>28.3</v>
      </c>
      <c r="BN34" s="67">
        <v>83.7</v>
      </c>
      <c r="BO34" s="67">
        <v>4.8</v>
      </c>
      <c r="BP34" s="67">
        <v>2.2000000000000002</v>
      </c>
      <c r="BQ34" s="67">
        <v>2.2999999999999998</v>
      </c>
      <c r="BR34" s="67">
        <v>1</v>
      </c>
      <c r="BS34" s="67">
        <v>17.600000000000001</v>
      </c>
      <c r="BT34" s="67">
        <v>2.2000000000000002</v>
      </c>
      <c r="BU34" s="67">
        <v>20</v>
      </c>
      <c r="BV34" s="67">
        <v>5.9</v>
      </c>
      <c r="BW34" s="67">
        <v>20</v>
      </c>
      <c r="BX34" s="67">
        <v>18.7</v>
      </c>
      <c r="BY34" s="67">
        <v>20.3</v>
      </c>
      <c r="BZ34" s="68">
        <v>2259.44</v>
      </c>
    </row>
    <row r="35" spans="1:78" x14ac:dyDescent="0.3">
      <c r="A35" s="1"/>
      <c r="B35" s="54" t="s">
        <v>771</v>
      </c>
      <c r="C35" s="67"/>
      <c r="D35" s="67">
        <v>17.600000000000001</v>
      </c>
      <c r="E35" s="67">
        <v>11.2</v>
      </c>
      <c r="F35" s="67">
        <v>6.6</v>
      </c>
      <c r="G35" s="67">
        <v>10.7</v>
      </c>
      <c r="H35" s="67">
        <v>20.3</v>
      </c>
      <c r="I35" s="67">
        <v>3.2</v>
      </c>
      <c r="J35" s="67"/>
      <c r="K35" s="67"/>
      <c r="L35" s="67">
        <v>19</v>
      </c>
      <c r="M35" s="67">
        <v>10.199999999999999</v>
      </c>
      <c r="N35" s="67">
        <v>0.3</v>
      </c>
      <c r="O35" s="67">
        <v>1</v>
      </c>
      <c r="P35" s="67">
        <v>19.8</v>
      </c>
      <c r="Q35" s="67"/>
      <c r="R35" s="67">
        <v>20.100000000000001</v>
      </c>
      <c r="S35" s="67">
        <v>20.2</v>
      </c>
      <c r="T35" s="67">
        <v>13.1</v>
      </c>
      <c r="U35" s="67">
        <v>2.8</v>
      </c>
      <c r="V35" s="67">
        <v>5</v>
      </c>
      <c r="W35" s="67">
        <v>20.3</v>
      </c>
      <c r="X35" s="67">
        <v>10</v>
      </c>
      <c r="Y35" s="67">
        <v>18.7</v>
      </c>
      <c r="Z35" s="67">
        <v>35.700000000000003</v>
      </c>
      <c r="AA35" s="67">
        <v>1.4</v>
      </c>
      <c r="AB35" s="67">
        <v>109.8</v>
      </c>
      <c r="AC35" s="67"/>
      <c r="AD35" s="67"/>
      <c r="AE35" s="67">
        <v>33.9</v>
      </c>
      <c r="AF35" s="67">
        <v>217.4</v>
      </c>
      <c r="AG35" s="67">
        <v>37.299999999999997</v>
      </c>
      <c r="AH35" s="67">
        <v>50</v>
      </c>
      <c r="AI35" s="67">
        <v>21</v>
      </c>
      <c r="AJ35" s="67">
        <v>8.1999999999999993</v>
      </c>
      <c r="AK35" s="67">
        <v>20.399999999999999</v>
      </c>
      <c r="AL35" s="67">
        <v>20.399999999999999</v>
      </c>
      <c r="AM35" s="67">
        <v>20</v>
      </c>
      <c r="AN35" s="67">
        <v>5.5</v>
      </c>
      <c r="AO35" s="67">
        <v>80.8</v>
      </c>
      <c r="AP35" s="67">
        <v>8</v>
      </c>
      <c r="AQ35" s="67">
        <v>9.9</v>
      </c>
      <c r="AR35" s="67"/>
      <c r="AS35" s="67">
        <v>3.5</v>
      </c>
      <c r="AT35" s="67">
        <v>18.5</v>
      </c>
      <c r="AU35" s="67"/>
      <c r="AV35" s="67">
        <v>253</v>
      </c>
      <c r="AW35" s="67">
        <v>211</v>
      </c>
      <c r="AX35" s="67">
        <v>84.13</v>
      </c>
      <c r="AY35" s="67">
        <v>0.1</v>
      </c>
      <c r="AZ35" s="67"/>
      <c r="BA35" s="67">
        <v>16.600000000000001</v>
      </c>
      <c r="BB35" s="67"/>
      <c r="BC35" s="67">
        <v>14.49</v>
      </c>
      <c r="BD35" s="67">
        <v>5.7</v>
      </c>
      <c r="BE35" s="67">
        <v>10.6</v>
      </c>
      <c r="BF35" s="67">
        <v>158.9</v>
      </c>
      <c r="BG35" s="67">
        <v>118.6</v>
      </c>
      <c r="BH35" s="67">
        <v>0.6</v>
      </c>
      <c r="BI35" s="67">
        <v>104.5</v>
      </c>
      <c r="BJ35" s="67">
        <v>140.1</v>
      </c>
      <c r="BK35" s="67"/>
      <c r="BL35" s="67">
        <v>18</v>
      </c>
      <c r="BM35" s="67">
        <v>27.6</v>
      </c>
      <c r="BN35" s="67">
        <v>83.7</v>
      </c>
      <c r="BO35" s="67">
        <v>4.8</v>
      </c>
      <c r="BP35" s="67">
        <v>2.2000000000000002</v>
      </c>
      <c r="BQ35" s="67">
        <v>2.2999999999999998</v>
      </c>
      <c r="BR35" s="67">
        <v>1</v>
      </c>
      <c r="BS35" s="67">
        <v>16.399999999999999</v>
      </c>
      <c r="BT35" s="67">
        <v>2.2000000000000002</v>
      </c>
      <c r="BU35" s="67">
        <v>20</v>
      </c>
      <c r="BV35" s="67">
        <v>6</v>
      </c>
      <c r="BW35" s="67">
        <v>20</v>
      </c>
      <c r="BX35" s="67">
        <v>18.399999999999999</v>
      </c>
      <c r="BY35" s="67">
        <v>20.3</v>
      </c>
      <c r="BZ35" s="68">
        <v>2293.02</v>
      </c>
    </row>
    <row r="36" spans="1:78" x14ac:dyDescent="0.3">
      <c r="A36" s="1"/>
      <c r="B36" s="54" t="s">
        <v>772</v>
      </c>
      <c r="C36" s="67"/>
      <c r="D36" s="67">
        <v>18</v>
      </c>
      <c r="E36" s="67">
        <v>11.3</v>
      </c>
      <c r="F36" s="67">
        <v>8.6999999999999993</v>
      </c>
      <c r="G36" s="67">
        <v>10</v>
      </c>
      <c r="H36" s="67">
        <v>20.3</v>
      </c>
      <c r="I36" s="67">
        <v>3.2</v>
      </c>
      <c r="J36" s="67"/>
      <c r="K36" s="67"/>
      <c r="L36" s="67">
        <v>18.899999999999999</v>
      </c>
      <c r="M36" s="67">
        <v>10.199999999999999</v>
      </c>
      <c r="N36" s="67">
        <v>0.3</v>
      </c>
      <c r="O36" s="67">
        <v>0.7</v>
      </c>
      <c r="P36" s="67">
        <v>19.8</v>
      </c>
      <c r="Q36" s="67"/>
      <c r="R36" s="67">
        <v>20.2</v>
      </c>
      <c r="S36" s="67">
        <v>20.2</v>
      </c>
      <c r="T36" s="67">
        <v>13.1</v>
      </c>
      <c r="U36" s="67">
        <v>2.8</v>
      </c>
      <c r="V36" s="67">
        <v>5</v>
      </c>
      <c r="W36" s="67">
        <v>20.2</v>
      </c>
      <c r="X36" s="67">
        <v>10</v>
      </c>
      <c r="Y36" s="67">
        <v>18.7</v>
      </c>
      <c r="Z36" s="67">
        <v>34.9</v>
      </c>
      <c r="AA36" s="67">
        <v>1.7</v>
      </c>
      <c r="AB36" s="67">
        <v>112</v>
      </c>
      <c r="AC36" s="67"/>
      <c r="AD36" s="67"/>
      <c r="AE36" s="67">
        <v>33.9</v>
      </c>
      <c r="AF36" s="67">
        <v>218.4</v>
      </c>
      <c r="AG36" s="67">
        <v>37.4</v>
      </c>
      <c r="AH36" s="67">
        <v>50</v>
      </c>
      <c r="AI36" s="67">
        <v>20.9</v>
      </c>
      <c r="AJ36" s="67">
        <v>8.1999999999999993</v>
      </c>
      <c r="AK36" s="67">
        <v>20.399999999999999</v>
      </c>
      <c r="AL36" s="67">
        <v>20.399999999999999</v>
      </c>
      <c r="AM36" s="67">
        <v>20</v>
      </c>
      <c r="AN36" s="67">
        <v>5.5</v>
      </c>
      <c r="AO36" s="67">
        <v>80.8</v>
      </c>
      <c r="AP36" s="67">
        <v>9.1999999999999993</v>
      </c>
      <c r="AQ36" s="67">
        <v>11.3</v>
      </c>
      <c r="AR36" s="67"/>
      <c r="AS36" s="67">
        <v>3.5</v>
      </c>
      <c r="AT36" s="67">
        <v>18.5</v>
      </c>
      <c r="AU36" s="67"/>
      <c r="AV36" s="67">
        <v>252.9</v>
      </c>
      <c r="AW36" s="67">
        <v>208.9</v>
      </c>
      <c r="AX36" s="67">
        <v>82.22</v>
      </c>
      <c r="AY36" s="67">
        <v>0.1</v>
      </c>
      <c r="AZ36" s="67"/>
      <c r="BA36" s="67">
        <v>15.1</v>
      </c>
      <c r="BB36" s="67"/>
      <c r="BC36" s="67">
        <v>14.52</v>
      </c>
      <c r="BD36" s="67">
        <v>5.8</v>
      </c>
      <c r="BE36" s="67">
        <v>10.5</v>
      </c>
      <c r="BF36" s="67">
        <v>164.6</v>
      </c>
      <c r="BG36" s="67">
        <v>115.3</v>
      </c>
      <c r="BH36" s="67">
        <v>0.6</v>
      </c>
      <c r="BI36" s="67">
        <v>104.1</v>
      </c>
      <c r="BJ36" s="67">
        <v>140</v>
      </c>
      <c r="BK36" s="67"/>
      <c r="BL36" s="67">
        <v>17.940000000000001</v>
      </c>
      <c r="BM36" s="67">
        <v>28.9</v>
      </c>
      <c r="BN36" s="67">
        <v>81.2</v>
      </c>
      <c r="BO36" s="67">
        <v>4.8</v>
      </c>
      <c r="BP36" s="67">
        <v>2.2000000000000002</v>
      </c>
      <c r="BQ36" s="67">
        <v>2.2999999999999998</v>
      </c>
      <c r="BR36" s="67">
        <v>1</v>
      </c>
      <c r="BS36" s="67">
        <v>15</v>
      </c>
      <c r="BT36" s="67">
        <v>2.2000000000000002</v>
      </c>
      <c r="BU36" s="67">
        <v>20</v>
      </c>
      <c r="BV36" s="67">
        <v>6</v>
      </c>
      <c r="BW36" s="67">
        <v>20</v>
      </c>
      <c r="BX36" s="67">
        <v>18.399999999999999</v>
      </c>
      <c r="BY36" s="67">
        <v>20.3</v>
      </c>
      <c r="BZ36" s="68">
        <v>2293.48</v>
      </c>
    </row>
    <row r="37" spans="1:78" x14ac:dyDescent="0.3">
      <c r="A37" s="1"/>
      <c r="B37" s="54" t="s">
        <v>773</v>
      </c>
      <c r="C37" s="67"/>
      <c r="D37" s="67">
        <v>17.600000000000001</v>
      </c>
      <c r="E37" s="67">
        <v>10.8</v>
      </c>
      <c r="F37" s="67">
        <v>8.3000000000000007</v>
      </c>
      <c r="G37" s="67">
        <v>11</v>
      </c>
      <c r="H37" s="67">
        <v>20.3</v>
      </c>
      <c r="I37" s="67">
        <v>3.24</v>
      </c>
      <c r="J37" s="67"/>
      <c r="K37" s="67"/>
      <c r="L37" s="67">
        <v>19.600000000000001</v>
      </c>
      <c r="M37" s="67">
        <v>10.199999999999999</v>
      </c>
      <c r="N37" s="67">
        <v>0.4</v>
      </c>
      <c r="O37" s="67">
        <v>0.8</v>
      </c>
      <c r="P37" s="67">
        <v>19.8</v>
      </c>
      <c r="Q37" s="67"/>
      <c r="R37" s="67">
        <v>20.100000000000001</v>
      </c>
      <c r="S37" s="67">
        <v>20.2</v>
      </c>
      <c r="T37" s="67">
        <v>13.1</v>
      </c>
      <c r="U37" s="67">
        <v>2.9</v>
      </c>
      <c r="V37" s="67">
        <v>4.8</v>
      </c>
      <c r="W37" s="67">
        <v>20.399999999999999</v>
      </c>
      <c r="X37" s="67">
        <v>10</v>
      </c>
      <c r="Y37" s="67">
        <v>18.7</v>
      </c>
      <c r="Z37" s="67">
        <v>35.1</v>
      </c>
      <c r="AA37" s="67">
        <v>1</v>
      </c>
      <c r="AB37" s="67">
        <v>112.6</v>
      </c>
      <c r="AC37" s="67"/>
      <c r="AD37" s="67"/>
      <c r="AE37" s="67">
        <v>32.9</v>
      </c>
      <c r="AF37" s="67">
        <v>218.5</v>
      </c>
      <c r="AG37" s="67">
        <v>35.9</v>
      </c>
      <c r="AH37" s="67">
        <v>50</v>
      </c>
      <c r="AI37" s="67">
        <v>20.9</v>
      </c>
      <c r="AJ37" s="67">
        <v>8.1999999999999993</v>
      </c>
      <c r="AK37" s="67">
        <v>20.399999999999999</v>
      </c>
      <c r="AL37" s="67">
        <v>20.399999999999999</v>
      </c>
      <c r="AM37" s="67">
        <v>20</v>
      </c>
      <c r="AN37" s="67">
        <v>6.2</v>
      </c>
      <c r="AO37" s="67">
        <v>80.900000000000006</v>
      </c>
      <c r="AP37" s="67">
        <v>7.2</v>
      </c>
      <c r="AQ37" s="67">
        <v>10</v>
      </c>
      <c r="AR37" s="67"/>
      <c r="AS37" s="67">
        <v>3.5</v>
      </c>
      <c r="AT37" s="67">
        <v>18.5</v>
      </c>
      <c r="AU37" s="67"/>
      <c r="AV37" s="67">
        <v>253</v>
      </c>
      <c r="AW37" s="67">
        <v>204.9</v>
      </c>
      <c r="AX37" s="67">
        <v>80.11</v>
      </c>
      <c r="AY37" s="67"/>
      <c r="AZ37" s="67">
        <v>1.5</v>
      </c>
      <c r="BA37" s="67">
        <v>13.4</v>
      </c>
      <c r="BB37" s="67"/>
      <c r="BC37" s="67">
        <v>14.35</v>
      </c>
      <c r="BD37" s="67">
        <v>5.7</v>
      </c>
      <c r="BE37" s="67">
        <v>10.4</v>
      </c>
      <c r="BF37" s="67">
        <v>161.9</v>
      </c>
      <c r="BG37" s="67">
        <v>118.4</v>
      </c>
      <c r="BH37" s="67">
        <v>0.6</v>
      </c>
      <c r="BI37" s="67">
        <v>102.4</v>
      </c>
      <c r="BJ37" s="67">
        <v>137.4</v>
      </c>
      <c r="BK37" s="67"/>
      <c r="BL37" s="67">
        <v>17.510000000000002</v>
      </c>
      <c r="BM37" s="67">
        <v>29.2</v>
      </c>
      <c r="BN37" s="67">
        <v>81.7</v>
      </c>
      <c r="BO37" s="67">
        <v>4.8</v>
      </c>
      <c r="BP37" s="67">
        <v>2.2000000000000002</v>
      </c>
      <c r="BQ37" s="67">
        <v>2.2999999999999998</v>
      </c>
      <c r="BR37" s="67">
        <v>1</v>
      </c>
      <c r="BS37" s="67">
        <v>13.3</v>
      </c>
      <c r="BT37" s="67">
        <v>2.2000000000000002</v>
      </c>
      <c r="BU37" s="67">
        <v>20</v>
      </c>
      <c r="BV37" s="67">
        <v>6</v>
      </c>
      <c r="BW37" s="67">
        <v>20</v>
      </c>
      <c r="BX37" s="67">
        <v>17.600000000000001</v>
      </c>
      <c r="BY37" s="67">
        <v>20.399999999999999</v>
      </c>
      <c r="BZ37" s="68">
        <v>2276.71</v>
      </c>
    </row>
    <row r="38" spans="1:78" x14ac:dyDescent="0.3">
      <c r="A38" s="1"/>
      <c r="B38" s="54" t="s">
        <v>774</v>
      </c>
      <c r="C38" s="67"/>
      <c r="D38" s="67">
        <v>18.3</v>
      </c>
      <c r="E38" s="67">
        <v>11.3</v>
      </c>
      <c r="F38" s="67">
        <v>8.1</v>
      </c>
      <c r="G38" s="67">
        <v>11</v>
      </c>
      <c r="H38" s="67">
        <v>20.399999999999999</v>
      </c>
      <c r="I38" s="67">
        <v>3.24</v>
      </c>
      <c r="J38" s="67"/>
      <c r="K38" s="67"/>
      <c r="L38" s="67">
        <v>19.7</v>
      </c>
      <c r="M38" s="67">
        <v>10.199999999999999</v>
      </c>
      <c r="N38" s="67">
        <v>0.3</v>
      </c>
      <c r="O38" s="67">
        <v>0.5</v>
      </c>
      <c r="P38" s="67">
        <v>19.8</v>
      </c>
      <c r="Q38" s="67"/>
      <c r="R38" s="67">
        <v>20.2</v>
      </c>
      <c r="S38" s="67">
        <v>20.2</v>
      </c>
      <c r="T38" s="67">
        <v>13.1</v>
      </c>
      <c r="U38" s="67">
        <v>3</v>
      </c>
      <c r="V38" s="67">
        <v>4.8</v>
      </c>
      <c r="W38" s="67">
        <v>20.2</v>
      </c>
      <c r="X38" s="67">
        <v>10</v>
      </c>
      <c r="Y38" s="67">
        <v>18.7</v>
      </c>
      <c r="Z38" s="67">
        <v>31.6</v>
      </c>
      <c r="AA38" s="67">
        <v>0.1</v>
      </c>
      <c r="AB38" s="67">
        <v>112.6</v>
      </c>
      <c r="AC38" s="67"/>
      <c r="AD38" s="67"/>
      <c r="AE38" s="67">
        <v>34.4</v>
      </c>
      <c r="AF38" s="67">
        <v>209.8</v>
      </c>
      <c r="AG38" s="67">
        <v>37.1</v>
      </c>
      <c r="AH38" s="67">
        <v>48.3</v>
      </c>
      <c r="AI38" s="67">
        <v>21</v>
      </c>
      <c r="AJ38" s="67">
        <v>8.1999999999999993</v>
      </c>
      <c r="AK38" s="67">
        <v>20.399999999999999</v>
      </c>
      <c r="AL38" s="67">
        <v>20.399999999999999</v>
      </c>
      <c r="AM38" s="67">
        <v>20</v>
      </c>
      <c r="AN38" s="67">
        <v>6</v>
      </c>
      <c r="AO38" s="67">
        <v>80.099999999999994</v>
      </c>
      <c r="AP38" s="67">
        <v>6.8</v>
      </c>
      <c r="AQ38" s="67">
        <v>9.8000000000000007</v>
      </c>
      <c r="AR38" s="67"/>
      <c r="AS38" s="67">
        <v>3.5</v>
      </c>
      <c r="AT38" s="67">
        <v>18.5</v>
      </c>
      <c r="AU38" s="67"/>
      <c r="AV38" s="67">
        <v>253</v>
      </c>
      <c r="AW38" s="67">
        <v>201.7</v>
      </c>
      <c r="AX38" s="67">
        <v>73.08</v>
      </c>
      <c r="AY38" s="67"/>
      <c r="AZ38" s="67">
        <v>1.5</v>
      </c>
      <c r="BA38" s="67">
        <v>11.6</v>
      </c>
      <c r="BB38" s="67"/>
      <c r="BC38" s="67">
        <v>13.95</v>
      </c>
      <c r="BD38" s="67">
        <v>5.7</v>
      </c>
      <c r="BE38" s="67">
        <v>10.3</v>
      </c>
      <c r="BF38" s="67">
        <v>166</v>
      </c>
      <c r="BG38" s="67">
        <v>115.4</v>
      </c>
      <c r="BH38" s="67">
        <v>0.6</v>
      </c>
      <c r="BI38" s="67">
        <v>99.3</v>
      </c>
      <c r="BJ38" s="67">
        <v>129.6</v>
      </c>
      <c r="BK38" s="67"/>
      <c r="BL38" s="67">
        <v>17.11</v>
      </c>
      <c r="BM38" s="67">
        <v>29.2</v>
      </c>
      <c r="BN38" s="67">
        <v>81</v>
      </c>
      <c r="BO38" s="67">
        <v>4.8</v>
      </c>
      <c r="BP38" s="67">
        <v>2.2000000000000002</v>
      </c>
      <c r="BQ38" s="67">
        <v>2.2999999999999998</v>
      </c>
      <c r="BR38" s="67">
        <v>1</v>
      </c>
      <c r="BS38" s="67">
        <v>11</v>
      </c>
      <c r="BT38" s="67">
        <v>2.2000000000000002</v>
      </c>
      <c r="BU38" s="67">
        <v>20</v>
      </c>
      <c r="BV38" s="67">
        <v>6</v>
      </c>
      <c r="BW38" s="67">
        <v>20</v>
      </c>
      <c r="BX38" s="67">
        <v>15.6</v>
      </c>
      <c r="BY38" s="67">
        <v>20.3</v>
      </c>
      <c r="BZ38" s="68">
        <v>2236.08</v>
      </c>
    </row>
    <row r="39" spans="1:78" x14ac:dyDescent="0.3">
      <c r="A39" s="1"/>
      <c r="B39" s="56" t="s">
        <v>775</v>
      </c>
      <c r="C39" s="69"/>
      <c r="D39" s="69">
        <v>17.8</v>
      </c>
      <c r="E39" s="69">
        <v>11.5</v>
      </c>
      <c r="F39" s="69">
        <v>8.6</v>
      </c>
      <c r="G39" s="69">
        <v>10.4</v>
      </c>
      <c r="H39" s="69">
        <v>20.3</v>
      </c>
      <c r="I39" s="69">
        <v>3.24</v>
      </c>
      <c r="J39" s="69"/>
      <c r="K39" s="69"/>
      <c r="L39" s="69">
        <v>19.3</v>
      </c>
      <c r="M39" s="69">
        <v>10.199999999999999</v>
      </c>
      <c r="N39" s="69">
        <v>0.2</v>
      </c>
      <c r="O39" s="69">
        <v>0.5</v>
      </c>
      <c r="P39" s="69">
        <v>19.8</v>
      </c>
      <c r="Q39" s="69"/>
      <c r="R39" s="69">
        <v>20.2</v>
      </c>
      <c r="S39" s="69">
        <v>20.2</v>
      </c>
      <c r="T39" s="69">
        <v>13.1</v>
      </c>
      <c r="U39" s="69">
        <v>3</v>
      </c>
      <c r="V39" s="69">
        <v>4.8</v>
      </c>
      <c r="W39" s="69">
        <v>20.2</v>
      </c>
      <c r="X39" s="69">
        <v>10</v>
      </c>
      <c r="Y39" s="69">
        <v>18.7</v>
      </c>
      <c r="Z39" s="69">
        <v>33.6</v>
      </c>
      <c r="AA39" s="69">
        <v>0.7</v>
      </c>
      <c r="AB39" s="69">
        <v>112</v>
      </c>
      <c r="AC39" s="69"/>
      <c r="AD39" s="69"/>
      <c r="AE39" s="69">
        <v>33.299999999999997</v>
      </c>
      <c r="AF39" s="69">
        <v>215</v>
      </c>
      <c r="AG39" s="69">
        <v>29.4</v>
      </c>
      <c r="AH39" s="69">
        <v>51</v>
      </c>
      <c r="AI39" s="69">
        <v>21</v>
      </c>
      <c r="AJ39" s="69">
        <v>8.1999999999999993</v>
      </c>
      <c r="AK39" s="69">
        <v>20.399999999999999</v>
      </c>
      <c r="AL39" s="69">
        <v>20.399999999999999</v>
      </c>
      <c r="AM39" s="69">
        <v>20</v>
      </c>
      <c r="AN39" s="69">
        <v>6</v>
      </c>
      <c r="AO39" s="69">
        <v>66.099999999999994</v>
      </c>
      <c r="AP39" s="69">
        <v>6.3</v>
      </c>
      <c r="AQ39" s="69">
        <v>11.1</v>
      </c>
      <c r="AR39" s="69"/>
      <c r="AS39" s="69">
        <v>3.5</v>
      </c>
      <c r="AT39" s="69">
        <v>18.5</v>
      </c>
      <c r="AU39" s="69"/>
      <c r="AV39" s="69">
        <v>107.7</v>
      </c>
      <c r="AW39" s="69">
        <v>113.6</v>
      </c>
      <c r="AX39" s="69">
        <v>65.09</v>
      </c>
      <c r="AY39" s="69"/>
      <c r="AZ39" s="69">
        <v>1.5</v>
      </c>
      <c r="BA39" s="69">
        <v>8.4</v>
      </c>
      <c r="BB39" s="69"/>
      <c r="BC39" s="69">
        <v>13.59</v>
      </c>
      <c r="BD39" s="69">
        <v>5.7</v>
      </c>
      <c r="BE39" s="69">
        <v>10.3</v>
      </c>
      <c r="BF39" s="69">
        <v>168.5</v>
      </c>
      <c r="BG39" s="69">
        <v>118</v>
      </c>
      <c r="BH39" s="69">
        <v>0.6</v>
      </c>
      <c r="BI39" s="69">
        <v>94.5</v>
      </c>
      <c r="BJ39" s="69">
        <v>127.3</v>
      </c>
      <c r="BK39" s="69"/>
      <c r="BL39" s="69">
        <v>16.36</v>
      </c>
      <c r="BM39" s="69">
        <v>29</v>
      </c>
      <c r="BN39" s="69">
        <v>84.1</v>
      </c>
      <c r="BO39" s="69">
        <v>4.8</v>
      </c>
      <c r="BP39" s="69">
        <v>2.2000000000000002</v>
      </c>
      <c r="BQ39" s="69">
        <v>2.2999999999999998</v>
      </c>
      <c r="BR39" s="69">
        <v>1</v>
      </c>
      <c r="BS39" s="69">
        <v>7.2</v>
      </c>
      <c r="BT39" s="69">
        <v>2.2000000000000002</v>
      </c>
      <c r="BU39" s="69">
        <v>20.100000000000001</v>
      </c>
      <c r="BV39" s="69">
        <v>6</v>
      </c>
      <c r="BW39" s="69">
        <v>20</v>
      </c>
      <c r="BX39" s="69">
        <v>12.5</v>
      </c>
      <c r="BY39" s="69">
        <v>20.2</v>
      </c>
      <c r="BZ39" s="70">
        <v>1971.28</v>
      </c>
    </row>
    <row r="40" spans="1:78" x14ac:dyDescent="0.3">
      <c r="A40" s="1"/>
      <c r="B40" s="50" t="s">
        <v>776</v>
      </c>
      <c r="C40" s="65"/>
      <c r="D40" s="65">
        <v>17.399999999999999</v>
      </c>
      <c r="E40" s="65">
        <v>11.6</v>
      </c>
      <c r="F40" s="65">
        <v>6.7</v>
      </c>
      <c r="G40" s="65">
        <v>11</v>
      </c>
      <c r="H40" s="65">
        <v>20.3</v>
      </c>
      <c r="I40" s="65">
        <v>3.24</v>
      </c>
      <c r="J40" s="65"/>
      <c r="K40" s="65"/>
      <c r="L40" s="65">
        <v>21.8</v>
      </c>
      <c r="M40" s="65">
        <v>10.199999999999999</v>
      </c>
      <c r="N40" s="65">
        <v>0.1</v>
      </c>
      <c r="O40" s="65">
        <v>0.5</v>
      </c>
      <c r="P40" s="65">
        <v>19.8</v>
      </c>
      <c r="Q40" s="65"/>
      <c r="R40" s="65">
        <v>20.2</v>
      </c>
      <c r="S40" s="65">
        <v>20.2</v>
      </c>
      <c r="T40" s="65">
        <v>13.1</v>
      </c>
      <c r="U40" s="65">
        <v>3.1</v>
      </c>
      <c r="V40" s="65">
        <v>4.8</v>
      </c>
      <c r="W40" s="65">
        <v>20.5</v>
      </c>
      <c r="X40" s="65">
        <v>10</v>
      </c>
      <c r="Y40" s="65">
        <v>18.7</v>
      </c>
      <c r="Z40" s="65">
        <v>34.9</v>
      </c>
      <c r="AA40" s="65">
        <v>1.1000000000000001</v>
      </c>
      <c r="AB40" s="65">
        <v>112.7</v>
      </c>
      <c r="AC40" s="65"/>
      <c r="AD40" s="65"/>
      <c r="AE40" s="65">
        <v>34.5</v>
      </c>
      <c r="AF40" s="65">
        <v>209.6</v>
      </c>
      <c r="AG40" s="65">
        <v>17.8</v>
      </c>
      <c r="AH40" s="65">
        <v>42.9</v>
      </c>
      <c r="AI40" s="65">
        <v>21</v>
      </c>
      <c r="AJ40" s="65">
        <v>8.1999999999999993</v>
      </c>
      <c r="AK40" s="65">
        <v>20.399999999999999</v>
      </c>
      <c r="AL40" s="65">
        <v>20.399999999999999</v>
      </c>
      <c r="AM40" s="65">
        <v>20</v>
      </c>
      <c r="AN40" s="65">
        <v>5.9</v>
      </c>
      <c r="AO40" s="65">
        <v>56.7</v>
      </c>
      <c r="AP40" s="65">
        <v>2.9</v>
      </c>
      <c r="AQ40" s="65">
        <v>6.8</v>
      </c>
      <c r="AR40" s="65"/>
      <c r="AS40" s="65">
        <v>3.5</v>
      </c>
      <c r="AT40" s="65">
        <v>18.5</v>
      </c>
      <c r="AU40" s="65"/>
      <c r="AV40" s="65">
        <v>193.9</v>
      </c>
      <c r="AW40" s="65">
        <v>173.5</v>
      </c>
      <c r="AX40" s="65">
        <v>66.73</v>
      </c>
      <c r="AY40" s="65"/>
      <c r="AZ40" s="65">
        <v>1.5</v>
      </c>
      <c r="BA40" s="65">
        <v>3.4</v>
      </c>
      <c r="BB40" s="65"/>
      <c r="BC40" s="65">
        <v>12.71</v>
      </c>
      <c r="BD40" s="65">
        <v>5.7</v>
      </c>
      <c r="BE40" s="65">
        <v>10.199999999999999</v>
      </c>
      <c r="BF40" s="65">
        <v>167.7</v>
      </c>
      <c r="BG40" s="65">
        <v>121.2</v>
      </c>
      <c r="BH40" s="65">
        <v>0.6</v>
      </c>
      <c r="BI40" s="65">
        <v>85.9</v>
      </c>
      <c r="BJ40" s="65">
        <v>104.7</v>
      </c>
      <c r="BK40" s="65"/>
      <c r="BL40" s="65">
        <v>15.59</v>
      </c>
      <c r="BM40" s="65">
        <v>28.8</v>
      </c>
      <c r="BN40" s="65">
        <v>82.7</v>
      </c>
      <c r="BO40" s="65">
        <v>4.8</v>
      </c>
      <c r="BP40" s="65">
        <v>2.2000000000000002</v>
      </c>
      <c r="BQ40" s="65">
        <v>2.2999999999999998</v>
      </c>
      <c r="BR40" s="65">
        <v>1</v>
      </c>
      <c r="BS40" s="65">
        <v>5.2</v>
      </c>
      <c r="BT40" s="65">
        <v>2.2000000000000002</v>
      </c>
      <c r="BU40" s="65">
        <v>20</v>
      </c>
      <c r="BV40" s="65">
        <v>6</v>
      </c>
      <c r="BW40" s="65">
        <v>19.899999999999999</v>
      </c>
      <c r="BX40" s="65">
        <v>4.9000000000000004</v>
      </c>
      <c r="BY40" s="65">
        <v>20.3</v>
      </c>
      <c r="BZ40" s="66">
        <v>2034.67</v>
      </c>
    </row>
    <row r="41" spans="1:78" x14ac:dyDescent="0.3">
      <c r="A41" s="1"/>
      <c r="B41" s="54" t="s">
        <v>777</v>
      </c>
      <c r="C41" s="67"/>
      <c r="D41" s="67">
        <v>17.899999999999999</v>
      </c>
      <c r="E41" s="67">
        <v>11.6</v>
      </c>
      <c r="F41" s="67">
        <v>8.4</v>
      </c>
      <c r="G41" s="67">
        <v>11</v>
      </c>
      <c r="H41" s="67">
        <v>20.399999999999999</v>
      </c>
      <c r="I41" s="67">
        <v>3.24</v>
      </c>
      <c r="J41" s="67"/>
      <c r="K41" s="67"/>
      <c r="L41" s="67">
        <v>22.2</v>
      </c>
      <c r="M41" s="67">
        <v>10.199999999999999</v>
      </c>
      <c r="N41" s="67">
        <v>0.1</v>
      </c>
      <c r="O41" s="67">
        <v>0.4</v>
      </c>
      <c r="P41" s="67">
        <v>19.8</v>
      </c>
      <c r="Q41" s="67"/>
      <c r="R41" s="67">
        <v>20.2</v>
      </c>
      <c r="S41" s="67">
        <v>20.2</v>
      </c>
      <c r="T41" s="67">
        <v>13.2</v>
      </c>
      <c r="U41" s="67">
        <v>3.1</v>
      </c>
      <c r="V41" s="67">
        <v>4.7</v>
      </c>
      <c r="W41" s="67">
        <v>20.399999999999999</v>
      </c>
      <c r="X41" s="67">
        <v>10</v>
      </c>
      <c r="Y41" s="67">
        <v>18.8</v>
      </c>
      <c r="Z41" s="67">
        <v>31.6</v>
      </c>
      <c r="AA41" s="67">
        <v>0.8</v>
      </c>
      <c r="AB41" s="67">
        <v>112.8</v>
      </c>
      <c r="AC41" s="67"/>
      <c r="AD41" s="67"/>
      <c r="AE41" s="67">
        <v>32.6</v>
      </c>
      <c r="AF41" s="67">
        <v>206.5</v>
      </c>
      <c r="AG41" s="67">
        <v>7.9</v>
      </c>
      <c r="AH41" s="67">
        <v>26.5</v>
      </c>
      <c r="AI41" s="67">
        <v>21</v>
      </c>
      <c r="AJ41" s="67">
        <v>8.1999999999999993</v>
      </c>
      <c r="AK41" s="67">
        <v>20.399999999999999</v>
      </c>
      <c r="AL41" s="67">
        <v>20.399999999999999</v>
      </c>
      <c r="AM41" s="67">
        <v>20</v>
      </c>
      <c r="AN41" s="67">
        <v>4.5999999999999996</v>
      </c>
      <c r="AO41" s="67">
        <v>34.1</v>
      </c>
      <c r="AP41" s="67">
        <v>1.9</v>
      </c>
      <c r="AQ41" s="67">
        <v>2.8</v>
      </c>
      <c r="AR41" s="67"/>
      <c r="AS41" s="67">
        <v>3.5</v>
      </c>
      <c r="AT41" s="67">
        <v>18.5</v>
      </c>
      <c r="AU41" s="67"/>
      <c r="AV41" s="67">
        <v>155.1</v>
      </c>
      <c r="AW41" s="67">
        <v>108.7</v>
      </c>
      <c r="AX41" s="67">
        <v>41.48</v>
      </c>
      <c r="AY41" s="67"/>
      <c r="AZ41" s="67">
        <v>2.6</v>
      </c>
      <c r="BA41" s="67">
        <v>1.4</v>
      </c>
      <c r="BB41" s="67"/>
      <c r="BC41" s="67">
        <v>11.32</v>
      </c>
      <c r="BD41" s="67">
        <v>5.7</v>
      </c>
      <c r="BE41" s="67">
        <v>10.7</v>
      </c>
      <c r="BF41" s="67">
        <v>157.1</v>
      </c>
      <c r="BG41" s="67">
        <v>124.6</v>
      </c>
      <c r="BH41" s="67">
        <v>0.6</v>
      </c>
      <c r="BI41" s="67">
        <v>64</v>
      </c>
      <c r="BJ41" s="67">
        <v>70.8</v>
      </c>
      <c r="BK41" s="67"/>
      <c r="BL41" s="67">
        <v>11.98</v>
      </c>
      <c r="BM41" s="67">
        <v>28.8</v>
      </c>
      <c r="BN41" s="67">
        <v>85.2</v>
      </c>
      <c r="BO41" s="67">
        <v>4.8</v>
      </c>
      <c r="BP41" s="67">
        <v>2.2000000000000002</v>
      </c>
      <c r="BQ41" s="67">
        <v>2.2999999999999998</v>
      </c>
      <c r="BR41" s="67">
        <v>1</v>
      </c>
      <c r="BS41" s="67">
        <v>3.6</v>
      </c>
      <c r="BT41" s="67">
        <v>2.2000000000000002</v>
      </c>
      <c r="BU41" s="67">
        <v>20</v>
      </c>
      <c r="BV41" s="67">
        <v>6</v>
      </c>
      <c r="BW41" s="67">
        <v>20</v>
      </c>
      <c r="BX41" s="67">
        <v>3.3</v>
      </c>
      <c r="BY41" s="67">
        <v>20.399999999999999</v>
      </c>
      <c r="BZ41" s="68">
        <v>1775.82</v>
      </c>
    </row>
    <row r="42" spans="1:78" x14ac:dyDescent="0.3">
      <c r="A42" s="1"/>
      <c r="B42" s="54" t="s">
        <v>778</v>
      </c>
      <c r="C42" s="67"/>
      <c r="D42" s="67">
        <v>16.5</v>
      </c>
      <c r="E42" s="67">
        <v>11</v>
      </c>
      <c r="F42" s="67">
        <v>6.5</v>
      </c>
      <c r="G42" s="67">
        <v>11</v>
      </c>
      <c r="H42" s="67">
        <v>20.399999999999999</v>
      </c>
      <c r="I42" s="67">
        <v>3.24</v>
      </c>
      <c r="J42" s="67"/>
      <c r="K42" s="67"/>
      <c r="L42" s="67">
        <v>22.2</v>
      </c>
      <c r="M42" s="67">
        <v>10.199999999999999</v>
      </c>
      <c r="N42" s="67">
        <v>0.1</v>
      </c>
      <c r="O42" s="67">
        <v>0.1</v>
      </c>
      <c r="P42" s="67">
        <v>19.8</v>
      </c>
      <c r="Q42" s="67"/>
      <c r="R42" s="67">
        <v>20.2</v>
      </c>
      <c r="S42" s="67">
        <v>20.2</v>
      </c>
      <c r="T42" s="67">
        <v>13.1</v>
      </c>
      <c r="U42" s="67">
        <v>2.9</v>
      </c>
      <c r="V42" s="67">
        <v>5</v>
      </c>
      <c r="W42" s="67">
        <v>20.3</v>
      </c>
      <c r="X42" s="67">
        <v>10</v>
      </c>
      <c r="Y42" s="67">
        <v>18.899999999999999</v>
      </c>
      <c r="Z42" s="67">
        <v>27.5</v>
      </c>
      <c r="AA42" s="67">
        <v>0.3</v>
      </c>
      <c r="AB42" s="67">
        <v>112.7</v>
      </c>
      <c r="AC42" s="67"/>
      <c r="AD42" s="67"/>
      <c r="AE42" s="67">
        <v>32.1</v>
      </c>
      <c r="AF42" s="67">
        <v>206.6</v>
      </c>
      <c r="AG42" s="67">
        <v>5.9</v>
      </c>
      <c r="AH42" s="67">
        <v>12.5</v>
      </c>
      <c r="AI42" s="67">
        <v>21</v>
      </c>
      <c r="AJ42" s="67">
        <v>8.1999999999999993</v>
      </c>
      <c r="AK42" s="67">
        <v>20.399999999999999</v>
      </c>
      <c r="AL42" s="67">
        <v>20.399999999999999</v>
      </c>
      <c r="AM42" s="67">
        <v>20</v>
      </c>
      <c r="AN42" s="67">
        <v>6.7</v>
      </c>
      <c r="AO42" s="67">
        <v>7.4</v>
      </c>
      <c r="AP42" s="67">
        <v>0.1</v>
      </c>
      <c r="AQ42" s="67">
        <v>0.9</v>
      </c>
      <c r="AR42" s="67"/>
      <c r="AS42" s="67">
        <v>3.5</v>
      </c>
      <c r="AT42" s="67">
        <v>18.5</v>
      </c>
      <c r="AU42" s="67"/>
      <c r="AV42" s="67">
        <v>33.200000000000003</v>
      </c>
      <c r="AW42" s="67">
        <v>28.7</v>
      </c>
      <c r="AX42" s="67">
        <v>9.4600000000000009</v>
      </c>
      <c r="AY42" s="67"/>
      <c r="AZ42" s="67">
        <v>2.6</v>
      </c>
      <c r="BA42" s="67">
        <v>0.8</v>
      </c>
      <c r="BB42" s="67"/>
      <c r="BC42" s="67">
        <v>5.8</v>
      </c>
      <c r="BD42" s="67">
        <v>5.8</v>
      </c>
      <c r="BE42" s="67">
        <v>10.5</v>
      </c>
      <c r="BF42" s="67">
        <v>168.9</v>
      </c>
      <c r="BG42" s="67">
        <v>124.4</v>
      </c>
      <c r="BH42" s="67">
        <v>0.6</v>
      </c>
      <c r="BI42" s="67">
        <v>25.9</v>
      </c>
      <c r="BJ42" s="67">
        <v>27.9</v>
      </c>
      <c r="BK42" s="67"/>
      <c r="BL42" s="67">
        <v>7.44</v>
      </c>
      <c r="BM42" s="67">
        <v>29</v>
      </c>
      <c r="BN42" s="67">
        <v>84.9</v>
      </c>
      <c r="BO42" s="67">
        <v>4.8</v>
      </c>
      <c r="BP42" s="67">
        <v>2.4</v>
      </c>
      <c r="BQ42" s="67">
        <v>2.2999999999999998</v>
      </c>
      <c r="BR42" s="67">
        <v>1</v>
      </c>
      <c r="BS42" s="67">
        <v>0.8</v>
      </c>
      <c r="BT42" s="67">
        <v>2.2000000000000002</v>
      </c>
      <c r="BU42" s="67">
        <v>20</v>
      </c>
      <c r="BV42" s="67">
        <v>6</v>
      </c>
      <c r="BW42" s="67">
        <v>20</v>
      </c>
      <c r="BX42" s="67">
        <v>1</v>
      </c>
      <c r="BY42" s="67">
        <v>20.3</v>
      </c>
      <c r="BZ42" s="68">
        <v>1403.04</v>
      </c>
    </row>
    <row r="43" spans="1:78" x14ac:dyDescent="0.3">
      <c r="A43" s="1"/>
      <c r="B43" s="54" t="s">
        <v>779</v>
      </c>
      <c r="C43" s="67"/>
      <c r="D43" s="67">
        <v>17.3</v>
      </c>
      <c r="E43" s="67">
        <v>11.2</v>
      </c>
      <c r="F43" s="67">
        <v>4.7</v>
      </c>
      <c r="G43" s="67">
        <v>11</v>
      </c>
      <c r="H43" s="67">
        <v>20.399999999999999</v>
      </c>
      <c r="I43" s="67">
        <v>3.24</v>
      </c>
      <c r="J43" s="67"/>
      <c r="K43" s="67"/>
      <c r="L43" s="67">
        <v>18</v>
      </c>
      <c r="M43" s="67">
        <v>10.199999999999999</v>
      </c>
      <c r="N43" s="67"/>
      <c r="O43" s="67">
        <v>0.1</v>
      </c>
      <c r="P43" s="67">
        <v>19.8</v>
      </c>
      <c r="Q43" s="67"/>
      <c r="R43" s="67">
        <v>20.2</v>
      </c>
      <c r="S43" s="67">
        <v>20.2</v>
      </c>
      <c r="T43" s="67">
        <v>13.1</v>
      </c>
      <c r="U43" s="67">
        <v>2.9</v>
      </c>
      <c r="V43" s="67">
        <v>5.0999999999999996</v>
      </c>
      <c r="W43" s="67">
        <v>20.2</v>
      </c>
      <c r="X43" s="67">
        <v>10</v>
      </c>
      <c r="Y43" s="67">
        <v>18.600000000000001</v>
      </c>
      <c r="Z43" s="67">
        <v>22.2</v>
      </c>
      <c r="AA43" s="67"/>
      <c r="AB43" s="67">
        <v>112.8</v>
      </c>
      <c r="AC43" s="67"/>
      <c r="AD43" s="67"/>
      <c r="AE43" s="67">
        <v>34.700000000000003</v>
      </c>
      <c r="AF43" s="67">
        <v>210.6</v>
      </c>
      <c r="AG43" s="67"/>
      <c r="AH43" s="67">
        <v>9.4</v>
      </c>
      <c r="AI43" s="67">
        <v>21</v>
      </c>
      <c r="AJ43" s="67">
        <v>8.1999999999999993</v>
      </c>
      <c r="AK43" s="67">
        <v>20.399999999999999</v>
      </c>
      <c r="AL43" s="67">
        <v>20.399999999999999</v>
      </c>
      <c r="AM43" s="67">
        <v>20</v>
      </c>
      <c r="AN43" s="67">
        <v>8.3000000000000007</v>
      </c>
      <c r="AO43" s="67">
        <v>0.3</v>
      </c>
      <c r="AP43" s="67"/>
      <c r="AQ43" s="67"/>
      <c r="AR43" s="67"/>
      <c r="AS43" s="67">
        <v>3.5</v>
      </c>
      <c r="AT43" s="67">
        <v>18.5</v>
      </c>
      <c r="AU43" s="67"/>
      <c r="AV43" s="67">
        <v>2.6</v>
      </c>
      <c r="AW43" s="67">
        <v>1.7</v>
      </c>
      <c r="AX43" s="67">
        <v>0.76</v>
      </c>
      <c r="AY43" s="67"/>
      <c r="AZ43" s="67">
        <v>2.6</v>
      </c>
      <c r="BA43" s="67"/>
      <c r="BB43" s="67"/>
      <c r="BC43" s="67">
        <v>0.51</v>
      </c>
      <c r="BD43" s="67">
        <v>5.6</v>
      </c>
      <c r="BE43" s="67">
        <v>10.5</v>
      </c>
      <c r="BF43" s="67">
        <v>169.1</v>
      </c>
      <c r="BG43" s="67">
        <v>127.4</v>
      </c>
      <c r="BH43" s="67">
        <v>0.6</v>
      </c>
      <c r="BI43" s="67">
        <v>1.1000000000000001</v>
      </c>
      <c r="BJ43" s="67">
        <v>1</v>
      </c>
      <c r="BK43" s="67"/>
      <c r="BL43" s="67">
        <v>3.36</v>
      </c>
      <c r="BM43" s="67">
        <v>29.1</v>
      </c>
      <c r="BN43" s="67">
        <v>84.8</v>
      </c>
      <c r="BO43" s="67">
        <v>4.8</v>
      </c>
      <c r="BP43" s="67">
        <v>2.4</v>
      </c>
      <c r="BQ43" s="67">
        <v>2.2999999999999998</v>
      </c>
      <c r="BR43" s="67">
        <v>1</v>
      </c>
      <c r="BS43" s="67"/>
      <c r="BT43" s="67">
        <v>2.2000000000000002</v>
      </c>
      <c r="BU43" s="67">
        <v>20</v>
      </c>
      <c r="BV43" s="67">
        <v>6</v>
      </c>
      <c r="BW43" s="67">
        <v>19.899999999999999</v>
      </c>
      <c r="BX43" s="67"/>
      <c r="BY43" s="67">
        <v>20.3</v>
      </c>
      <c r="BZ43" s="68">
        <v>1256.17</v>
      </c>
    </row>
    <row r="44" spans="1:78" x14ac:dyDescent="0.3">
      <c r="A44" s="1"/>
      <c r="B44" s="54" t="s">
        <v>780</v>
      </c>
      <c r="C44" s="67"/>
      <c r="D44" s="67">
        <v>17.5</v>
      </c>
      <c r="E44" s="67">
        <v>11.2</v>
      </c>
      <c r="F44" s="67">
        <v>7</v>
      </c>
      <c r="G44" s="67">
        <v>11</v>
      </c>
      <c r="H44" s="67">
        <v>20.399999999999999</v>
      </c>
      <c r="I44" s="67">
        <v>3.24</v>
      </c>
      <c r="J44" s="67"/>
      <c r="K44" s="67"/>
      <c r="L44" s="67">
        <v>19.399999999999999</v>
      </c>
      <c r="M44" s="67">
        <v>10.199999999999999</v>
      </c>
      <c r="N44" s="67"/>
      <c r="O44" s="67"/>
      <c r="P44" s="67">
        <v>19.8</v>
      </c>
      <c r="Q44" s="67"/>
      <c r="R44" s="67">
        <v>20.2</v>
      </c>
      <c r="S44" s="67">
        <v>20.2</v>
      </c>
      <c r="T44" s="67">
        <v>13.1</v>
      </c>
      <c r="U44" s="67">
        <v>2.9</v>
      </c>
      <c r="V44" s="67">
        <v>5</v>
      </c>
      <c r="W44" s="67">
        <v>20.5</v>
      </c>
      <c r="X44" s="67">
        <v>10</v>
      </c>
      <c r="Y44" s="67">
        <v>18.399999999999999</v>
      </c>
      <c r="Z44" s="67">
        <v>23.7</v>
      </c>
      <c r="AA44" s="67">
        <v>0.4</v>
      </c>
      <c r="AB44" s="67">
        <v>112.6</v>
      </c>
      <c r="AC44" s="67"/>
      <c r="AD44" s="67"/>
      <c r="AE44" s="67">
        <v>24.8</v>
      </c>
      <c r="AF44" s="67">
        <v>205.5</v>
      </c>
      <c r="AG44" s="67"/>
      <c r="AH44" s="67">
        <v>0.1</v>
      </c>
      <c r="AI44" s="67">
        <v>21</v>
      </c>
      <c r="AJ44" s="67">
        <v>8.1999999999999993</v>
      </c>
      <c r="AK44" s="67">
        <v>20.399999999999999</v>
      </c>
      <c r="AL44" s="67">
        <v>20.399999999999999</v>
      </c>
      <c r="AM44" s="67">
        <v>20</v>
      </c>
      <c r="AN44" s="67">
        <v>8.1999999999999993</v>
      </c>
      <c r="AO44" s="67"/>
      <c r="AP44" s="67"/>
      <c r="AQ44" s="67"/>
      <c r="AR44" s="67"/>
      <c r="AS44" s="67">
        <v>3.5</v>
      </c>
      <c r="AT44" s="67">
        <v>18.5</v>
      </c>
      <c r="AU44" s="67"/>
      <c r="AV44" s="67"/>
      <c r="AW44" s="67"/>
      <c r="AX44" s="67"/>
      <c r="AY44" s="67"/>
      <c r="AZ44" s="67">
        <v>2.8</v>
      </c>
      <c r="BA44" s="67"/>
      <c r="BB44" s="67"/>
      <c r="BC44" s="67"/>
      <c r="BD44" s="67">
        <v>5.6</v>
      </c>
      <c r="BE44" s="67">
        <v>10.5</v>
      </c>
      <c r="BF44" s="67">
        <v>161.30000000000001</v>
      </c>
      <c r="BG44" s="67">
        <v>126.9</v>
      </c>
      <c r="BH44" s="67">
        <v>0.6</v>
      </c>
      <c r="BI44" s="67"/>
      <c r="BJ44" s="67"/>
      <c r="BK44" s="67"/>
      <c r="BL44" s="67">
        <v>3.36</v>
      </c>
      <c r="BM44" s="67">
        <v>29.5</v>
      </c>
      <c r="BN44" s="67">
        <v>84.6</v>
      </c>
      <c r="BO44" s="67">
        <v>4.8</v>
      </c>
      <c r="BP44" s="67">
        <v>2.4</v>
      </c>
      <c r="BQ44" s="67">
        <v>2.2999999999999998</v>
      </c>
      <c r="BR44" s="67">
        <v>1</v>
      </c>
      <c r="BS44" s="67"/>
      <c r="BT44" s="67">
        <v>2.2000000000000002</v>
      </c>
      <c r="BU44" s="67">
        <v>20</v>
      </c>
      <c r="BV44" s="67">
        <v>5.9</v>
      </c>
      <c r="BW44" s="67">
        <v>20</v>
      </c>
      <c r="BX44" s="67"/>
      <c r="BY44" s="67">
        <v>20.3</v>
      </c>
      <c r="BZ44" s="68">
        <v>1221.4000000000001</v>
      </c>
    </row>
    <row r="45" spans="1:78" x14ac:dyDescent="0.3">
      <c r="A45" s="1"/>
      <c r="B45" s="54" t="s">
        <v>781</v>
      </c>
      <c r="C45" s="67"/>
      <c r="D45" s="67">
        <v>17.2</v>
      </c>
      <c r="E45" s="67">
        <v>11.2</v>
      </c>
      <c r="F45" s="67">
        <v>6.2</v>
      </c>
      <c r="G45" s="67">
        <v>11.5</v>
      </c>
      <c r="H45" s="67">
        <v>20.399999999999999</v>
      </c>
      <c r="I45" s="67">
        <v>3.2</v>
      </c>
      <c r="J45" s="67"/>
      <c r="K45" s="67"/>
      <c r="L45" s="67">
        <v>19</v>
      </c>
      <c r="M45" s="67">
        <v>10.199999999999999</v>
      </c>
      <c r="N45" s="67"/>
      <c r="O45" s="67"/>
      <c r="P45" s="67">
        <v>19.899999999999999</v>
      </c>
      <c r="Q45" s="67"/>
      <c r="R45" s="67">
        <v>20.2</v>
      </c>
      <c r="S45" s="67">
        <v>20.2</v>
      </c>
      <c r="T45" s="67">
        <v>13.1</v>
      </c>
      <c r="U45" s="67">
        <v>2.9</v>
      </c>
      <c r="V45" s="67">
        <v>5</v>
      </c>
      <c r="W45" s="67">
        <v>20.3</v>
      </c>
      <c r="X45" s="67">
        <v>10</v>
      </c>
      <c r="Y45" s="67">
        <v>18.399999999999999</v>
      </c>
      <c r="Z45" s="67">
        <v>23.9</v>
      </c>
      <c r="AA45" s="67">
        <v>1.5</v>
      </c>
      <c r="AB45" s="67">
        <v>111.6</v>
      </c>
      <c r="AC45" s="67"/>
      <c r="AD45" s="67"/>
      <c r="AE45" s="67">
        <v>29.9</v>
      </c>
      <c r="AF45" s="67">
        <v>203.3</v>
      </c>
      <c r="AG45" s="67"/>
      <c r="AH45" s="67"/>
      <c r="AI45" s="67">
        <v>20.9</v>
      </c>
      <c r="AJ45" s="67">
        <v>8.1999999999999993</v>
      </c>
      <c r="AK45" s="67">
        <v>20.399999999999999</v>
      </c>
      <c r="AL45" s="67">
        <v>20.399999999999999</v>
      </c>
      <c r="AM45" s="67">
        <v>20</v>
      </c>
      <c r="AN45" s="67">
        <v>8.3000000000000007</v>
      </c>
      <c r="AO45" s="67"/>
      <c r="AP45" s="67"/>
      <c r="AQ45" s="67">
        <v>0.1</v>
      </c>
      <c r="AR45" s="67"/>
      <c r="AS45" s="67">
        <v>3.5</v>
      </c>
      <c r="AT45" s="67">
        <v>18.5</v>
      </c>
      <c r="AU45" s="67"/>
      <c r="AV45" s="67"/>
      <c r="AW45" s="67"/>
      <c r="AX45" s="67"/>
      <c r="AY45" s="67"/>
      <c r="AZ45" s="67">
        <v>2.9</v>
      </c>
      <c r="BA45" s="67"/>
      <c r="BB45" s="67"/>
      <c r="BC45" s="67"/>
      <c r="BD45" s="67">
        <v>5.8</v>
      </c>
      <c r="BE45" s="67">
        <v>10.4</v>
      </c>
      <c r="BF45" s="67">
        <v>154.6</v>
      </c>
      <c r="BG45" s="67">
        <v>124</v>
      </c>
      <c r="BH45" s="67">
        <v>0.6</v>
      </c>
      <c r="BI45" s="67"/>
      <c r="BJ45" s="67"/>
      <c r="BK45" s="67"/>
      <c r="BL45" s="67"/>
      <c r="BM45" s="67">
        <v>29.3</v>
      </c>
      <c r="BN45" s="67">
        <v>82.5</v>
      </c>
      <c r="BO45" s="67">
        <v>4.8</v>
      </c>
      <c r="BP45" s="67">
        <v>2.5</v>
      </c>
      <c r="BQ45" s="67">
        <v>2.2999999999999998</v>
      </c>
      <c r="BR45" s="67">
        <v>1</v>
      </c>
      <c r="BS45" s="67"/>
      <c r="BT45" s="67">
        <v>2.2000000000000002</v>
      </c>
      <c r="BU45" s="67">
        <v>20</v>
      </c>
      <c r="BV45" s="67">
        <v>5.9</v>
      </c>
      <c r="BW45" s="67">
        <v>20</v>
      </c>
      <c r="BX45" s="67"/>
      <c r="BY45" s="67">
        <v>20.3</v>
      </c>
      <c r="BZ45" s="68">
        <v>1208.5</v>
      </c>
    </row>
    <row r="46" spans="1:78" x14ac:dyDescent="0.3">
      <c r="A46" s="1"/>
      <c r="B46" s="54" t="s">
        <v>782</v>
      </c>
      <c r="C46" s="67"/>
      <c r="D46" s="67">
        <v>16.8</v>
      </c>
      <c r="E46" s="67">
        <v>11.5</v>
      </c>
      <c r="F46" s="67">
        <v>6.3</v>
      </c>
      <c r="G46" s="67">
        <v>11.5</v>
      </c>
      <c r="H46" s="67">
        <v>20.399999999999999</v>
      </c>
      <c r="I46" s="67">
        <v>3.2</v>
      </c>
      <c r="J46" s="67"/>
      <c r="K46" s="67"/>
      <c r="L46" s="67">
        <v>18.2</v>
      </c>
      <c r="M46" s="67">
        <v>10.199999999999999</v>
      </c>
      <c r="N46" s="67"/>
      <c r="O46" s="67"/>
      <c r="P46" s="67">
        <v>19.8</v>
      </c>
      <c r="Q46" s="67"/>
      <c r="R46" s="67">
        <v>20.2</v>
      </c>
      <c r="S46" s="67">
        <v>20.2</v>
      </c>
      <c r="T46" s="67">
        <v>13.1</v>
      </c>
      <c r="U46" s="67">
        <v>2.9</v>
      </c>
      <c r="V46" s="67">
        <v>5</v>
      </c>
      <c r="W46" s="67">
        <v>20.5</v>
      </c>
      <c r="X46" s="67">
        <v>10</v>
      </c>
      <c r="Y46" s="67">
        <v>18.5</v>
      </c>
      <c r="Z46" s="67">
        <v>18.7</v>
      </c>
      <c r="AA46" s="67">
        <v>0.7</v>
      </c>
      <c r="AB46" s="67">
        <v>110.4</v>
      </c>
      <c r="AC46" s="67"/>
      <c r="AD46" s="67"/>
      <c r="AE46" s="67">
        <v>25.3</v>
      </c>
      <c r="AF46" s="67">
        <v>205</v>
      </c>
      <c r="AG46" s="67"/>
      <c r="AH46" s="67"/>
      <c r="AI46" s="67">
        <v>20.9</v>
      </c>
      <c r="AJ46" s="67">
        <v>8.1999999999999993</v>
      </c>
      <c r="AK46" s="67">
        <v>20.399999999999999</v>
      </c>
      <c r="AL46" s="67">
        <v>20.399999999999999</v>
      </c>
      <c r="AM46" s="67">
        <v>20</v>
      </c>
      <c r="AN46" s="67">
        <v>8.1999999999999993</v>
      </c>
      <c r="AO46" s="67"/>
      <c r="AP46" s="67"/>
      <c r="AQ46" s="67">
        <v>0.2</v>
      </c>
      <c r="AR46" s="67"/>
      <c r="AS46" s="67">
        <v>3.5</v>
      </c>
      <c r="AT46" s="67">
        <v>18.5</v>
      </c>
      <c r="AU46" s="67"/>
      <c r="AV46" s="67"/>
      <c r="AW46" s="67"/>
      <c r="AX46" s="67"/>
      <c r="AY46" s="67"/>
      <c r="AZ46" s="67">
        <v>2.9</v>
      </c>
      <c r="BA46" s="67"/>
      <c r="BB46" s="67"/>
      <c r="BC46" s="67"/>
      <c r="BD46" s="67">
        <v>5.7</v>
      </c>
      <c r="BE46" s="67">
        <v>10.4</v>
      </c>
      <c r="BF46" s="67">
        <v>125.1</v>
      </c>
      <c r="BG46" s="67">
        <v>117.1</v>
      </c>
      <c r="BH46" s="67">
        <v>0.6</v>
      </c>
      <c r="BI46" s="67"/>
      <c r="BJ46" s="67"/>
      <c r="BK46" s="67"/>
      <c r="BL46" s="67">
        <v>6</v>
      </c>
      <c r="BM46" s="67">
        <v>26.9</v>
      </c>
      <c r="BN46" s="67">
        <v>79.5</v>
      </c>
      <c r="BO46" s="67">
        <v>4.8</v>
      </c>
      <c r="BP46" s="67">
        <v>2.7</v>
      </c>
      <c r="BQ46" s="67">
        <v>2.2999999999999998</v>
      </c>
      <c r="BR46" s="67">
        <v>1</v>
      </c>
      <c r="BS46" s="67"/>
      <c r="BT46" s="67">
        <v>2.2000000000000002</v>
      </c>
      <c r="BU46" s="67">
        <v>20</v>
      </c>
      <c r="BV46" s="67">
        <v>6</v>
      </c>
      <c r="BW46" s="67">
        <v>20</v>
      </c>
      <c r="BX46" s="67"/>
      <c r="BY46" s="67">
        <v>20.3</v>
      </c>
      <c r="BZ46" s="68">
        <v>1162.2</v>
      </c>
    </row>
    <row r="47" spans="1:78" x14ac:dyDescent="0.3">
      <c r="A47" s="1"/>
      <c r="B47" s="56" t="s">
        <v>783</v>
      </c>
      <c r="C47" s="69"/>
      <c r="D47" s="69">
        <v>17.7</v>
      </c>
      <c r="E47" s="69">
        <v>11</v>
      </c>
      <c r="F47" s="69">
        <v>8.3000000000000007</v>
      </c>
      <c r="G47" s="69">
        <v>11.5</v>
      </c>
      <c r="H47" s="69">
        <v>20.399999999999999</v>
      </c>
      <c r="I47" s="69">
        <v>3.2</v>
      </c>
      <c r="J47" s="69"/>
      <c r="K47" s="69"/>
      <c r="L47" s="69">
        <v>20.3</v>
      </c>
      <c r="M47" s="69">
        <v>10.199999999999999</v>
      </c>
      <c r="N47" s="69"/>
      <c r="O47" s="69"/>
      <c r="P47" s="69">
        <v>19.8</v>
      </c>
      <c r="Q47" s="69"/>
      <c r="R47" s="69">
        <v>20.2</v>
      </c>
      <c r="S47" s="69">
        <v>20.2</v>
      </c>
      <c r="T47" s="69">
        <v>13.1</v>
      </c>
      <c r="U47" s="69">
        <v>2.9</v>
      </c>
      <c r="V47" s="69">
        <v>5</v>
      </c>
      <c r="W47" s="69">
        <v>20.5</v>
      </c>
      <c r="X47" s="69">
        <v>10</v>
      </c>
      <c r="Y47" s="69">
        <v>18.5</v>
      </c>
      <c r="Z47" s="69">
        <v>13</v>
      </c>
      <c r="AA47" s="69">
        <v>0.4</v>
      </c>
      <c r="AB47" s="69">
        <v>109</v>
      </c>
      <c r="AC47" s="69"/>
      <c r="AD47" s="69"/>
      <c r="AE47" s="69">
        <v>17.3</v>
      </c>
      <c r="AF47" s="69">
        <v>192.2</v>
      </c>
      <c r="AG47" s="69"/>
      <c r="AH47" s="69"/>
      <c r="AI47" s="69">
        <v>20.9</v>
      </c>
      <c r="AJ47" s="69">
        <v>8.1999999999999993</v>
      </c>
      <c r="AK47" s="69">
        <v>20.399999999999999</v>
      </c>
      <c r="AL47" s="69">
        <v>20.399999999999999</v>
      </c>
      <c r="AM47" s="69">
        <v>20</v>
      </c>
      <c r="AN47" s="69">
        <v>8.1</v>
      </c>
      <c r="AO47" s="69"/>
      <c r="AP47" s="69"/>
      <c r="AQ47" s="69"/>
      <c r="AR47" s="69"/>
      <c r="AS47" s="69">
        <v>3.5</v>
      </c>
      <c r="AT47" s="69">
        <v>18.5</v>
      </c>
      <c r="AU47" s="69"/>
      <c r="AV47" s="69"/>
      <c r="AW47" s="69"/>
      <c r="AX47" s="69"/>
      <c r="AY47" s="69"/>
      <c r="AZ47" s="69">
        <v>2.9</v>
      </c>
      <c r="BA47" s="69"/>
      <c r="BB47" s="69"/>
      <c r="BC47" s="69"/>
      <c r="BD47" s="69">
        <v>5.7</v>
      </c>
      <c r="BE47" s="69">
        <v>10.5</v>
      </c>
      <c r="BF47" s="69">
        <v>90.6</v>
      </c>
      <c r="BG47" s="69">
        <v>89.1</v>
      </c>
      <c r="BH47" s="69">
        <v>0.6</v>
      </c>
      <c r="BI47" s="69"/>
      <c r="BJ47" s="69"/>
      <c r="BK47" s="69"/>
      <c r="BL47" s="69"/>
      <c r="BM47" s="69">
        <v>27.8</v>
      </c>
      <c r="BN47" s="69">
        <v>74.7</v>
      </c>
      <c r="BO47" s="69">
        <v>4.8</v>
      </c>
      <c r="BP47" s="69">
        <v>2.7</v>
      </c>
      <c r="BQ47" s="69">
        <v>2.2999999999999998</v>
      </c>
      <c r="BR47" s="69">
        <v>1.1000000000000001</v>
      </c>
      <c r="BS47" s="69"/>
      <c r="BT47" s="69">
        <v>2.2000000000000002</v>
      </c>
      <c r="BU47" s="69">
        <v>20</v>
      </c>
      <c r="BV47" s="69">
        <v>5.9</v>
      </c>
      <c r="BW47" s="69">
        <v>20</v>
      </c>
      <c r="BX47" s="69"/>
      <c r="BY47" s="69">
        <v>20.3</v>
      </c>
      <c r="BZ47" s="70">
        <v>1065.9000000000001</v>
      </c>
    </row>
    <row r="48" spans="1:78" x14ac:dyDescent="0.3">
      <c r="A48" s="1"/>
      <c r="B48" s="50" t="s">
        <v>784</v>
      </c>
      <c r="C48" s="65"/>
      <c r="D48" s="65">
        <v>17.8</v>
      </c>
      <c r="E48" s="65">
        <v>9.1999999999999993</v>
      </c>
      <c r="F48" s="65">
        <v>8.1999999999999993</v>
      </c>
      <c r="G48" s="65">
        <v>10.6</v>
      </c>
      <c r="H48" s="65">
        <v>20.399999999999999</v>
      </c>
      <c r="I48" s="65">
        <v>3.2</v>
      </c>
      <c r="J48" s="65"/>
      <c r="K48" s="65"/>
      <c r="L48" s="65">
        <v>20</v>
      </c>
      <c r="M48" s="65">
        <v>10.199999999999999</v>
      </c>
      <c r="N48" s="65"/>
      <c r="O48" s="65"/>
      <c r="P48" s="65">
        <v>19.8</v>
      </c>
      <c r="Q48" s="65"/>
      <c r="R48" s="65">
        <v>20.2</v>
      </c>
      <c r="S48" s="65">
        <v>20.2</v>
      </c>
      <c r="T48" s="65">
        <v>13.1</v>
      </c>
      <c r="U48" s="65">
        <v>3</v>
      </c>
      <c r="V48" s="65">
        <v>5.2</v>
      </c>
      <c r="W48" s="65">
        <v>20.3</v>
      </c>
      <c r="X48" s="65">
        <v>10</v>
      </c>
      <c r="Y48" s="65">
        <v>18.600000000000001</v>
      </c>
      <c r="Z48" s="65">
        <v>11.2</v>
      </c>
      <c r="AA48" s="65">
        <v>1.8</v>
      </c>
      <c r="AB48" s="65">
        <v>108.6</v>
      </c>
      <c r="AC48" s="65"/>
      <c r="AD48" s="65"/>
      <c r="AE48" s="65">
        <v>15.5</v>
      </c>
      <c r="AF48" s="65">
        <v>188.3</v>
      </c>
      <c r="AG48" s="65"/>
      <c r="AH48" s="65"/>
      <c r="AI48" s="65">
        <v>20.9</v>
      </c>
      <c r="AJ48" s="65">
        <v>8.1999999999999993</v>
      </c>
      <c r="AK48" s="65">
        <v>20.399999999999999</v>
      </c>
      <c r="AL48" s="65">
        <v>20.399999999999999</v>
      </c>
      <c r="AM48" s="65">
        <v>20</v>
      </c>
      <c r="AN48" s="65">
        <v>8</v>
      </c>
      <c r="AO48" s="65"/>
      <c r="AP48" s="65"/>
      <c r="AQ48" s="65"/>
      <c r="AR48" s="65"/>
      <c r="AS48" s="65">
        <v>3.5</v>
      </c>
      <c r="AT48" s="65">
        <v>18.5</v>
      </c>
      <c r="AU48" s="65"/>
      <c r="AV48" s="65"/>
      <c r="AW48" s="65"/>
      <c r="AX48" s="65"/>
      <c r="AY48" s="65"/>
      <c r="AZ48" s="65">
        <v>2.9</v>
      </c>
      <c r="BA48" s="65"/>
      <c r="BB48" s="65"/>
      <c r="BC48" s="65"/>
      <c r="BD48" s="65">
        <v>5.8</v>
      </c>
      <c r="BE48" s="65">
        <v>10.3</v>
      </c>
      <c r="BF48" s="65">
        <v>82.3</v>
      </c>
      <c r="BG48" s="65">
        <v>84.2</v>
      </c>
      <c r="BH48" s="65">
        <v>0.6</v>
      </c>
      <c r="BI48" s="65"/>
      <c r="BJ48" s="65"/>
      <c r="BK48" s="65"/>
      <c r="BL48" s="65"/>
      <c r="BM48" s="65">
        <v>28</v>
      </c>
      <c r="BN48" s="65">
        <v>79.599999999999994</v>
      </c>
      <c r="BO48" s="65">
        <v>4.8</v>
      </c>
      <c r="BP48" s="65">
        <v>2.7</v>
      </c>
      <c r="BQ48" s="65">
        <v>2.2999999999999998</v>
      </c>
      <c r="BR48" s="65">
        <v>1.1000000000000001</v>
      </c>
      <c r="BS48" s="65"/>
      <c r="BT48" s="65">
        <v>2.2000000000000002</v>
      </c>
      <c r="BU48" s="65">
        <v>20</v>
      </c>
      <c r="BV48" s="65">
        <v>5.8</v>
      </c>
      <c r="BW48" s="65">
        <v>20</v>
      </c>
      <c r="BX48" s="65"/>
      <c r="BY48" s="65">
        <v>20.3</v>
      </c>
      <c r="BZ48" s="66">
        <v>1048.2</v>
      </c>
    </row>
    <row r="49" spans="1:78" x14ac:dyDescent="0.3">
      <c r="A49" s="1"/>
      <c r="B49" s="54" t="s">
        <v>785</v>
      </c>
      <c r="C49" s="67"/>
      <c r="D49" s="67">
        <v>17.899999999999999</v>
      </c>
      <c r="E49" s="67">
        <v>9.8000000000000007</v>
      </c>
      <c r="F49" s="67">
        <v>8.6</v>
      </c>
      <c r="G49" s="67">
        <v>10.5</v>
      </c>
      <c r="H49" s="67">
        <v>20.399999999999999</v>
      </c>
      <c r="I49" s="67">
        <v>3.2</v>
      </c>
      <c r="J49" s="67"/>
      <c r="K49" s="67"/>
      <c r="L49" s="67">
        <v>19.600000000000001</v>
      </c>
      <c r="M49" s="67">
        <v>10.199999999999999</v>
      </c>
      <c r="N49" s="67"/>
      <c r="O49" s="67"/>
      <c r="P49" s="67">
        <v>19.899999999999999</v>
      </c>
      <c r="Q49" s="67"/>
      <c r="R49" s="67">
        <v>20.2</v>
      </c>
      <c r="S49" s="67">
        <v>20.2</v>
      </c>
      <c r="T49" s="67">
        <v>13.1</v>
      </c>
      <c r="U49" s="67">
        <v>3</v>
      </c>
      <c r="V49" s="67">
        <v>5.2</v>
      </c>
      <c r="W49" s="67">
        <v>20.6</v>
      </c>
      <c r="X49" s="67">
        <v>10</v>
      </c>
      <c r="Y49" s="67">
        <v>18.600000000000001</v>
      </c>
      <c r="Z49" s="67">
        <v>16.5</v>
      </c>
      <c r="AA49" s="67">
        <v>4.2</v>
      </c>
      <c r="AB49" s="67">
        <v>100</v>
      </c>
      <c r="AC49" s="67"/>
      <c r="AD49" s="67"/>
      <c r="AE49" s="67">
        <v>19.600000000000001</v>
      </c>
      <c r="AF49" s="67">
        <v>194.8</v>
      </c>
      <c r="AG49" s="67"/>
      <c r="AH49" s="67"/>
      <c r="AI49" s="67">
        <v>20.5</v>
      </c>
      <c r="AJ49" s="67">
        <v>8.1999999999999993</v>
      </c>
      <c r="AK49" s="67">
        <v>20.399999999999999</v>
      </c>
      <c r="AL49" s="67">
        <v>20.399999999999999</v>
      </c>
      <c r="AM49" s="67">
        <v>20</v>
      </c>
      <c r="AN49" s="67">
        <v>8</v>
      </c>
      <c r="AO49" s="67"/>
      <c r="AP49" s="67"/>
      <c r="AQ49" s="67"/>
      <c r="AR49" s="67"/>
      <c r="AS49" s="67">
        <v>3.5</v>
      </c>
      <c r="AT49" s="67">
        <v>18.5</v>
      </c>
      <c r="AU49" s="67"/>
      <c r="AV49" s="67"/>
      <c r="AW49" s="67"/>
      <c r="AX49" s="67"/>
      <c r="AY49" s="67"/>
      <c r="AZ49" s="67">
        <v>2.9</v>
      </c>
      <c r="BA49" s="67"/>
      <c r="BB49" s="67"/>
      <c r="BC49" s="67"/>
      <c r="BD49" s="67">
        <v>5.7</v>
      </c>
      <c r="BE49" s="67">
        <v>10.4</v>
      </c>
      <c r="BF49" s="67">
        <v>76</v>
      </c>
      <c r="BG49" s="67">
        <v>76.5</v>
      </c>
      <c r="BH49" s="67">
        <v>0.6</v>
      </c>
      <c r="BI49" s="67"/>
      <c r="BJ49" s="67"/>
      <c r="BK49" s="67"/>
      <c r="BL49" s="67"/>
      <c r="BM49" s="67">
        <v>26.6</v>
      </c>
      <c r="BN49" s="67">
        <v>71</v>
      </c>
      <c r="BO49" s="67">
        <v>4.8</v>
      </c>
      <c r="BP49" s="67">
        <v>2.7</v>
      </c>
      <c r="BQ49" s="67">
        <v>2.2999999999999998</v>
      </c>
      <c r="BR49" s="67">
        <v>1.1000000000000001</v>
      </c>
      <c r="BS49" s="67"/>
      <c r="BT49" s="67">
        <v>2.2000000000000002</v>
      </c>
      <c r="BU49" s="67">
        <v>20</v>
      </c>
      <c r="BV49" s="67">
        <v>5.8</v>
      </c>
      <c r="BW49" s="67">
        <v>20</v>
      </c>
      <c r="BX49" s="67"/>
      <c r="BY49" s="67">
        <v>20.3</v>
      </c>
      <c r="BZ49" s="68">
        <v>1034.5</v>
      </c>
    </row>
    <row r="50" spans="1:78" x14ac:dyDescent="0.3">
      <c r="A50" s="1"/>
      <c r="B50" s="54" t="s">
        <v>786</v>
      </c>
      <c r="C50" s="67"/>
      <c r="D50" s="67">
        <v>17.7</v>
      </c>
      <c r="E50" s="67">
        <v>10.199999999999999</v>
      </c>
      <c r="F50" s="67">
        <v>8.3000000000000007</v>
      </c>
      <c r="G50" s="67">
        <v>10.6</v>
      </c>
      <c r="H50" s="67">
        <v>20.399999999999999</v>
      </c>
      <c r="I50" s="67">
        <v>3.24</v>
      </c>
      <c r="J50" s="67"/>
      <c r="K50" s="67"/>
      <c r="L50" s="67">
        <v>19.600000000000001</v>
      </c>
      <c r="M50" s="67">
        <v>10.199999999999999</v>
      </c>
      <c r="N50" s="67"/>
      <c r="O50" s="67"/>
      <c r="P50" s="67">
        <v>19.899999999999999</v>
      </c>
      <c r="Q50" s="67"/>
      <c r="R50" s="67">
        <v>20.2</v>
      </c>
      <c r="S50" s="67">
        <v>20.2</v>
      </c>
      <c r="T50" s="67">
        <v>13.1</v>
      </c>
      <c r="U50" s="67">
        <v>3</v>
      </c>
      <c r="V50" s="67">
        <v>5.2</v>
      </c>
      <c r="W50" s="67">
        <v>20.399999999999999</v>
      </c>
      <c r="X50" s="67">
        <v>10</v>
      </c>
      <c r="Y50" s="67">
        <v>18.600000000000001</v>
      </c>
      <c r="Z50" s="67">
        <v>20.5</v>
      </c>
      <c r="AA50" s="67">
        <v>5.0999999999999996</v>
      </c>
      <c r="AB50" s="67">
        <v>97.3</v>
      </c>
      <c r="AC50" s="67"/>
      <c r="AD50" s="67"/>
      <c r="AE50" s="67">
        <v>21.9</v>
      </c>
      <c r="AF50" s="67">
        <v>188.4</v>
      </c>
      <c r="AG50" s="67"/>
      <c r="AH50" s="67"/>
      <c r="AI50" s="67">
        <v>2.2000000000000002</v>
      </c>
      <c r="AJ50" s="67">
        <v>8.1999999999999993</v>
      </c>
      <c r="AK50" s="67">
        <v>20.399999999999999</v>
      </c>
      <c r="AL50" s="67">
        <v>20.399999999999999</v>
      </c>
      <c r="AM50" s="67">
        <v>20</v>
      </c>
      <c r="AN50" s="67">
        <v>8</v>
      </c>
      <c r="AO50" s="67"/>
      <c r="AP50" s="67"/>
      <c r="AQ50" s="67"/>
      <c r="AR50" s="67"/>
      <c r="AS50" s="67">
        <v>3.5</v>
      </c>
      <c r="AT50" s="67">
        <v>18.5</v>
      </c>
      <c r="AU50" s="67"/>
      <c r="AV50" s="67"/>
      <c r="AW50" s="67"/>
      <c r="AX50" s="67"/>
      <c r="AY50" s="67"/>
      <c r="AZ50" s="67">
        <v>2.9</v>
      </c>
      <c r="BA50" s="67"/>
      <c r="BB50" s="67"/>
      <c r="BC50" s="67"/>
      <c r="BD50" s="67">
        <v>5.8</v>
      </c>
      <c r="BE50" s="67">
        <v>10.4</v>
      </c>
      <c r="BF50" s="67">
        <v>81.2</v>
      </c>
      <c r="BG50" s="67">
        <v>83.5</v>
      </c>
      <c r="BH50" s="67">
        <v>0.6</v>
      </c>
      <c r="BI50" s="67"/>
      <c r="BJ50" s="67"/>
      <c r="BK50" s="67"/>
      <c r="BL50" s="67"/>
      <c r="BM50" s="67">
        <v>27.9</v>
      </c>
      <c r="BN50" s="67">
        <v>71.8</v>
      </c>
      <c r="BO50" s="67">
        <v>4.8</v>
      </c>
      <c r="BP50" s="67">
        <v>2.7</v>
      </c>
      <c r="BQ50" s="67">
        <v>2.2999999999999998</v>
      </c>
      <c r="BR50" s="67">
        <v>1.1000000000000001</v>
      </c>
      <c r="BS50" s="67"/>
      <c r="BT50" s="67">
        <v>2.2000000000000002</v>
      </c>
      <c r="BU50" s="67">
        <v>20</v>
      </c>
      <c r="BV50" s="67">
        <v>5.8</v>
      </c>
      <c r="BW50" s="67">
        <v>20</v>
      </c>
      <c r="BX50" s="67"/>
      <c r="BY50" s="67">
        <v>20.3</v>
      </c>
      <c r="BZ50" s="68">
        <v>1028.54</v>
      </c>
    </row>
    <row r="51" spans="1:78" x14ac:dyDescent="0.3">
      <c r="A51" s="1"/>
      <c r="B51" s="54" t="s">
        <v>787</v>
      </c>
      <c r="C51" s="67"/>
      <c r="D51" s="67">
        <v>17.5</v>
      </c>
      <c r="E51" s="67">
        <v>10.8</v>
      </c>
      <c r="F51" s="67">
        <v>8</v>
      </c>
      <c r="G51" s="67">
        <v>10.5</v>
      </c>
      <c r="H51" s="67">
        <v>20.399999999999999</v>
      </c>
      <c r="I51" s="67">
        <v>3.2</v>
      </c>
      <c r="J51" s="67"/>
      <c r="K51" s="67"/>
      <c r="L51" s="67">
        <v>19.5</v>
      </c>
      <c r="M51" s="67">
        <v>10.199999999999999</v>
      </c>
      <c r="N51" s="67"/>
      <c r="O51" s="67"/>
      <c r="P51" s="67">
        <v>19.899999999999999</v>
      </c>
      <c r="Q51" s="67"/>
      <c r="R51" s="67">
        <v>20.2</v>
      </c>
      <c r="S51" s="67">
        <v>20.2</v>
      </c>
      <c r="T51" s="67">
        <v>13.1</v>
      </c>
      <c r="U51" s="67">
        <v>2.8</v>
      </c>
      <c r="V51" s="67">
        <v>5.2</v>
      </c>
      <c r="W51" s="67">
        <v>20.5</v>
      </c>
      <c r="X51" s="67">
        <v>10</v>
      </c>
      <c r="Y51" s="67">
        <v>13.6</v>
      </c>
      <c r="Z51" s="67">
        <v>15.6</v>
      </c>
      <c r="AA51" s="67">
        <v>6.4</v>
      </c>
      <c r="AB51" s="67">
        <v>102.7</v>
      </c>
      <c r="AC51" s="67"/>
      <c r="AD51" s="67"/>
      <c r="AE51" s="67">
        <v>13.6</v>
      </c>
      <c r="AF51" s="67">
        <v>169.2</v>
      </c>
      <c r="AG51" s="67"/>
      <c r="AH51" s="67"/>
      <c r="AI51" s="67"/>
      <c r="AJ51" s="67">
        <v>8.1999999999999993</v>
      </c>
      <c r="AK51" s="67">
        <v>20.399999999999999</v>
      </c>
      <c r="AL51" s="67">
        <v>20.399999999999999</v>
      </c>
      <c r="AM51" s="67">
        <v>20</v>
      </c>
      <c r="AN51" s="67">
        <v>7.7</v>
      </c>
      <c r="AO51" s="67"/>
      <c r="AP51" s="67"/>
      <c r="AQ51" s="67"/>
      <c r="AR51" s="67"/>
      <c r="AS51" s="67">
        <v>3.5</v>
      </c>
      <c r="AT51" s="67">
        <v>18.5</v>
      </c>
      <c r="AU51" s="67"/>
      <c r="AV51" s="67"/>
      <c r="AW51" s="67"/>
      <c r="AX51" s="67"/>
      <c r="AY51" s="67"/>
      <c r="AZ51" s="67">
        <v>2.9</v>
      </c>
      <c r="BA51" s="67"/>
      <c r="BB51" s="67"/>
      <c r="BC51" s="67"/>
      <c r="BD51" s="67">
        <v>5.6</v>
      </c>
      <c r="BE51" s="67">
        <v>10.1</v>
      </c>
      <c r="BF51" s="67">
        <v>66.3</v>
      </c>
      <c r="BG51" s="67">
        <v>69.2</v>
      </c>
      <c r="BH51" s="67">
        <v>0.6</v>
      </c>
      <c r="BI51" s="67"/>
      <c r="BJ51" s="67"/>
      <c r="BK51" s="67"/>
      <c r="BL51" s="67"/>
      <c r="BM51" s="67">
        <v>26.6</v>
      </c>
      <c r="BN51" s="67">
        <v>65.8</v>
      </c>
      <c r="BO51" s="67">
        <v>4.8</v>
      </c>
      <c r="BP51" s="67">
        <v>2.8</v>
      </c>
      <c r="BQ51" s="67">
        <v>2.2999999999999998</v>
      </c>
      <c r="BR51" s="67">
        <v>1.1000000000000001</v>
      </c>
      <c r="BS51" s="67"/>
      <c r="BT51" s="67">
        <v>2.2000000000000002</v>
      </c>
      <c r="BU51" s="67">
        <v>20</v>
      </c>
      <c r="BV51" s="67">
        <v>5.8</v>
      </c>
      <c r="BW51" s="67">
        <v>20</v>
      </c>
      <c r="BX51" s="67"/>
      <c r="BY51" s="67">
        <v>20.3</v>
      </c>
      <c r="BZ51" s="68">
        <v>958.2</v>
      </c>
    </row>
    <row r="52" spans="1:78" x14ac:dyDescent="0.3">
      <c r="A52" s="1"/>
      <c r="B52" s="54" t="s">
        <v>788</v>
      </c>
      <c r="C52" s="67"/>
      <c r="D52" s="67">
        <v>17.3</v>
      </c>
      <c r="E52" s="67">
        <v>10.8</v>
      </c>
      <c r="F52" s="67">
        <v>7.7</v>
      </c>
      <c r="G52" s="67">
        <v>10.7</v>
      </c>
      <c r="H52" s="67">
        <v>20.3</v>
      </c>
      <c r="I52" s="67">
        <v>3.24</v>
      </c>
      <c r="J52" s="67"/>
      <c r="K52" s="67"/>
      <c r="L52" s="67">
        <v>19.3</v>
      </c>
      <c r="M52" s="67">
        <v>10.199999999999999</v>
      </c>
      <c r="N52" s="67"/>
      <c r="O52" s="67"/>
      <c r="P52" s="67">
        <v>19.899999999999999</v>
      </c>
      <c r="Q52" s="67"/>
      <c r="R52" s="67">
        <v>20.3</v>
      </c>
      <c r="S52" s="67">
        <v>20.2</v>
      </c>
      <c r="T52" s="67">
        <v>13.1</v>
      </c>
      <c r="U52" s="67">
        <v>2.8</v>
      </c>
      <c r="V52" s="67">
        <v>5.2</v>
      </c>
      <c r="W52" s="67">
        <v>20.399999999999999</v>
      </c>
      <c r="X52" s="67">
        <v>10</v>
      </c>
      <c r="Y52" s="67"/>
      <c r="Z52" s="67">
        <v>12.1</v>
      </c>
      <c r="AA52" s="67">
        <v>7.2</v>
      </c>
      <c r="AB52" s="67">
        <v>94.8</v>
      </c>
      <c r="AC52" s="67"/>
      <c r="AD52" s="67"/>
      <c r="AE52" s="67">
        <v>11.7</v>
      </c>
      <c r="AF52" s="67">
        <v>141.30000000000001</v>
      </c>
      <c r="AG52" s="67"/>
      <c r="AH52" s="67"/>
      <c r="AI52" s="67"/>
      <c r="AJ52" s="67">
        <v>8.1999999999999993</v>
      </c>
      <c r="AK52" s="67">
        <v>20.399999999999999</v>
      </c>
      <c r="AL52" s="67">
        <v>20.399999999999999</v>
      </c>
      <c r="AM52" s="67">
        <v>20</v>
      </c>
      <c r="AN52" s="67">
        <v>7.7</v>
      </c>
      <c r="AO52" s="67"/>
      <c r="AP52" s="67"/>
      <c r="AQ52" s="67"/>
      <c r="AR52" s="67"/>
      <c r="AS52" s="67">
        <v>3.5</v>
      </c>
      <c r="AT52" s="67">
        <v>18.5</v>
      </c>
      <c r="AU52" s="67"/>
      <c r="AV52" s="67"/>
      <c r="AW52" s="67"/>
      <c r="AX52" s="67"/>
      <c r="AY52" s="67"/>
      <c r="AZ52" s="67">
        <v>2.9</v>
      </c>
      <c r="BA52" s="67"/>
      <c r="BB52" s="67"/>
      <c r="BC52" s="67"/>
      <c r="BD52" s="67">
        <v>5.7</v>
      </c>
      <c r="BE52" s="67">
        <v>10.199999999999999</v>
      </c>
      <c r="BF52" s="67">
        <v>54.3</v>
      </c>
      <c r="BG52" s="67">
        <v>59.1</v>
      </c>
      <c r="BH52" s="67">
        <v>0.6</v>
      </c>
      <c r="BI52" s="67"/>
      <c r="BJ52" s="67"/>
      <c r="BK52" s="67"/>
      <c r="BL52" s="67"/>
      <c r="BM52" s="67">
        <v>25.5</v>
      </c>
      <c r="BN52" s="67">
        <v>65.099999999999994</v>
      </c>
      <c r="BO52" s="67">
        <v>4.8</v>
      </c>
      <c r="BP52" s="67">
        <v>2.8</v>
      </c>
      <c r="BQ52" s="67">
        <v>2.2999999999999998</v>
      </c>
      <c r="BR52" s="67">
        <v>1.1000000000000001</v>
      </c>
      <c r="BS52" s="67"/>
      <c r="BT52" s="67">
        <v>2.2000000000000002</v>
      </c>
      <c r="BU52" s="67">
        <v>20</v>
      </c>
      <c r="BV52" s="67">
        <v>5.8</v>
      </c>
      <c r="BW52" s="67">
        <v>20</v>
      </c>
      <c r="BX52" s="67"/>
      <c r="BY52" s="67">
        <v>20.3</v>
      </c>
      <c r="BZ52" s="68">
        <v>879.94</v>
      </c>
    </row>
    <row r="53" spans="1:78" x14ac:dyDescent="0.3">
      <c r="A53" s="1"/>
      <c r="B53" s="54" t="s">
        <v>789</v>
      </c>
      <c r="C53" s="67"/>
      <c r="D53" s="67">
        <v>17.100000000000001</v>
      </c>
      <c r="E53" s="67">
        <v>11.2</v>
      </c>
      <c r="F53" s="67">
        <v>6.4</v>
      </c>
      <c r="G53" s="67">
        <v>10.4</v>
      </c>
      <c r="H53" s="67">
        <v>20.3</v>
      </c>
      <c r="I53" s="67">
        <v>3.24</v>
      </c>
      <c r="J53" s="67"/>
      <c r="K53" s="67"/>
      <c r="L53" s="67">
        <v>18.600000000000001</v>
      </c>
      <c r="M53" s="67">
        <v>10.199999999999999</v>
      </c>
      <c r="N53" s="67"/>
      <c r="O53" s="67"/>
      <c r="P53" s="67">
        <v>19.899999999999999</v>
      </c>
      <c r="Q53" s="67"/>
      <c r="R53" s="67">
        <v>20.100000000000001</v>
      </c>
      <c r="S53" s="67">
        <v>20.2</v>
      </c>
      <c r="T53" s="67">
        <v>13.1</v>
      </c>
      <c r="U53" s="67">
        <v>2.8</v>
      </c>
      <c r="V53" s="67">
        <v>5.2</v>
      </c>
      <c r="W53" s="67">
        <v>20.2</v>
      </c>
      <c r="X53" s="67">
        <v>10</v>
      </c>
      <c r="Y53" s="67"/>
      <c r="Z53" s="67">
        <v>9.1999999999999993</v>
      </c>
      <c r="AA53" s="67">
        <v>5.8</v>
      </c>
      <c r="AB53" s="67">
        <v>91.6</v>
      </c>
      <c r="AC53" s="67"/>
      <c r="AD53" s="67"/>
      <c r="AE53" s="67">
        <v>5.6</v>
      </c>
      <c r="AF53" s="67">
        <v>137.9</v>
      </c>
      <c r="AG53" s="67"/>
      <c r="AH53" s="67"/>
      <c r="AI53" s="67"/>
      <c r="AJ53" s="67">
        <v>8.1999999999999993</v>
      </c>
      <c r="AK53" s="67">
        <v>20.399999999999999</v>
      </c>
      <c r="AL53" s="67">
        <v>20.399999999999999</v>
      </c>
      <c r="AM53" s="67">
        <v>20</v>
      </c>
      <c r="AN53" s="67">
        <v>7.7</v>
      </c>
      <c r="AO53" s="67"/>
      <c r="AP53" s="67"/>
      <c r="AQ53" s="67"/>
      <c r="AR53" s="67"/>
      <c r="AS53" s="67">
        <v>3.5</v>
      </c>
      <c r="AT53" s="67">
        <v>18.5</v>
      </c>
      <c r="AU53" s="67"/>
      <c r="AV53" s="67"/>
      <c r="AW53" s="67"/>
      <c r="AX53" s="67"/>
      <c r="AY53" s="67"/>
      <c r="AZ53" s="67">
        <v>2.9</v>
      </c>
      <c r="BA53" s="67"/>
      <c r="BB53" s="67"/>
      <c r="BC53" s="67"/>
      <c r="BD53" s="67">
        <v>5.8</v>
      </c>
      <c r="BE53" s="67">
        <v>10.6</v>
      </c>
      <c r="BF53" s="67">
        <v>58.9</v>
      </c>
      <c r="BG53" s="67">
        <v>67.5</v>
      </c>
      <c r="BH53" s="67">
        <v>0.6</v>
      </c>
      <c r="BI53" s="67"/>
      <c r="BJ53" s="67"/>
      <c r="BK53" s="67"/>
      <c r="BL53" s="67"/>
      <c r="BM53" s="67">
        <v>27.6</v>
      </c>
      <c r="BN53" s="67">
        <v>73.3</v>
      </c>
      <c r="BO53" s="67">
        <v>4.8</v>
      </c>
      <c r="BP53" s="67">
        <v>2.8</v>
      </c>
      <c r="BQ53" s="67">
        <v>2.2999999999999998</v>
      </c>
      <c r="BR53" s="67">
        <v>1.1000000000000001</v>
      </c>
      <c r="BS53" s="67"/>
      <c r="BT53" s="67">
        <v>2.2000000000000002</v>
      </c>
      <c r="BU53" s="67">
        <v>20</v>
      </c>
      <c r="BV53" s="67">
        <v>5.8</v>
      </c>
      <c r="BW53" s="67">
        <v>20</v>
      </c>
      <c r="BX53" s="67"/>
      <c r="BY53" s="67">
        <v>20.3</v>
      </c>
      <c r="BZ53" s="68">
        <v>884.24</v>
      </c>
    </row>
    <row r="54" spans="1:78" x14ac:dyDescent="0.3">
      <c r="A54" s="1"/>
      <c r="B54" s="54" t="s">
        <v>790</v>
      </c>
      <c r="C54" s="67"/>
      <c r="D54" s="67">
        <v>16.600000000000001</v>
      </c>
      <c r="E54" s="67">
        <v>11.2</v>
      </c>
      <c r="F54" s="67">
        <v>8.3000000000000007</v>
      </c>
      <c r="G54" s="67">
        <v>10.9</v>
      </c>
      <c r="H54" s="67">
        <v>20.399999999999999</v>
      </c>
      <c r="I54" s="67">
        <v>3.24</v>
      </c>
      <c r="J54" s="67"/>
      <c r="K54" s="67"/>
      <c r="L54" s="67">
        <v>18</v>
      </c>
      <c r="M54" s="67">
        <v>10.199999999999999</v>
      </c>
      <c r="N54" s="67"/>
      <c r="O54" s="67"/>
      <c r="P54" s="67">
        <v>19.899999999999999</v>
      </c>
      <c r="Q54" s="67"/>
      <c r="R54" s="67">
        <v>20.2</v>
      </c>
      <c r="S54" s="67">
        <v>20.2</v>
      </c>
      <c r="T54" s="67">
        <v>13.1</v>
      </c>
      <c r="U54" s="67">
        <v>2.8</v>
      </c>
      <c r="V54" s="67">
        <v>5.2</v>
      </c>
      <c r="W54" s="67">
        <v>20.100000000000001</v>
      </c>
      <c r="X54" s="67">
        <v>10</v>
      </c>
      <c r="Y54" s="67">
        <v>19.2</v>
      </c>
      <c r="Z54" s="67">
        <v>10.5</v>
      </c>
      <c r="AA54" s="67">
        <v>3.7</v>
      </c>
      <c r="AB54" s="67">
        <v>96.3</v>
      </c>
      <c r="AC54" s="67"/>
      <c r="AD54" s="67"/>
      <c r="AE54" s="67">
        <v>4.9000000000000004</v>
      </c>
      <c r="AF54" s="67">
        <v>110.8</v>
      </c>
      <c r="AG54" s="67"/>
      <c r="AH54" s="67"/>
      <c r="AI54" s="67"/>
      <c r="AJ54" s="67">
        <v>8.1999999999999993</v>
      </c>
      <c r="AK54" s="67">
        <v>20.399999999999999</v>
      </c>
      <c r="AL54" s="67">
        <v>20.399999999999999</v>
      </c>
      <c r="AM54" s="67">
        <v>20</v>
      </c>
      <c r="AN54" s="67">
        <v>7.3</v>
      </c>
      <c r="AO54" s="67"/>
      <c r="AP54" s="67"/>
      <c r="AQ54" s="67"/>
      <c r="AR54" s="67"/>
      <c r="AS54" s="67">
        <v>3.5</v>
      </c>
      <c r="AT54" s="67">
        <v>18.5</v>
      </c>
      <c r="AU54" s="67"/>
      <c r="AV54" s="67"/>
      <c r="AW54" s="67"/>
      <c r="AX54" s="67"/>
      <c r="AY54" s="67"/>
      <c r="AZ54" s="67">
        <v>2.8</v>
      </c>
      <c r="BA54" s="67"/>
      <c r="BB54" s="67"/>
      <c r="BC54" s="67"/>
      <c r="BD54" s="67">
        <v>5.7</v>
      </c>
      <c r="BE54" s="67">
        <v>10.3</v>
      </c>
      <c r="BF54" s="67">
        <v>90.6</v>
      </c>
      <c r="BG54" s="67">
        <v>86.3</v>
      </c>
      <c r="BH54" s="67">
        <v>0.6</v>
      </c>
      <c r="BI54" s="67"/>
      <c r="BJ54" s="67"/>
      <c r="BK54" s="67"/>
      <c r="BL54" s="67"/>
      <c r="BM54" s="67">
        <v>26</v>
      </c>
      <c r="BN54" s="67">
        <v>77</v>
      </c>
      <c r="BO54" s="67">
        <v>4.8</v>
      </c>
      <c r="BP54" s="67">
        <v>2.8</v>
      </c>
      <c r="BQ54" s="67">
        <v>2.4</v>
      </c>
      <c r="BR54" s="67">
        <v>1.1000000000000001</v>
      </c>
      <c r="BS54" s="67"/>
      <c r="BT54" s="67">
        <v>2.2000000000000002</v>
      </c>
      <c r="BU54" s="67">
        <v>20</v>
      </c>
      <c r="BV54" s="67">
        <v>5.8</v>
      </c>
      <c r="BW54" s="67">
        <v>20</v>
      </c>
      <c r="BX54" s="67"/>
      <c r="BY54" s="67">
        <v>20.3</v>
      </c>
      <c r="BZ54" s="68">
        <v>932.74</v>
      </c>
    </row>
    <row r="55" spans="1:78" x14ac:dyDescent="0.3">
      <c r="A55" s="1"/>
      <c r="B55" s="56" t="s">
        <v>1040</v>
      </c>
      <c r="C55" s="69"/>
      <c r="D55" s="69">
        <v>16.3</v>
      </c>
      <c r="E55" s="69">
        <v>11.1</v>
      </c>
      <c r="F55" s="69">
        <v>6.6</v>
      </c>
      <c r="G55" s="69">
        <v>11.4</v>
      </c>
      <c r="H55" s="69">
        <v>20.399999999999999</v>
      </c>
      <c r="I55" s="69">
        <v>3.24</v>
      </c>
      <c r="J55" s="69"/>
      <c r="K55" s="69"/>
      <c r="L55" s="69">
        <v>19.600000000000001</v>
      </c>
      <c r="M55" s="69">
        <v>10.199999999999999</v>
      </c>
      <c r="N55" s="69"/>
      <c r="O55" s="69"/>
      <c r="P55" s="69">
        <v>19.899999999999999</v>
      </c>
      <c r="Q55" s="69"/>
      <c r="R55" s="69">
        <v>20.2</v>
      </c>
      <c r="S55" s="69">
        <v>20.2</v>
      </c>
      <c r="T55" s="69">
        <v>13.2</v>
      </c>
      <c r="U55" s="69">
        <v>2.7</v>
      </c>
      <c r="V55" s="69">
        <v>5.2</v>
      </c>
      <c r="W55" s="69">
        <v>20.7</v>
      </c>
      <c r="X55" s="69">
        <v>10</v>
      </c>
      <c r="Y55" s="69">
        <v>18.2</v>
      </c>
      <c r="Z55" s="69">
        <v>10.5</v>
      </c>
      <c r="AA55" s="69">
        <v>4.0999999999999996</v>
      </c>
      <c r="AB55" s="69">
        <v>87.6</v>
      </c>
      <c r="AC55" s="69"/>
      <c r="AD55" s="69"/>
      <c r="AE55" s="69">
        <v>5</v>
      </c>
      <c r="AF55" s="69">
        <v>39.4</v>
      </c>
      <c r="AG55" s="69"/>
      <c r="AH55" s="69"/>
      <c r="AI55" s="69">
        <v>1.9</v>
      </c>
      <c r="AJ55" s="69">
        <v>8.1999999999999993</v>
      </c>
      <c r="AK55" s="69">
        <v>20.399999999999999</v>
      </c>
      <c r="AL55" s="69">
        <v>20.399999999999999</v>
      </c>
      <c r="AM55" s="69">
        <v>20</v>
      </c>
      <c r="AN55" s="69">
        <v>6.4</v>
      </c>
      <c r="AO55" s="69"/>
      <c r="AP55" s="69"/>
      <c r="AQ55" s="69"/>
      <c r="AR55" s="69"/>
      <c r="AS55" s="69">
        <v>3.5</v>
      </c>
      <c r="AT55" s="69">
        <v>18.5</v>
      </c>
      <c r="AU55" s="69"/>
      <c r="AV55" s="69"/>
      <c r="AW55" s="69"/>
      <c r="AX55" s="69"/>
      <c r="AY55" s="69"/>
      <c r="AZ55" s="69">
        <v>2.2000000000000002</v>
      </c>
      <c r="BA55" s="69"/>
      <c r="BB55" s="69"/>
      <c r="BC55" s="69"/>
      <c r="BD55" s="69">
        <v>5.8</v>
      </c>
      <c r="BE55" s="69">
        <v>10.5</v>
      </c>
      <c r="BF55" s="69">
        <v>54.5</v>
      </c>
      <c r="BG55" s="69">
        <v>67.3</v>
      </c>
      <c r="BH55" s="69">
        <v>0.6</v>
      </c>
      <c r="BI55" s="69"/>
      <c r="BJ55" s="69"/>
      <c r="BK55" s="69"/>
      <c r="BL55" s="69"/>
      <c r="BM55" s="69">
        <v>25.9</v>
      </c>
      <c r="BN55" s="69">
        <v>69.099999999999994</v>
      </c>
      <c r="BO55" s="69">
        <v>4.8</v>
      </c>
      <c r="BP55" s="69">
        <v>2.9</v>
      </c>
      <c r="BQ55" s="69">
        <v>2.4</v>
      </c>
      <c r="BR55" s="69">
        <v>1.1000000000000001</v>
      </c>
      <c r="BS55" s="69"/>
      <c r="BT55" s="69">
        <v>2.2000000000000002</v>
      </c>
      <c r="BU55" s="69">
        <v>20</v>
      </c>
      <c r="BV55" s="69">
        <v>5.8</v>
      </c>
      <c r="BW55" s="69">
        <v>20</v>
      </c>
      <c r="BX55" s="69"/>
      <c r="BY55" s="69">
        <v>20.399999999999999</v>
      </c>
      <c r="BZ55" s="70">
        <v>790.54</v>
      </c>
    </row>
    <row r="56" spans="1:78" ht="15.6" x14ac:dyDescent="0.3">
      <c r="A56" s="1"/>
      <c r="B56" s="71" t="s">
        <v>1041</v>
      </c>
      <c r="C56" s="72">
        <v>0</v>
      </c>
      <c r="D56" s="72">
        <v>413.8</v>
      </c>
      <c r="E56" s="72">
        <v>267.2</v>
      </c>
      <c r="F56" s="72">
        <v>181.75</v>
      </c>
      <c r="G56" s="72">
        <v>265.45</v>
      </c>
      <c r="H56" s="72">
        <v>488.45</v>
      </c>
      <c r="I56" s="72">
        <v>77.42</v>
      </c>
      <c r="J56" s="72">
        <v>0</v>
      </c>
      <c r="K56" s="72">
        <v>0</v>
      </c>
      <c r="L56" s="72">
        <v>449.85</v>
      </c>
      <c r="M56" s="72">
        <v>244.8</v>
      </c>
      <c r="N56" s="72">
        <v>2.85</v>
      </c>
      <c r="O56" s="72">
        <v>7.9</v>
      </c>
      <c r="P56" s="72">
        <v>474.5</v>
      </c>
      <c r="Q56" s="72">
        <v>0</v>
      </c>
      <c r="R56" s="72">
        <v>482.6</v>
      </c>
      <c r="S56" s="72">
        <v>484.8</v>
      </c>
      <c r="T56" s="72">
        <v>314.8</v>
      </c>
      <c r="U56" s="72">
        <v>69.05</v>
      </c>
      <c r="V56" s="72">
        <v>121.9</v>
      </c>
      <c r="W56" s="72">
        <v>488.6</v>
      </c>
      <c r="X56" s="72">
        <v>240.05</v>
      </c>
      <c r="Y56" s="72">
        <v>426.8</v>
      </c>
      <c r="Z56" s="72">
        <v>510.1</v>
      </c>
      <c r="AA56" s="72">
        <v>95.6</v>
      </c>
      <c r="AB56" s="72">
        <v>2604.9</v>
      </c>
      <c r="AC56" s="72">
        <v>0</v>
      </c>
      <c r="AD56" s="72">
        <v>0</v>
      </c>
      <c r="AE56" s="72">
        <v>347.1</v>
      </c>
      <c r="AF56" s="72">
        <v>3179.1</v>
      </c>
      <c r="AG56" s="72">
        <v>349.45</v>
      </c>
      <c r="AH56" s="72">
        <v>480.65</v>
      </c>
      <c r="AI56" s="72">
        <v>398.2</v>
      </c>
      <c r="AJ56" s="72">
        <v>196.8</v>
      </c>
      <c r="AK56" s="72">
        <v>489.6</v>
      </c>
      <c r="AL56" s="72">
        <v>489.6</v>
      </c>
      <c r="AM56" s="72">
        <v>480</v>
      </c>
      <c r="AN56" s="72">
        <v>158.5</v>
      </c>
      <c r="AO56" s="72">
        <v>758.8</v>
      </c>
      <c r="AP56" s="72">
        <v>90.45</v>
      </c>
      <c r="AQ56" s="72">
        <v>146.1</v>
      </c>
      <c r="AR56" s="72">
        <v>0</v>
      </c>
      <c r="AS56" s="72">
        <v>84.45</v>
      </c>
      <c r="AT56" s="72">
        <v>442.9</v>
      </c>
      <c r="AU56" s="72">
        <v>0</v>
      </c>
      <c r="AV56" s="72">
        <v>2400.75</v>
      </c>
      <c r="AW56" s="72">
        <v>1959.5</v>
      </c>
      <c r="AX56" s="72">
        <v>842.15499999999997</v>
      </c>
      <c r="AY56" s="72">
        <v>1.2</v>
      </c>
      <c r="AZ56" s="72">
        <v>39.35</v>
      </c>
      <c r="BA56" s="72">
        <v>128.85</v>
      </c>
      <c r="BB56" s="72">
        <v>0</v>
      </c>
      <c r="BC56" s="72">
        <v>144.45500000000001</v>
      </c>
      <c r="BD56" s="72">
        <v>137.19999999999999</v>
      </c>
      <c r="BE56" s="72">
        <v>249.35</v>
      </c>
      <c r="BF56" s="72">
        <v>1803.35</v>
      </c>
      <c r="BG56" s="72">
        <v>1494.5</v>
      </c>
      <c r="BH56" s="72">
        <v>14.4</v>
      </c>
      <c r="BI56" s="72">
        <v>1018.55</v>
      </c>
      <c r="BJ56" s="72">
        <v>1345.05</v>
      </c>
      <c r="BK56" s="72">
        <v>0</v>
      </c>
      <c r="BL56" s="72">
        <v>182.27</v>
      </c>
      <c r="BM56" s="72">
        <v>646.35</v>
      </c>
      <c r="BN56" s="72">
        <v>1801.45</v>
      </c>
      <c r="BO56" s="72">
        <v>115.2</v>
      </c>
      <c r="BP56" s="72">
        <v>60.95</v>
      </c>
      <c r="BQ56" s="72">
        <v>54.55</v>
      </c>
      <c r="BR56" s="72">
        <v>25.75</v>
      </c>
      <c r="BS56" s="72">
        <v>132.85</v>
      </c>
      <c r="BT56" s="72">
        <v>49.35</v>
      </c>
      <c r="BU56" s="72">
        <v>480.05</v>
      </c>
      <c r="BV56" s="72">
        <v>143.05000000000001</v>
      </c>
      <c r="BW56" s="72">
        <v>479.9</v>
      </c>
      <c r="BX56" s="72">
        <v>175.75</v>
      </c>
      <c r="BY56" s="72">
        <v>487.15</v>
      </c>
      <c r="BZ56" s="72">
        <v>33218.15</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521</v>
      </c>
      <c r="M70" s="1">
        <v>1834.5</v>
      </c>
      <c r="N70" s="1">
        <v>5.522583286546662</v>
      </c>
      <c r="O70" s="1" t="s">
        <v>1042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520</v>
      </c>
      <c r="M71" s="1">
        <v>8733.6200000000008</v>
      </c>
      <c r="N71" s="1">
        <v>26.29171100738602</v>
      </c>
      <c r="O71" s="1" t="s">
        <v>1043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522</v>
      </c>
      <c r="M72" s="1">
        <v>9931.0300000000007</v>
      </c>
      <c r="N72" s="1">
        <v>29.896396999832923</v>
      </c>
      <c r="O72" s="1" t="s">
        <v>1044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523</v>
      </c>
      <c r="M73" s="1">
        <v>12719</v>
      </c>
      <c r="N73" s="1">
        <v>38.289308706234394</v>
      </c>
      <c r="O73" s="1" t="s">
        <v>1045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1" x14ac:dyDescent="0.4">
      <c r="A5" s="1"/>
      <c r="B5" s="214" t="s">
        <v>1046</v>
      </c>
      <c r="C5" s="214"/>
      <c r="D5" s="214"/>
      <c r="E5" s="214"/>
      <c r="F5" s="214"/>
      <c r="G5" s="214"/>
      <c r="H5" s="214"/>
      <c r="I5" s="214"/>
      <c r="J5" s="214"/>
    </row>
    <row r="6" spans="1:10" ht="43.95" customHeight="1" x14ac:dyDescent="0.3">
      <c r="A6" s="1"/>
      <c r="B6" s="213" t="s">
        <v>514</v>
      </c>
      <c r="C6" s="213" t="s">
        <v>566</v>
      </c>
      <c r="D6" s="213" t="s">
        <v>567</v>
      </c>
      <c r="E6" s="213" t="s">
        <v>568</v>
      </c>
      <c r="F6" s="213" t="s">
        <v>569</v>
      </c>
      <c r="G6" s="213" t="s">
        <v>211</v>
      </c>
      <c r="H6" s="213" t="s">
        <v>570</v>
      </c>
      <c r="I6" s="213" t="s">
        <v>565</v>
      </c>
      <c r="J6" s="64" t="s">
        <v>1047</v>
      </c>
    </row>
    <row r="7" spans="1:10" x14ac:dyDescent="0.3">
      <c r="A7" s="1"/>
      <c r="B7" s="213"/>
      <c r="C7" s="64" t="s">
        <v>967</v>
      </c>
      <c r="D7" s="64" t="s">
        <v>968</v>
      </c>
      <c r="E7" s="64" t="s">
        <v>969</v>
      </c>
      <c r="F7" s="64" t="s">
        <v>970</v>
      </c>
      <c r="G7" s="64" t="s">
        <v>973</v>
      </c>
      <c r="H7" s="64" t="s">
        <v>974</v>
      </c>
      <c r="I7" s="64" t="s">
        <v>1048</v>
      </c>
      <c r="J7" s="64" t="s">
        <v>735</v>
      </c>
    </row>
    <row r="8" spans="1:10" x14ac:dyDescent="0.3">
      <c r="A8" s="1"/>
      <c r="B8" s="50" t="s">
        <v>1021</v>
      </c>
      <c r="C8" s="65">
        <v>16.600000000000001</v>
      </c>
      <c r="D8" s="65">
        <v>11.2</v>
      </c>
      <c r="E8" s="65">
        <v>8.1</v>
      </c>
      <c r="F8" s="65">
        <v>11.2</v>
      </c>
      <c r="G8" s="65"/>
      <c r="H8" s="65">
        <v>17.899999999999999</v>
      </c>
      <c r="I8" s="65">
        <v>75.2</v>
      </c>
      <c r="J8" s="66">
        <v>140.19999999999999</v>
      </c>
    </row>
    <row r="9" spans="1:10" x14ac:dyDescent="0.3">
      <c r="A9" s="1"/>
      <c r="B9" s="54" t="s">
        <v>1022</v>
      </c>
      <c r="C9" s="67">
        <v>16.899999999999999</v>
      </c>
      <c r="D9" s="67">
        <v>11.2</v>
      </c>
      <c r="E9" s="67">
        <v>8.1</v>
      </c>
      <c r="F9" s="67">
        <v>11.2</v>
      </c>
      <c r="G9" s="67"/>
      <c r="H9" s="67">
        <v>18.399999999999999</v>
      </c>
      <c r="I9" s="67">
        <v>75.8</v>
      </c>
      <c r="J9" s="68">
        <v>141.6</v>
      </c>
    </row>
    <row r="10" spans="1:10" x14ac:dyDescent="0.3">
      <c r="A10" s="1"/>
      <c r="B10" s="54" t="s">
        <v>1023</v>
      </c>
      <c r="C10" s="67">
        <v>16.2</v>
      </c>
      <c r="D10" s="67">
        <v>11.2</v>
      </c>
      <c r="E10" s="67">
        <v>8.6999999999999993</v>
      </c>
      <c r="F10" s="67">
        <v>11.2</v>
      </c>
      <c r="G10" s="67"/>
      <c r="H10" s="67">
        <v>17.899999999999999</v>
      </c>
      <c r="I10" s="67">
        <v>75.900000000000006</v>
      </c>
      <c r="J10" s="68">
        <v>141.1</v>
      </c>
    </row>
    <row r="11" spans="1:10" x14ac:dyDescent="0.3">
      <c r="A11" s="1"/>
      <c r="B11" s="54" t="s">
        <v>1024</v>
      </c>
      <c r="C11" s="67">
        <v>16.7</v>
      </c>
      <c r="D11" s="67">
        <v>11.2</v>
      </c>
      <c r="E11" s="67">
        <v>8.1</v>
      </c>
      <c r="F11" s="67">
        <v>11.2</v>
      </c>
      <c r="G11" s="67"/>
      <c r="H11" s="67">
        <v>18.600000000000001</v>
      </c>
      <c r="I11" s="67">
        <v>75.8</v>
      </c>
      <c r="J11" s="68">
        <v>141.6</v>
      </c>
    </row>
    <row r="12" spans="1:10" x14ac:dyDescent="0.3">
      <c r="A12" s="1"/>
      <c r="B12" s="54" t="s">
        <v>1025</v>
      </c>
      <c r="C12" s="67">
        <v>16.5</v>
      </c>
      <c r="D12" s="67">
        <v>11.2</v>
      </c>
      <c r="E12" s="67">
        <v>7.9</v>
      </c>
      <c r="F12" s="67">
        <v>10.9</v>
      </c>
      <c r="G12" s="67"/>
      <c r="H12" s="67">
        <v>16.7</v>
      </c>
      <c r="I12" s="67">
        <v>76.3</v>
      </c>
      <c r="J12" s="68">
        <v>139.5</v>
      </c>
    </row>
    <row r="13" spans="1:10" x14ac:dyDescent="0.3">
      <c r="A13" s="1"/>
      <c r="B13" s="54" t="s">
        <v>1026</v>
      </c>
      <c r="C13" s="67">
        <v>16.399999999999999</v>
      </c>
      <c r="D13" s="67">
        <v>11.2</v>
      </c>
      <c r="E13" s="67">
        <v>8</v>
      </c>
      <c r="F13" s="67">
        <v>11.6</v>
      </c>
      <c r="G13" s="67"/>
      <c r="H13" s="67">
        <v>17.899999999999999</v>
      </c>
      <c r="I13" s="67">
        <v>75.900000000000006</v>
      </c>
      <c r="J13" s="68">
        <v>141</v>
      </c>
    </row>
    <row r="14" spans="1:10" x14ac:dyDescent="0.3">
      <c r="A14" s="1"/>
      <c r="B14" s="54" t="s">
        <v>1027</v>
      </c>
      <c r="C14" s="67">
        <v>16.5</v>
      </c>
      <c r="D14" s="67">
        <v>11.2</v>
      </c>
      <c r="E14" s="67">
        <v>7.8</v>
      </c>
      <c r="F14" s="67">
        <v>11.6</v>
      </c>
      <c r="G14" s="67"/>
      <c r="H14" s="67">
        <v>17.5</v>
      </c>
      <c r="I14" s="67">
        <v>75.900000000000006</v>
      </c>
      <c r="J14" s="68">
        <v>140.5</v>
      </c>
    </row>
    <row r="15" spans="1:10" x14ac:dyDescent="0.3">
      <c r="A15" s="1"/>
      <c r="B15" s="56" t="s">
        <v>1028</v>
      </c>
      <c r="C15" s="69">
        <v>17.2</v>
      </c>
      <c r="D15" s="69">
        <v>11.2</v>
      </c>
      <c r="E15" s="69">
        <v>7.2</v>
      </c>
      <c r="F15" s="69">
        <v>11.6</v>
      </c>
      <c r="G15" s="69"/>
      <c r="H15" s="69">
        <v>17.8</v>
      </c>
      <c r="I15" s="69">
        <v>76.400000000000006</v>
      </c>
      <c r="J15" s="70">
        <v>141.4</v>
      </c>
    </row>
    <row r="16" spans="1:10" x14ac:dyDescent="0.3">
      <c r="A16" s="1"/>
      <c r="B16" s="50" t="s">
        <v>1029</v>
      </c>
      <c r="C16" s="65">
        <v>17.100000000000001</v>
      </c>
      <c r="D16" s="65">
        <v>11.2</v>
      </c>
      <c r="E16" s="65">
        <v>6.9</v>
      </c>
      <c r="F16" s="65">
        <v>11.6</v>
      </c>
      <c r="G16" s="65"/>
      <c r="H16" s="65">
        <v>17.899999999999999</v>
      </c>
      <c r="I16" s="65">
        <v>76.599999999999994</v>
      </c>
      <c r="J16" s="66">
        <v>141.30000000000001</v>
      </c>
    </row>
    <row r="17" spans="1:10" x14ac:dyDescent="0.3">
      <c r="A17" s="1"/>
      <c r="B17" s="54" t="s">
        <v>1030</v>
      </c>
      <c r="C17" s="67">
        <v>17</v>
      </c>
      <c r="D17" s="67">
        <v>11.2</v>
      </c>
      <c r="E17" s="67">
        <v>7.2</v>
      </c>
      <c r="F17" s="67">
        <v>11.6</v>
      </c>
      <c r="G17" s="67"/>
      <c r="H17" s="67">
        <v>18.2</v>
      </c>
      <c r="I17" s="67">
        <v>76.3</v>
      </c>
      <c r="J17" s="68">
        <v>141.5</v>
      </c>
    </row>
    <row r="18" spans="1:10" x14ac:dyDescent="0.3">
      <c r="A18" s="1"/>
      <c r="B18" s="54" t="s">
        <v>1031</v>
      </c>
      <c r="C18" s="67">
        <v>17.600000000000001</v>
      </c>
      <c r="D18" s="67">
        <v>11.2</v>
      </c>
      <c r="E18" s="67">
        <v>8.4</v>
      </c>
      <c r="F18" s="67">
        <v>11.6</v>
      </c>
      <c r="G18" s="67"/>
      <c r="H18" s="67">
        <v>17.899999999999999</v>
      </c>
      <c r="I18" s="67">
        <v>76.400000000000006</v>
      </c>
      <c r="J18" s="68">
        <v>143.1</v>
      </c>
    </row>
    <row r="19" spans="1:10" x14ac:dyDescent="0.3">
      <c r="A19" s="1"/>
      <c r="B19" s="54" t="s">
        <v>1032</v>
      </c>
      <c r="C19" s="67">
        <v>17.600000000000001</v>
      </c>
      <c r="D19" s="67">
        <v>11.2</v>
      </c>
      <c r="E19" s="67">
        <v>6.5</v>
      </c>
      <c r="F19" s="67">
        <v>11.2</v>
      </c>
      <c r="G19" s="67"/>
      <c r="H19" s="67">
        <v>17.8</v>
      </c>
      <c r="I19" s="67">
        <v>76.599999999999994</v>
      </c>
      <c r="J19" s="68">
        <v>140.9</v>
      </c>
    </row>
    <row r="20" spans="1:10" x14ac:dyDescent="0.3">
      <c r="A20" s="1"/>
      <c r="B20" s="54" t="s">
        <v>1033</v>
      </c>
      <c r="C20" s="67">
        <v>17.7</v>
      </c>
      <c r="D20" s="67">
        <v>11.2</v>
      </c>
      <c r="E20" s="67">
        <v>8</v>
      </c>
      <c r="F20" s="67">
        <v>11.6</v>
      </c>
      <c r="G20" s="67"/>
      <c r="H20" s="67">
        <v>17.5</v>
      </c>
      <c r="I20" s="67">
        <v>76.7</v>
      </c>
      <c r="J20" s="68">
        <v>142.69999999999999</v>
      </c>
    </row>
    <row r="21" spans="1:10" x14ac:dyDescent="0.3">
      <c r="A21" s="1"/>
      <c r="B21" s="54" t="s">
        <v>1034</v>
      </c>
      <c r="C21" s="67">
        <v>17.5</v>
      </c>
      <c r="D21" s="67">
        <v>11.2</v>
      </c>
      <c r="E21" s="67">
        <v>8.9</v>
      </c>
      <c r="F21" s="67">
        <v>11.6</v>
      </c>
      <c r="G21" s="67"/>
      <c r="H21" s="67">
        <v>17.600000000000001</v>
      </c>
      <c r="I21" s="67">
        <v>76.900000000000006</v>
      </c>
      <c r="J21" s="68">
        <v>143.69999999999999</v>
      </c>
    </row>
    <row r="22" spans="1:10" x14ac:dyDescent="0.3">
      <c r="A22" s="1"/>
      <c r="B22" s="54" t="s">
        <v>1035</v>
      </c>
      <c r="C22" s="67">
        <v>17.7</v>
      </c>
      <c r="D22" s="67">
        <v>11.5</v>
      </c>
      <c r="E22" s="67">
        <v>8.1999999999999993</v>
      </c>
      <c r="F22" s="67">
        <v>11.3</v>
      </c>
      <c r="G22" s="67"/>
      <c r="H22" s="67">
        <v>17.399999999999999</v>
      </c>
      <c r="I22" s="67">
        <v>75.900000000000006</v>
      </c>
      <c r="J22" s="68">
        <v>142</v>
      </c>
    </row>
    <row r="23" spans="1:10" x14ac:dyDescent="0.3">
      <c r="A23" s="1"/>
      <c r="B23" s="56" t="s">
        <v>1036</v>
      </c>
      <c r="C23" s="69">
        <v>17.399999999999999</v>
      </c>
      <c r="D23" s="69">
        <v>11.5</v>
      </c>
      <c r="E23" s="69">
        <v>6.2</v>
      </c>
      <c r="F23" s="69">
        <v>11.1</v>
      </c>
      <c r="G23" s="69"/>
      <c r="H23" s="69">
        <v>17.600000000000001</v>
      </c>
      <c r="I23" s="69">
        <v>76.400000000000006</v>
      </c>
      <c r="J23" s="70">
        <v>140.19999999999999</v>
      </c>
    </row>
    <row r="24" spans="1:10" x14ac:dyDescent="0.3">
      <c r="A24" s="1"/>
      <c r="B24" s="50" t="s">
        <v>1037</v>
      </c>
      <c r="C24" s="65">
        <v>17.399999999999999</v>
      </c>
      <c r="D24" s="65">
        <v>11.5</v>
      </c>
      <c r="E24" s="65">
        <v>7.2</v>
      </c>
      <c r="F24" s="65">
        <v>11.1</v>
      </c>
      <c r="G24" s="65"/>
      <c r="H24" s="65">
        <v>17.2</v>
      </c>
      <c r="I24" s="65">
        <v>76.900000000000006</v>
      </c>
      <c r="J24" s="66">
        <v>141.30000000000001</v>
      </c>
    </row>
    <row r="25" spans="1:10" x14ac:dyDescent="0.3">
      <c r="A25" s="1"/>
      <c r="B25" s="54" t="s">
        <v>1038</v>
      </c>
      <c r="C25" s="67">
        <v>17.5</v>
      </c>
      <c r="D25" s="67">
        <v>11.2</v>
      </c>
      <c r="E25" s="67">
        <v>5.8</v>
      </c>
      <c r="F25" s="67">
        <v>11.6</v>
      </c>
      <c r="G25" s="67"/>
      <c r="H25" s="67">
        <v>17.3</v>
      </c>
      <c r="I25" s="67">
        <v>76.5</v>
      </c>
      <c r="J25" s="68">
        <v>139.9</v>
      </c>
    </row>
    <row r="26" spans="1:10" x14ac:dyDescent="0.3">
      <c r="A26" s="1"/>
      <c r="B26" s="54" t="s">
        <v>1039</v>
      </c>
      <c r="C26" s="67">
        <v>17.5</v>
      </c>
      <c r="D26" s="67">
        <v>11.6</v>
      </c>
      <c r="E26" s="67">
        <v>6.8</v>
      </c>
      <c r="F26" s="67">
        <v>11.7</v>
      </c>
      <c r="G26" s="67"/>
      <c r="H26" s="67">
        <v>18.600000000000001</v>
      </c>
      <c r="I26" s="67">
        <v>76.2</v>
      </c>
      <c r="J26" s="68">
        <v>142.4</v>
      </c>
    </row>
    <row r="27" spans="1:10" x14ac:dyDescent="0.3">
      <c r="A27" s="1"/>
      <c r="B27" s="54" t="s">
        <v>763</v>
      </c>
      <c r="C27" s="67">
        <v>17.2</v>
      </c>
      <c r="D27" s="67">
        <v>11.6</v>
      </c>
      <c r="E27" s="67">
        <v>8.3000000000000007</v>
      </c>
      <c r="F27" s="67">
        <v>10.5</v>
      </c>
      <c r="G27" s="67"/>
      <c r="H27" s="67">
        <v>18.8</v>
      </c>
      <c r="I27" s="67">
        <v>76.099999999999994</v>
      </c>
      <c r="J27" s="68">
        <v>142.5</v>
      </c>
    </row>
    <row r="28" spans="1:10" x14ac:dyDescent="0.3">
      <c r="A28" s="1"/>
      <c r="B28" s="54" t="s">
        <v>764</v>
      </c>
      <c r="C28" s="67">
        <v>17.399999999999999</v>
      </c>
      <c r="D28" s="67">
        <v>11.6</v>
      </c>
      <c r="E28" s="67">
        <v>8.6999999999999993</v>
      </c>
      <c r="F28" s="67">
        <v>9.3000000000000007</v>
      </c>
      <c r="G28" s="67"/>
      <c r="H28" s="67">
        <v>18.3</v>
      </c>
      <c r="I28" s="67">
        <v>76.400000000000006</v>
      </c>
      <c r="J28" s="68">
        <v>141.69999999999999</v>
      </c>
    </row>
    <row r="29" spans="1:10" x14ac:dyDescent="0.3">
      <c r="A29" s="1"/>
      <c r="B29" s="54" t="s">
        <v>765</v>
      </c>
      <c r="C29" s="67">
        <v>17.5</v>
      </c>
      <c r="D29" s="67">
        <v>11.2</v>
      </c>
      <c r="E29" s="67">
        <v>8.6999999999999993</v>
      </c>
      <c r="F29" s="67">
        <v>10.6</v>
      </c>
      <c r="G29" s="67"/>
      <c r="H29" s="67">
        <v>19.2</v>
      </c>
      <c r="I29" s="67">
        <v>77.3</v>
      </c>
      <c r="J29" s="68">
        <v>144.5</v>
      </c>
    </row>
    <row r="30" spans="1:10" x14ac:dyDescent="0.3">
      <c r="A30" s="1"/>
      <c r="B30" s="54" t="s">
        <v>766</v>
      </c>
      <c r="C30" s="67">
        <v>17.399999999999999</v>
      </c>
      <c r="D30" s="67">
        <v>11.2</v>
      </c>
      <c r="E30" s="67">
        <v>8.4</v>
      </c>
      <c r="F30" s="67">
        <v>11</v>
      </c>
      <c r="G30" s="67"/>
      <c r="H30" s="67">
        <v>18.899999999999999</v>
      </c>
      <c r="I30" s="67">
        <v>77.3</v>
      </c>
      <c r="J30" s="68">
        <v>144.19999999999999</v>
      </c>
    </row>
    <row r="31" spans="1:10" x14ac:dyDescent="0.3">
      <c r="A31" s="1"/>
      <c r="B31" s="56" t="s">
        <v>767</v>
      </c>
      <c r="C31" s="69">
        <v>17.399999999999999</v>
      </c>
      <c r="D31" s="69">
        <v>11.2</v>
      </c>
      <c r="E31" s="69">
        <v>8.1</v>
      </c>
      <c r="F31" s="69">
        <v>11.3</v>
      </c>
      <c r="G31" s="69"/>
      <c r="H31" s="69">
        <v>18.5</v>
      </c>
      <c r="I31" s="69">
        <v>76.7</v>
      </c>
      <c r="J31" s="70">
        <v>143.19999999999999</v>
      </c>
    </row>
    <row r="32" spans="1:10" x14ac:dyDescent="0.3">
      <c r="A32" s="1"/>
      <c r="B32" s="50" t="s">
        <v>768</v>
      </c>
      <c r="C32" s="65">
        <v>15</v>
      </c>
      <c r="D32" s="65">
        <v>11.2</v>
      </c>
      <c r="E32" s="65">
        <v>8.3000000000000007</v>
      </c>
      <c r="F32" s="65">
        <v>11.3</v>
      </c>
      <c r="G32" s="65"/>
      <c r="H32" s="65">
        <v>18.899999999999999</v>
      </c>
      <c r="I32" s="65">
        <v>76.7</v>
      </c>
      <c r="J32" s="66">
        <v>141.4</v>
      </c>
    </row>
    <row r="33" spans="1:10" x14ac:dyDescent="0.3">
      <c r="A33" s="1"/>
      <c r="B33" s="54" t="s">
        <v>769</v>
      </c>
      <c r="C33" s="67">
        <v>17.7</v>
      </c>
      <c r="D33" s="67">
        <v>10.8</v>
      </c>
      <c r="E33" s="67">
        <v>7.1</v>
      </c>
      <c r="F33" s="67">
        <v>10.9</v>
      </c>
      <c r="G33" s="67"/>
      <c r="H33" s="67">
        <v>18.600000000000001</v>
      </c>
      <c r="I33" s="67">
        <v>76.900000000000006</v>
      </c>
      <c r="J33" s="68">
        <v>142</v>
      </c>
    </row>
    <row r="34" spans="1:10" x14ac:dyDescent="0.3">
      <c r="A34" s="1"/>
      <c r="B34" s="54" t="s">
        <v>770</v>
      </c>
      <c r="C34" s="67">
        <v>17.2</v>
      </c>
      <c r="D34" s="67">
        <v>10.8</v>
      </c>
      <c r="E34" s="67">
        <v>5.4</v>
      </c>
      <c r="F34" s="67">
        <v>11.3</v>
      </c>
      <c r="G34" s="67"/>
      <c r="H34" s="67">
        <v>19</v>
      </c>
      <c r="I34" s="67">
        <v>76.400000000000006</v>
      </c>
      <c r="J34" s="68">
        <v>140.1</v>
      </c>
    </row>
    <row r="35" spans="1:10" x14ac:dyDescent="0.3">
      <c r="A35" s="1"/>
      <c r="B35" s="54" t="s">
        <v>771</v>
      </c>
      <c r="C35" s="67">
        <v>17.600000000000001</v>
      </c>
      <c r="D35" s="67">
        <v>11.2</v>
      </c>
      <c r="E35" s="67">
        <v>6.6</v>
      </c>
      <c r="F35" s="67">
        <v>10.7</v>
      </c>
      <c r="G35" s="67"/>
      <c r="H35" s="67">
        <v>19</v>
      </c>
      <c r="I35" s="67">
        <v>76.400000000000006</v>
      </c>
      <c r="J35" s="68">
        <v>141.5</v>
      </c>
    </row>
    <row r="36" spans="1:10" x14ac:dyDescent="0.3">
      <c r="A36" s="1"/>
      <c r="B36" s="54" t="s">
        <v>772</v>
      </c>
      <c r="C36" s="67">
        <v>18</v>
      </c>
      <c r="D36" s="67">
        <v>11.3</v>
      </c>
      <c r="E36" s="67">
        <v>8.6999999999999993</v>
      </c>
      <c r="F36" s="67">
        <v>10</v>
      </c>
      <c r="G36" s="67"/>
      <c r="H36" s="67">
        <v>18.899999999999999</v>
      </c>
      <c r="I36" s="67">
        <v>76.8</v>
      </c>
      <c r="J36" s="68">
        <v>143.69999999999999</v>
      </c>
    </row>
    <row r="37" spans="1:10" x14ac:dyDescent="0.3">
      <c r="A37" s="1"/>
      <c r="B37" s="54" t="s">
        <v>773</v>
      </c>
      <c r="C37" s="67">
        <v>17.600000000000001</v>
      </c>
      <c r="D37" s="67">
        <v>10.8</v>
      </c>
      <c r="E37" s="67">
        <v>8.3000000000000007</v>
      </c>
      <c r="F37" s="67">
        <v>11</v>
      </c>
      <c r="G37" s="67"/>
      <c r="H37" s="67">
        <v>19.600000000000001</v>
      </c>
      <c r="I37" s="67">
        <v>77</v>
      </c>
      <c r="J37" s="68">
        <v>144.30000000000001</v>
      </c>
    </row>
    <row r="38" spans="1:10" x14ac:dyDescent="0.3">
      <c r="A38" s="1"/>
      <c r="B38" s="54" t="s">
        <v>774</v>
      </c>
      <c r="C38" s="67">
        <v>18.3</v>
      </c>
      <c r="D38" s="67">
        <v>11.3</v>
      </c>
      <c r="E38" s="67">
        <v>8.1</v>
      </c>
      <c r="F38" s="67">
        <v>11</v>
      </c>
      <c r="G38" s="67"/>
      <c r="H38" s="67">
        <v>19.7</v>
      </c>
      <c r="I38" s="67">
        <v>76.400000000000006</v>
      </c>
      <c r="J38" s="68">
        <v>144.80000000000001</v>
      </c>
    </row>
    <row r="39" spans="1:10" x14ac:dyDescent="0.3">
      <c r="A39" s="1"/>
      <c r="B39" s="56" t="s">
        <v>775</v>
      </c>
      <c r="C39" s="69">
        <v>17.8</v>
      </c>
      <c r="D39" s="69">
        <v>11.5</v>
      </c>
      <c r="E39" s="69">
        <v>8.6</v>
      </c>
      <c r="F39" s="69">
        <v>10.4</v>
      </c>
      <c r="G39" s="69"/>
      <c r="H39" s="69">
        <v>19.3</v>
      </c>
      <c r="I39" s="69">
        <v>76.5</v>
      </c>
      <c r="J39" s="70">
        <v>144.1</v>
      </c>
    </row>
    <row r="40" spans="1:10" x14ac:dyDescent="0.3">
      <c r="A40" s="1"/>
      <c r="B40" s="50" t="s">
        <v>776</v>
      </c>
      <c r="C40" s="65">
        <v>17.399999999999999</v>
      </c>
      <c r="D40" s="65">
        <v>11.6</v>
      </c>
      <c r="E40" s="65">
        <v>6.7</v>
      </c>
      <c r="F40" s="65">
        <v>11</v>
      </c>
      <c r="G40" s="65"/>
      <c r="H40" s="65">
        <v>21.8</v>
      </c>
      <c r="I40" s="65">
        <v>76.3</v>
      </c>
      <c r="J40" s="66">
        <v>144.80000000000001</v>
      </c>
    </row>
    <row r="41" spans="1:10" x14ac:dyDescent="0.3">
      <c r="A41" s="1"/>
      <c r="B41" s="54" t="s">
        <v>777</v>
      </c>
      <c r="C41" s="67">
        <v>17.899999999999999</v>
      </c>
      <c r="D41" s="67">
        <v>11.6</v>
      </c>
      <c r="E41" s="67">
        <v>8.4</v>
      </c>
      <c r="F41" s="67">
        <v>11</v>
      </c>
      <c r="G41" s="67"/>
      <c r="H41" s="67">
        <v>22.2</v>
      </c>
      <c r="I41" s="67">
        <v>76.3</v>
      </c>
      <c r="J41" s="68">
        <v>147.4</v>
      </c>
    </row>
    <row r="42" spans="1:10" x14ac:dyDescent="0.3">
      <c r="A42" s="1"/>
      <c r="B42" s="54" t="s">
        <v>778</v>
      </c>
      <c r="C42" s="67">
        <v>16.5</v>
      </c>
      <c r="D42" s="67">
        <v>11</v>
      </c>
      <c r="E42" s="67">
        <v>6.5</v>
      </c>
      <c r="F42" s="67">
        <v>11</v>
      </c>
      <c r="G42" s="67"/>
      <c r="H42" s="67">
        <v>22.2</v>
      </c>
      <c r="I42" s="67">
        <v>76.400000000000006</v>
      </c>
      <c r="J42" s="68">
        <v>143.6</v>
      </c>
    </row>
    <row r="43" spans="1:10" x14ac:dyDescent="0.3">
      <c r="A43" s="1"/>
      <c r="B43" s="54" t="s">
        <v>779</v>
      </c>
      <c r="C43" s="67">
        <v>17.3</v>
      </c>
      <c r="D43" s="67">
        <v>11.2</v>
      </c>
      <c r="E43" s="67">
        <v>4.7</v>
      </c>
      <c r="F43" s="67">
        <v>11</v>
      </c>
      <c r="G43" s="67"/>
      <c r="H43" s="67">
        <v>18</v>
      </c>
      <c r="I43" s="67">
        <v>76.599999999999994</v>
      </c>
      <c r="J43" s="68">
        <v>138.80000000000001</v>
      </c>
    </row>
    <row r="44" spans="1:10" x14ac:dyDescent="0.3">
      <c r="A44" s="1"/>
      <c r="B44" s="54" t="s">
        <v>780</v>
      </c>
      <c r="C44" s="67">
        <v>17.5</v>
      </c>
      <c r="D44" s="67">
        <v>11.2</v>
      </c>
      <c r="E44" s="67">
        <v>7</v>
      </c>
      <c r="F44" s="67">
        <v>11</v>
      </c>
      <c r="G44" s="67"/>
      <c r="H44" s="67">
        <v>19.399999999999999</v>
      </c>
      <c r="I44" s="67">
        <v>75.900000000000006</v>
      </c>
      <c r="J44" s="68">
        <v>142</v>
      </c>
    </row>
    <row r="45" spans="1:10" x14ac:dyDescent="0.3">
      <c r="A45" s="1"/>
      <c r="B45" s="54" t="s">
        <v>781</v>
      </c>
      <c r="C45" s="67">
        <v>17.2</v>
      </c>
      <c r="D45" s="67">
        <v>11.2</v>
      </c>
      <c r="E45" s="67">
        <v>6.2</v>
      </c>
      <c r="F45" s="67">
        <v>11.5</v>
      </c>
      <c r="G45" s="67"/>
      <c r="H45" s="67">
        <v>19</v>
      </c>
      <c r="I45" s="67">
        <v>75</v>
      </c>
      <c r="J45" s="68">
        <v>140.1</v>
      </c>
    </row>
    <row r="46" spans="1:10" x14ac:dyDescent="0.3">
      <c r="A46" s="1"/>
      <c r="B46" s="54" t="s">
        <v>782</v>
      </c>
      <c r="C46" s="67">
        <v>16.8</v>
      </c>
      <c r="D46" s="67">
        <v>11.5</v>
      </c>
      <c r="E46" s="67">
        <v>6.3</v>
      </c>
      <c r="F46" s="67">
        <v>11.5</v>
      </c>
      <c r="G46" s="67"/>
      <c r="H46" s="67">
        <v>18.2</v>
      </c>
      <c r="I46" s="67">
        <v>75</v>
      </c>
      <c r="J46" s="68">
        <v>139.30000000000001</v>
      </c>
    </row>
    <row r="47" spans="1:10" x14ac:dyDescent="0.3">
      <c r="A47" s="1"/>
      <c r="B47" s="56" t="s">
        <v>783</v>
      </c>
      <c r="C47" s="69">
        <v>17.7</v>
      </c>
      <c r="D47" s="69">
        <v>11</v>
      </c>
      <c r="E47" s="69">
        <v>8.3000000000000007</v>
      </c>
      <c r="F47" s="69">
        <v>11.5</v>
      </c>
      <c r="G47" s="69"/>
      <c r="H47" s="69">
        <v>20.3</v>
      </c>
      <c r="I47" s="69">
        <v>75.2</v>
      </c>
      <c r="J47" s="70">
        <v>144</v>
      </c>
    </row>
    <row r="48" spans="1:10" x14ac:dyDescent="0.3">
      <c r="A48" s="1"/>
      <c r="B48" s="50" t="s">
        <v>784</v>
      </c>
      <c r="C48" s="65">
        <v>17.8</v>
      </c>
      <c r="D48" s="65">
        <v>9.1999999999999993</v>
      </c>
      <c r="E48" s="65">
        <v>8.1999999999999993</v>
      </c>
      <c r="F48" s="65">
        <v>10.6</v>
      </c>
      <c r="G48" s="65"/>
      <c r="H48" s="65">
        <v>20</v>
      </c>
      <c r="I48" s="65">
        <v>75</v>
      </c>
      <c r="J48" s="66">
        <v>140.80000000000001</v>
      </c>
    </row>
    <row r="49" spans="1:10" x14ac:dyDescent="0.3">
      <c r="A49" s="1"/>
      <c r="B49" s="54" t="s">
        <v>785</v>
      </c>
      <c r="C49" s="67">
        <v>17.899999999999999</v>
      </c>
      <c r="D49" s="67">
        <v>9.8000000000000007</v>
      </c>
      <c r="E49" s="67">
        <v>8.6</v>
      </c>
      <c r="F49" s="67">
        <v>10.5</v>
      </c>
      <c r="G49" s="67"/>
      <c r="H49" s="67">
        <v>19.600000000000001</v>
      </c>
      <c r="I49" s="67">
        <v>74.900000000000006</v>
      </c>
      <c r="J49" s="68">
        <v>141.30000000000001</v>
      </c>
    </row>
    <row r="50" spans="1:10" x14ac:dyDescent="0.3">
      <c r="A50" s="1"/>
      <c r="B50" s="54" t="s">
        <v>786</v>
      </c>
      <c r="C50" s="67">
        <v>17.7</v>
      </c>
      <c r="D50" s="67">
        <v>10.199999999999999</v>
      </c>
      <c r="E50" s="67">
        <v>8.3000000000000007</v>
      </c>
      <c r="F50" s="67">
        <v>10.6</v>
      </c>
      <c r="G50" s="67"/>
      <c r="H50" s="67">
        <v>19.600000000000001</v>
      </c>
      <c r="I50" s="67">
        <v>75.099999999999994</v>
      </c>
      <c r="J50" s="68">
        <v>141.5</v>
      </c>
    </row>
    <row r="51" spans="1:10" x14ac:dyDescent="0.3">
      <c r="A51" s="1"/>
      <c r="B51" s="54" t="s">
        <v>787</v>
      </c>
      <c r="C51" s="67">
        <v>17.5</v>
      </c>
      <c r="D51" s="67">
        <v>10.8</v>
      </c>
      <c r="E51" s="67">
        <v>8</v>
      </c>
      <c r="F51" s="67">
        <v>10.5</v>
      </c>
      <c r="G51" s="67"/>
      <c r="H51" s="67">
        <v>19.5</v>
      </c>
      <c r="I51" s="67">
        <v>76.099999999999994</v>
      </c>
      <c r="J51" s="68">
        <v>142.4</v>
      </c>
    </row>
    <row r="52" spans="1:10" x14ac:dyDescent="0.3">
      <c r="A52" s="1"/>
      <c r="B52" s="54" t="s">
        <v>788</v>
      </c>
      <c r="C52" s="67">
        <v>17.3</v>
      </c>
      <c r="D52" s="67">
        <v>10.8</v>
      </c>
      <c r="E52" s="67">
        <v>7.7</v>
      </c>
      <c r="F52" s="67">
        <v>10.7</v>
      </c>
      <c r="G52" s="67"/>
      <c r="H52" s="67">
        <v>19.3</v>
      </c>
      <c r="I52" s="67">
        <v>76.400000000000006</v>
      </c>
      <c r="J52" s="68">
        <v>142.19999999999999</v>
      </c>
    </row>
    <row r="53" spans="1:10" x14ac:dyDescent="0.3">
      <c r="A53" s="1"/>
      <c r="B53" s="54" t="s">
        <v>789</v>
      </c>
      <c r="C53" s="67">
        <v>17.100000000000001</v>
      </c>
      <c r="D53" s="67">
        <v>11.2</v>
      </c>
      <c r="E53" s="67">
        <v>6.4</v>
      </c>
      <c r="F53" s="67">
        <v>10.4</v>
      </c>
      <c r="G53" s="67"/>
      <c r="H53" s="67">
        <v>18.600000000000001</v>
      </c>
      <c r="I53" s="67">
        <v>76.400000000000006</v>
      </c>
      <c r="J53" s="68">
        <v>140.1</v>
      </c>
    </row>
    <row r="54" spans="1:10" x14ac:dyDescent="0.3">
      <c r="A54" s="1"/>
      <c r="B54" s="54" t="s">
        <v>790</v>
      </c>
      <c r="C54" s="67">
        <v>16.600000000000001</v>
      </c>
      <c r="D54" s="67">
        <v>11.2</v>
      </c>
      <c r="E54" s="67">
        <v>8.3000000000000007</v>
      </c>
      <c r="F54" s="67">
        <v>10.9</v>
      </c>
      <c r="G54" s="67"/>
      <c r="H54" s="67">
        <v>18</v>
      </c>
      <c r="I54" s="67">
        <v>75.2</v>
      </c>
      <c r="J54" s="68">
        <v>140.19999999999999</v>
      </c>
    </row>
    <row r="55" spans="1:10" x14ac:dyDescent="0.3">
      <c r="A55" s="1"/>
      <c r="B55" s="56" t="s">
        <v>1040</v>
      </c>
      <c r="C55" s="69">
        <v>16.3</v>
      </c>
      <c r="D55" s="69">
        <v>11.1</v>
      </c>
      <c r="E55" s="69">
        <v>6.6</v>
      </c>
      <c r="F55" s="69">
        <v>11.4</v>
      </c>
      <c r="G55" s="69"/>
      <c r="H55" s="69">
        <v>19.600000000000001</v>
      </c>
      <c r="I55" s="69">
        <v>75.2</v>
      </c>
      <c r="J55" s="70">
        <v>140.19999999999999</v>
      </c>
    </row>
    <row r="56" spans="1:10" ht="15.6" x14ac:dyDescent="0.3">
      <c r="A56" s="1"/>
      <c r="B56" s="71" t="s">
        <v>1041</v>
      </c>
      <c r="C56" s="72">
        <v>413.8</v>
      </c>
      <c r="D56" s="72">
        <v>267.2</v>
      </c>
      <c r="E56" s="72">
        <v>181.75</v>
      </c>
      <c r="F56" s="72">
        <v>265.45</v>
      </c>
      <c r="G56" s="72">
        <v>0</v>
      </c>
      <c r="H56" s="72">
        <v>449.85</v>
      </c>
      <c r="I56" s="72">
        <v>1828.25</v>
      </c>
      <c r="J56" s="72">
        <v>3406.3</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4" width="13" customWidth="1"/>
    <col min="15" max="15" width="21"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7" t="s">
        <v>1049</v>
      </c>
      <c r="C3" s="198"/>
      <c r="D3" s="198"/>
      <c r="E3" s="198"/>
      <c r="F3" s="198"/>
      <c r="G3" s="198"/>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ht="17.399999999999999" x14ac:dyDescent="0.3">
      <c r="A5" s="1"/>
      <c r="B5" s="2" t="s">
        <v>1050</v>
      </c>
      <c r="C5" s="1"/>
      <c r="D5" s="1"/>
      <c r="E5" s="1"/>
      <c r="F5" s="1"/>
      <c r="G5" s="1"/>
      <c r="H5" s="1"/>
      <c r="I5" s="1"/>
      <c r="J5" s="1"/>
      <c r="K5" s="1"/>
      <c r="L5" s="1"/>
      <c r="M5" s="1"/>
      <c r="N5" s="1"/>
      <c r="O5" s="1"/>
    </row>
    <row r="6" spans="1:15" ht="22.95" customHeight="1" x14ac:dyDescent="0.3">
      <c r="A6" s="1"/>
      <c r="B6" s="205" t="s">
        <v>3</v>
      </c>
      <c r="C6" s="205" t="s">
        <v>65</v>
      </c>
      <c r="D6" s="205" t="s">
        <v>1051</v>
      </c>
      <c r="E6" s="205" t="s">
        <v>1052</v>
      </c>
      <c r="F6" s="205" t="s">
        <v>1053</v>
      </c>
      <c r="G6" s="205"/>
      <c r="H6" s="205"/>
      <c r="I6" s="205"/>
      <c r="J6" s="205"/>
      <c r="K6" s="205"/>
      <c r="L6" s="205"/>
      <c r="M6" s="205"/>
      <c r="N6" s="205"/>
      <c r="O6" s="205"/>
    </row>
    <row r="7" spans="1:15" ht="22.95" customHeight="1" x14ac:dyDescent="0.3">
      <c r="A7" s="1"/>
      <c r="B7" s="205"/>
      <c r="C7" s="205"/>
      <c r="D7" s="205"/>
      <c r="E7" s="205"/>
      <c r="F7" s="3">
        <v>1</v>
      </c>
      <c r="G7" s="3">
        <v>2</v>
      </c>
      <c r="H7" s="3">
        <v>3</v>
      </c>
      <c r="I7" s="3">
        <v>4</v>
      </c>
      <c r="J7" s="3">
        <v>5</v>
      </c>
      <c r="K7" s="3">
        <v>6</v>
      </c>
      <c r="L7" s="3">
        <v>7</v>
      </c>
      <c r="M7" s="3">
        <v>8</v>
      </c>
      <c r="N7" s="3">
        <v>9</v>
      </c>
      <c r="O7" s="3" t="s">
        <v>896</v>
      </c>
    </row>
    <row r="8" spans="1:15" x14ac:dyDescent="0.3">
      <c r="A8" s="1"/>
      <c r="B8" s="73" t="s">
        <v>566</v>
      </c>
      <c r="C8" s="73" t="s">
        <v>967</v>
      </c>
      <c r="D8" s="73" t="s">
        <v>1054</v>
      </c>
      <c r="E8" s="74" t="s">
        <v>521</v>
      </c>
      <c r="F8" s="75">
        <v>394.35</v>
      </c>
      <c r="G8" s="75"/>
      <c r="H8" s="75"/>
      <c r="I8" s="75">
        <v>252.75</v>
      </c>
      <c r="J8" s="75">
        <v>401.5</v>
      </c>
      <c r="K8" s="75">
        <v>414.85</v>
      </c>
      <c r="L8" s="75">
        <v>412.65</v>
      </c>
      <c r="M8" s="75">
        <v>417.3</v>
      </c>
      <c r="N8" s="75">
        <v>413.8</v>
      </c>
      <c r="O8" s="75">
        <v>2707.2</v>
      </c>
    </row>
    <row r="9" spans="1:15" x14ac:dyDescent="0.3">
      <c r="A9" s="1"/>
      <c r="B9" s="73" t="s">
        <v>567</v>
      </c>
      <c r="C9" s="73" t="s">
        <v>1055</v>
      </c>
      <c r="D9" s="73" t="s">
        <v>1056</v>
      </c>
      <c r="E9" s="74" t="s">
        <v>521</v>
      </c>
      <c r="F9" s="75">
        <v>335.2</v>
      </c>
      <c r="G9" s="75">
        <v>306.05</v>
      </c>
      <c r="H9" s="75">
        <v>339.8</v>
      </c>
      <c r="I9" s="75">
        <v>334.05</v>
      </c>
      <c r="J9" s="75">
        <v>315.85000000000002</v>
      </c>
      <c r="K9" s="75">
        <v>268.95</v>
      </c>
      <c r="L9" s="75">
        <v>253.8</v>
      </c>
      <c r="M9" s="75">
        <v>155.75</v>
      </c>
      <c r="N9" s="75">
        <v>267.2</v>
      </c>
      <c r="O9" s="75">
        <v>2576.65</v>
      </c>
    </row>
    <row r="10" spans="1:15" x14ac:dyDescent="0.3">
      <c r="A10" s="1"/>
      <c r="B10" s="73" t="s">
        <v>568</v>
      </c>
      <c r="C10" s="73" t="s">
        <v>1057</v>
      </c>
      <c r="D10" s="73" t="s">
        <v>65</v>
      </c>
      <c r="E10" s="74" t="s">
        <v>521</v>
      </c>
      <c r="F10" s="75">
        <v>83.15</v>
      </c>
      <c r="G10" s="75"/>
      <c r="H10" s="75">
        <v>45.9</v>
      </c>
      <c r="I10" s="75">
        <v>162.6</v>
      </c>
      <c r="J10" s="75">
        <v>182.6</v>
      </c>
      <c r="K10" s="75">
        <v>181.05</v>
      </c>
      <c r="L10" s="75">
        <v>183.75</v>
      </c>
      <c r="M10" s="75">
        <v>177.8</v>
      </c>
      <c r="N10" s="75">
        <v>181.75</v>
      </c>
      <c r="O10" s="75">
        <v>1198.5999999999999</v>
      </c>
    </row>
    <row r="11" spans="1:15" x14ac:dyDescent="0.3">
      <c r="A11" s="1"/>
      <c r="B11" s="73" t="s">
        <v>569</v>
      </c>
      <c r="C11" s="73" t="s">
        <v>970</v>
      </c>
      <c r="D11" s="73" t="s">
        <v>65</v>
      </c>
      <c r="E11" s="74" t="s">
        <v>521</v>
      </c>
      <c r="F11" s="75">
        <v>255.15</v>
      </c>
      <c r="G11" s="75">
        <v>262.2</v>
      </c>
      <c r="H11" s="75">
        <v>274.8</v>
      </c>
      <c r="I11" s="75">
        <v>276.8</v>
      </c>
      <c r="J11" s="75">
        <v>259</v>
      </c>
      <c r="K11" s="75">
        <v>258.45</v>
      </c>
      <c r="L11" s="75">
        <v>263.8</v>
      </c>
      <c r="M11" s="75">
        <v>261.64999999999998</v>
      </c>
      <c r="N11" s="75">
        <v>265.45</v>
      </c>
      <c r="O11" s="75">
        <v>2377.3000000000002</v>
      </c>
    </row>
    <row r="12" spans="1:15" x14ac:dyDescent="0.3">
      <c r="A12" s="1"/>
      <c r="B12" s="73" t="s">
        <v>553</v>
      </c>
      <c r="C12" s="73" t="s">
        <v>899</v>
      </c>
      <c r="D12" s="73" t="s">
        <v>65</v>
      </c>
      <c r="E12" s="74" t="s">
        <v>520</v>
      </c>
      <c r="F12" s="75">
        <v>460.15</v>
      </c>
      <c r="G12" s="75">
        <v>402.15</v>
      </c>
      <c r="H12" s="75">
        <v>487.65</v>
      </c>
      <c r="I12" s="75">
        <v>435.45</v>
      </c>
      <c r="J12" s="75">
        <v>489.5</v>
      </c>
      <c r="K12" s="75">
        <v>489.25</v>
      </c>
      <c r="L12" s="75">
        <v>488.95</v>
      </c>
      <c r="M12" s="75">
        <v>488.7</v>
      </c>
      <c r="N12" s="75">
        <v>488.45</v>
      </c>
      <c r="O12" s="75">
        <v>4230.25</v>
      </c>
    </row>
    <row r="13" spans="1:15" x14ac:dyDescent="0.3">
      <c r="A13" s="1"/>
      <c r="B13" s="73" t="s">
        <v>554</v>
      </c>
      <c r="C13" s="73" t="s">
        <v>901</v>
      </c>
      <c r="D13" s="73" t="s">
        <v>65</v>
      </c>
      <c r="E13" s="74" t="s">
        <v>520</v>
      </c>
      <c r="F13" s="75">
        <v>76.8</v>
      </c>
      <c r="G13" s="75">
        <v>75.92</v>
      </c>
      <c r="H13" s="75">
        <v>75.55</v>
      </c>
      <c r="I13" s="75">
        <v>76.8</v>
      </c>
      <c r="J13" s="75">
        <v>74.75</v>
      </c>
      <c r="K13" s="75">
        <v>76.64</v>
      </c>
      <c r="L13" s="75">
        <v>76.8</v>
      </c>
      <c r="M13" s="75">
        <v>76.8</v>
      </c>
      <c r="N13" s="75">
        <v>77.42</v>
      </c>
      <c r="O13" s="75">
        <v>687.48</v>
      </c>
    </row>
    <row r="14" spans="1:15" x14ac:dyDescent="0.3">
      <c r="A14" s="1"/>
      <c r="B14" s="73" t="s">
        <v>555</v>
      </c>
      <c r="C14" s="73" t="s">
        <v>972</v>
      </c>
      <c r="D14" s="73" t="s">
        <v>65</v>
      </c>
      <c r="E14" s="74" t="s">
        <v>520</v>
      </c>
      <c r="F14" s="75"/>
      <c r="G14" s="75"/>
      <c r="H14" s="75"/>
      <c r="I14" s="75"/>
      <c r="J14" s="75"/>
      <c r="K14" s="75"/>
      <c r="L14" s="75"/>
      <c r="M14" s="75"/>
      <c r="N14" s="75"/>
      <c r="O14" s="75">
        <v>0</v>
      </c>
    </row>
    <row r="15" spans="1:15" x14ac:dyDescent="0.3">
      <c r="A15" s="1"/>
      <c r="B15" s="73" t="s">
        <v>211</v>
      </c>
      <c r="C15" s="73" t="s">
        <v>973</v>
      </c>
      <c r="D15" s="73" t="s">
        <v>65</v>
      </c>
      <c r="E15" s="74" t="s">
        <v>521</v>
      </c>
      <c r="F15" s="75"/>
      <c r="G15" s="75"/>
      <c r="H15" s="75"/>
      <c r="I15" s="75"/>
      <c r="J15" s="75"/>
      <c r="K15" s="75"/>
      <c r="L15" s="75"/>
      <c r="M15" s="75"/>
      <c r="N15" s="75"/>
      <c r="O15" s="75">
        <v>0</v>
      </c>
    </row>
    <row r="16" spans="1:15" x14ac:dyDescent="0.3">
      <c r="A16" s="1"/>
      <c r="B16" s="73" t="s">
        <v>570</v>
      </c>
      <c r="C16" s="73" t="s">
        <v>974</v>
      </c>
      <c r="D16" s="73" t="s">
        <v>442</v>
      </c>
      <c r="E16" s="74" t="s">
        <v>521</v>
      </c>
      <c r="F16" s="75">
        <v>443.6</v>
      </c>
      <c r="G16" s="75">
        <v>406.1</v>
      </c>
      <c r="H16" s="75">
        <v>401.66500000000002</v>
      </c>
      <c r="I16" s="75">
        <v>360.45</v>
      </c>
      <c r="J16" s="75">
        <v>439.45</v>
      </c>
      <c r="K16" s="75">
        <v>478.3</v>
      </c>
      <c r="L16" s="75">
        <v>472.7</v>
      </c>
      <c r="M16" s="75">
        <v>401.35</v>
      </c>
      <c r="N16" s="75">
        <v>449.85</v>
      </c>
      <c r="O16" s="75">
        <v>3853.4650000000001</v>
      </c>
    </row>
    <row r="17" spans="1:15" x14ac:dyDescent="0.3">
      <c r="A17" s="1"/>
      <c r="B17" s="73" t="s">
        <v>215</v>
      </c>
      <c r="C17" s="73" t="s">
        <v>902</v>
      </c>
      <c r="D17" s="73" t="s">
        <v>65</v>
      </c>
      <c r="E17" s="74" t="s">
        <v>520</v>
      </c>
      <c r="F17" s="75">
        <v>447.9</v>
      </c>
      <c r="G17" s="75">
        <v>382.7</v>
      </c>
      <c r="H17" s="75">
        <v>473</v>
      </c>
      <c r="I17" s="75">
        <v>474.35</v>
      </c>
      <c r="J17" s="75">
        <v>484.85</v>
      </c>
      <c r="K17" s="75">
        <v>433.9</v>
      </c>
      <c r="L17" s="75">
        <v>116.9</v>
      </c>
      <c r="M17" s="75">
        <v>168.9</v>
      </c>
      <c r="N17" s="75">
        <v>244.8</v>
      </c>
      <c r="O17" s="75">
        <v>3227.3</v>
      </c>
    </row>
    <row r="18" spans="1:15" x14ac:dyDescent="0.3">
      <c r="A18" s="1"/>
      <c r="B18" s="73" t="s">
        <v>62</v>
      </c>
      <c r="C18" s="73" t="s">
        <v>63</v>
      </c>
      <c r="D18" s="73" t="s">
        <v>65</v>
      </c>
      <c r="E18" s="74" t="s">
        <v>520</v>
      </c>
      <c r="F18" s="75">
        <v>4638.2</v>
      </c>
      <c r="G18" s="75">
        <v>4391.55</v>
      </c>
      <c r="H18" s="75">
        <v>4518.3</v>
      </c>
      <c r="I18" s="75">
        <v>4657</v>
      </c>
      <c r="J18" s="75">
        <v>4604.5</v>
      </c>
      <c r="K18" s="75">
        <v>4753.8</v>
      </c>
      <c r="L18" s="75">
        <v>4941.45</v>
      </c>
      <c r="M18" s="75">
        <v>4045.45</v>
      </c>
      <c r="N18" s="75">
        <v>4573.8999999999996</v>
      </c>
      <c r="O18" s="75">
        <v>41124.15</v>
      </c>
    </row>
    <row r="19" spans="1:15" x14ac:dyDescent="0.3">
      <c r="A19" s="1"/>
      <c r="B19" s="73" t="s">
        <v>530</v>
      </c>
      <c r="C19" s="73" t="s">
        <v>903</v>
      </c>
      <c r="D19" s="73" t="s">
        <v>65</v>
      </c>
      <c r="E19" s="74" t="s">
        <v>520</v>
      </c>
      <c r="F19" s="75">
        <v>452.096</v>
      </c>
      <c r="G19" s="75">
        <v>453.6</v>
      </c>
      <c r="H19" s="75">
        <v>453.6</v>
      </c>
      <c r="I19" s="75">
        <v>453.6</v>
      </c>
      <c r="J19" s="75">
        <v>453.5</v>
      </c>
      <c r="K19" s="75">
        <v>460.9</v>
      </c>
      <c r="L19" s="75">
        <v>464.11498999999998</v>
      </c>
      <c r="M19" s="75">
        <v>354.3</v>
      </c>
      <c r="N19" s="75">
        <v>416.7</v>
      </c>
      <c r="O19" s="75">
        <v>3962.4109899999999</v>
      </c>
    </row>
    <row r="20" spans="1:15" x14ac:dyDescent="0.3">
      <c r="A20" s="1"/>
      <c r="B20" s="73" t="s">
        <v>532</v>
      </c>
      <c r="C20" s="73" t="s">
        <v>1058</v>
      </c>
      <c r="D20" s="73" t="s">
        <v>65</v>
      </c>
      <c r="E20" s="74" t="s">
        <v>520</v>
      </c>
      <c r="F20" s="75"/>
      <c r="G20" s="75"/>
      <c r="H20" s="75"/>
      <c r="I20" s="75"/>
      <c r="J20" s="75"/>
      <c r="K20" s="75"/>
      <c r="L20" s="75"/>
      <c r="M20" s="75"/>
      <c r="N20" s="75"/>
      <c r="O20" s="75">
        <v>0</v>
      </c>
    </row>
    <row r="21" spans="1:15" x14ac:dyDescent="0.3">
      <c r="A21" s="1"/>
      <c r="B21" s="73" t="s">
        <v>532</v>
      </c>
      <c r="C21" s="73" t="s">
        <v>1059</v>
      </c>
      <c r="D21" s="73" t="s">
        <v>65</v>
      </c>
      <c r="E21" s="74" t="s">
        <v>520</v>
      </c>
      <c r="F21" s="75"/>
      <c r="G21" s="75"/>
      <c r="H21" s="75"/>
      <c r="I21" s="75"/>
      <c r="J21" s="75"/>
      <c r="K21" s="75"/>
      <c r="L21" s="75"/>
      <c r="M21" s="75"/>
      <c r="N21" s="75"/>
      <c r="O21" s="75">
        <v>0</v>
      </c>
    </row>
    <row r="22" spans="1:15" x14ac:dyDescent="0.3">
      <c r="A22" s="1"/>
      <c r="B22" s="73" t="s">
        <v>528</v>
      </c>
      <c r="C22" s="73" t="s">
        <v>904</v>
      </c>
      <c r="D22" s="73" t="s">
        <v>65</v>
      </c>
      <c r="E22" s="74" t="s">
        <v>520</v>
      </c>
      <c r="F22" s="75">
        <v>3522.65</v>
      </c>
      <c r="G22" s="75">
        <v>3509.6</v>
      </c>
      <c r="H22" s="75">
        <v>3449.55</v>
      </c>
      <c r="I22" s="75">
        <v>3607.9</v>
      </c>
      <c r="J22" s="75">
        <v>3511.8</v>
      </c>
      <c r="K22" s="75">
        <v>3592.45</v>
      </c>
      <c r="L22" s="75">
        <v>3510.2</v>
      </c>
      <c r="M22" s="75">
        <v>3418.75</v>
      </c>
      <c r="N22" s="75">
        <v>3509.05</v>
      </c>
      <c r="O22" s="75">
        <v>31631.95</v>
      </c>
    </row>
    <row r="23" spans="1:15" x14ac:dyDescent="0.3">
      <c r="A23" s="1"/>
      <c r="B23" s="73" t="s">
        <v>528</v>
      </c>
      <c r="C23" s="73" t="s">
        <v>905</v>
      </c>
      <c r="D23" s="73" t="s">
        <v>65</v>
      </c>
      <c r="E23" s="74" t="s">
        <v>520</v>
      </c>
      <c r="F23" s="75">
        <v>1000.65</v>
      </c>
      <c r="G23" s="75">
        <v>1009.75</v>
      </c>
      <c r="H23" s="75">
        <v>1010.35</v>
      </c>
      <c r="I23" s="75">
        <v>1010.75</v>
      </c>
      <c r="J23" s="75">
        <v>1010.5</v>
      </c>
      <c r="K23" s="75">
        <v>1011.3</v>
      </c>
      <c r="L23" s="75">
        <v>1010.85</v>
      </c>
      <c r="M23" s="75">
        <v>1009.15</v>
      </c>
      <c r="N23" s="75">
        <v>980.25</v>
      </c>
      <c r="O23" s="75">
        <v>9053.5499999999993</v>
      </c>
    </row>
    <row r="24" spans="1:15" x14ac:dyDescent="0.3">
      <c r="A24" s="1"/>
      <c r="B24" s="73" t="s">
        <v>556</v>
      </c>
      <c r="C24" s="73" t="s">
        <v>1060</v>
      </c>
      <c r="D24" s="73" t="s">
        <v>65</v>
      </c>
      <c r="E24" s="74" t="s">
        <v>522</v>
      </c>
      <c r="F24" s="75">
        <v>2.9</v>
      </c>
      <c r="G24" s="75">
        <v>2.65</v>
      </c>
      <c r="H24" s="75">
        <v>3.25</v>
      </c>
      <c r="I24" s="75">
        <v>3.1</v>
      </c>
      <c r="J24" s="75">
        <v>2.8</v>
      </c>
      <c r="K24" s="75">
        <v>3.15</v>
      </c>
      <c r="L24" s="75">
        <v>3.05</v>
      </c>
      <c r="M24" s="75">
        <v>2.9</v>
      </c>
      <c r="N24" s="75">
        <v>2.85</v>
      </c>
      <c r="O24" s="75">
        <v>26.65</v>
      </c>
    </row>
    <row r="25" spans="1:15" x14ac:dyDescent="0.3">
      <c r="A25" s="1"/>
      <c r="B25" s="73" t="s">
        <v>537</v>
      </c>
      <c r="C25" s="73" t="s">
        <v>1061</v>
      </c>
      <c r="D25" s="73" t="s">
        <v>65</v>
      </c>
      <c r="E25" s="74" t="s">
        <v>522</v>
      </c>
      <c r="F25" s="75">
        <v>8.6999999999999993</v>
      </c>
      <c r="G25" s="75">
        <v>8.4499999999999993</v>
      </c>
      <c r="H25" s="75">
        <v>4.6500000000000004</v>
      </c>
      <c r="I25" s="75">
        <v>2.65</v>
      </c>
      <c r="J25" s="75">
        <v>5.75</v>
      </c>
      <c r="K25" s="75">
        <v>5.55</v>
      </c>
      <c r="L25" s="75">
        <v>6.1</v>
      </c>
      <c r="M25" s="75">
        <v>7.25</v>
      </c>
      <c r="N25" s="75">
        <v>7.9</v>
      </c>
      <c r="O25" s="75">
        <v>57</v>
      </c>
    </row>
    <row r="26" spans="1:15" x14ac:dyDescent="0.3">
      <c r="A26" s="1"/>
      <c r="B26" s="73" t="s">
        <v>67</v>
      </c>
      <c r="C26" s="73" t="s">
        <v>906</v>
      </c>
      <c r="D26" s="73" t="s">
        <v>65</v>
      </c>
      <c r="E26" s="74" t="s">
        <v>520</v>
      </c>
      <c r="F26" s="75">
        <v>139</v>
      </c>
      <c r="G26" s="75">
        <v>137.44999999999999</v>
      </c>
      <c r="H26" s="75">
        <v>147.30000000000001</v>
      </c>
      <c r="I26" s="75">
        <v>152.1</v>
      </c>
      <c r="J26" s="75">
        <v>151.4</v>
      </c>
      <c r="K26" s="75">
        <v>150.55000000000001</v>
      </c>
      <c r="L26" s="75">
        <v>148.6</v>
      </c>
      <c r="M26" s="75">
        <v>148.6</v>
      </c>
      <c r="N26" s="75">
        <v>148.4</v>
      </c>
      <c r="O26" s="75">
        <v>1323.4</v>
      </c>
    </row>
    <row r="27" spans="1:15" x14ac:dyDescent="0.3">
      <c r="A27" s="1"/>
      <c r="B27" s="73" t="s">
        <v>67</v>
      </c>
      <c r="C27" s="73" t="s">
        <v>1062</v>
      </c>
      <c r="D27" s="73" t="s">
        <v>65</v>
      </c>
      <c r="E27" s="74" t="s">
        <v>520</v>
      </c>
      <c r="F27" s="75"/>
      <c r="G27" s="75"/>
      <c r="H27" s="75"/>
      <c r="I27" s="75"/>
      <c r="J27" s="75"/>
      <c r="K27" s="75"/>
      <c r="L27" s="75"/>
      <c r="M27" s="75"/>
      <c r="N27" s="75"/>
      <c r="O27" s="75">
        <v>0</v>
      </c>
    </row>
    <row r="28" spans="1:15" x14ac:dyDescent="0.3">
      <c r="A28" s="1"/>
      <c r="B28" s="73" t="s">
        <v>67</v>
      </c>
      <c r="C28" s="73" t="s">
        <v>907</v>
      </c>
      <c r="D28" s="73" t="s">
        <v>65</v>
      </c>
      <c r="E28" s="74" t="s">
        <v>520</v>
      </c>
      <c r="F28" s="75">
        <v>3412.75</v>
      </c>
      <c r="G28" s="75">
        <v>3419</v>
      </c>
      <c r="H28" s="75">
        <v>2782.3</v>
      </c>
      <c r="I28" s="75">
        <v>2742.85</v>
      </c>
      <c r="J28" s="75">
        <v>2735.45</v>
      </c>
      <c r="K28" s="75">
        <v>2714.55</v>
      </c>
      <c r="L28" s="75">
        <v>2720.9</v>
      </c>
      <c r="M28" s="75">
        <v>2731.4</v>
      </c>
      <c r="N28" s="75">
        <v>2748.75</v>
      </c>
      <c r="O28" s="75">
        <v>26007.95</v>
      </c>
    </row>
    <row r="29" spans="1:15" x14ac:dyDescent="0.3">
      <c r="A29" s="1"/>
      <c r="B29" s="73" t="s">
        <v>67</v>
      </c>
      <c r="C29" s="73" t="s">
        <v>1063</v>
      </c>
      <c r="D29" s="73" t="s">
        <v>65</v>
      </c>
      <c r="E29" s="74" t="s">
        <v>520</v>
      </c>
      <c r="F29" s="75"/>
      <c r="G29" s="75"/>
      <c r="H29" s="75"/>
      <c r="I29" s="75"/>
      <c r="J29" s="75"/>
      <c r="K29" s="75"/>
      <c r="L29" s="75"/>
      <c r="M29" s="75"/>
      <c r="N29" s="75"/>
      <c r="O29" s="75">
        <v>0</v>
      </c>
    </row>
    <row r="30" spans="1:15" x14ac:dyDescent="0.3">
      <c r="A30" s="1"/>
      <c r="B30" s="73" t="s">
        <v>67</v>
      </c>
      <c r="C30" s="73" t="s">
        <v>1064</v>
      </c>
      <c r="D30" s="73" t="s">
        <v>65</v>
      </c>
      <c r="E30" s="74" t="s">
        <v>521</v>
      </c>
      <c r="F30" s="75">
        <v>31.35</v>
      </c>
      <c r="G30" s="75">
        <v>145.44999999999999</v>
      </c>
      <c r="H30" s="75">
        <v>45.5</v>
      </c>
      <c r="I30" s="75"/>
      <c r="J30" s="75"/>
      <c r="K30" s="75">
        <v>37.65</v>
      </c>
      <c r="L30" s="75"/>
      <c r="M30" s="75"/>
      <c r="N30" s="75"/>
      <c r="O30" s="75">
        <v>259.95</v>
      </c>
    </row>
    <row r="31" spans="1:15" x14ac:dyDescent="0.3">
      <c r="A31" s="1"/>
      <c r="B31" s="73" t="s">
        <v>67</v>
      </c>
      <c r="C31" s="73" t="s">
        <v>1064</v>
      </c>
      <c r="D31" s="73" t="s">
        <v>1065</v>
      </c>
      <c r="E31" s="74" t="s">
        <v>521</v>
      </c>
      <c r="F31" s="75">
        <v>48.7</v>
      </c>
      <c r="G31" s="75">
        <v>165.65</v>
      </c>
      <c r="H31" s="75">
        <v>55.35</v>
      </c>
      <c r="I31" s="75"/>
      <c r="J31" s="75"/>
      <c r="K31" s="75">
        <v>36.15</v>
      </c>
      <c r="L31" s="75"/>
      <c r="M31" s="75"/>
      <c r="N31" s="75"/>
      <c r="O31" s="75">
        <v>305.85000000000002</v>
      </c>
    </row>
    <row r="32" spans="1:15" x14ac:dyDescent="0.3">
      <c r="A32" s="1"/>
      <c r="B32" s="73" t="s">
        <v>67</v>
      </c>
      <c r="C32" s="73" t="s">
        <v>1066</v>
      </c>
      <c r="D32" s="73" t="s">
        <v>65</v>
      </c>
      <c r="E32" s="74" t="s">
        <v>521</v>
      </c>
      <c r="F32" s="75">
        <v>91.65</v>
      </c>
      <c r="G32" s="75">
        <v>284.25</v>
      </c>
      <c r="H32" s="75">
        <v>133.4</v>
      </c>
      <c r="I32" s="75"/>
      <c r="J32" s="75"/>
      <c r="K32" s="75">
        <v>182.45</v>
      </c>
      <c r="L32" s="75">
        <v>61.3</v>
      </c>
      <c r="M32" s="75"/>
      <c r="N32" s="75">
        <v>101.3</v>
      </c>
      <c r="O32" s="75">
        <v>854.35</v>
      </c>
    </row>
    <row r="33" spans="1:15" x14ac:dyDescent="0.3">
      <c r="A33" s="1"/>
      <c r="B33" s="73" t="s">
        <v>557</v>
      </c>
      <c r="C33" s="73" t="s">
        <v>908</v>
      </c>
      <c r="D33" s="73" t="s">
        <v>1067</v>
      </c>
      <c r="E33" s="74" t="s">
        <v>520</v>
      </c>
      <c r="F33" s="75">
        <v>475.4</v>
      </c>
      <c r="G33" s="75">
        <v>475.2</v>
      </c>
      <c r="H33" s="75">
        <v>475.25</v>
      </c>
      <c r="I33" s="75">
        <v>475.3</v>
      </c>
      <c r="J33" s="75">
        <v>475.3</v>
      </c>
      <c r="K33" s="75">
        <v>475.05</v>
      </c>
      <c r="L33" s="75">
        <v>475.75</v>
      </c>
      <c r="M33" s="75">
        <v>474.75</v>
      </c>
      <c r="N33" s="75">
        <v>474.5</v>
      </c>
      <c r="O33" s="75">
        <v>4276.5</v>
      </c>
    </row>
    <row r="34" spans="1:15" x14ac:dyDescent="0.3">
      <c r="A34" s="1"/>
      <c r="B34" s="73" t="s">
        <v>557</v>
      </c>
      <c r="C34" s="73" t="s">
        <v>909</v>
      </c>
      <c r="D34" s="73" t="s">
        <v>65</v>
      </c>
      <c r="E34" s="74" t="s">
        <v>520</v>
      </c>
      <c r="F34" s="75">
        <v>479.17444999999998</v>
      </c>
      <c r="G34" s="75">
        <v>480.9</v>
      </c>
      <c r="H34" s="75">
        <v>484.5</v>
      </c>
      <c r="I34" s="75">
        <v>485.15</v>
      </c>
      <c r="J34" s="75">
        <v>483.95</v>
      </c>
      <c r="K34" s="75">
        <v>484.4</v>
      </c>
      <c r="L34" s="75">
        <v>484</v>
      </c>
      <c r="M34" s="75">
        <v>482.25</v>
      </c>
      <c r="N34" s="75">
        <v>482.6</v>
      </c>
      <c r="O34" s="75">
        <v>4346.9244500000004</v>
      </c>
    </row>
    <row r="35" spans="1:15" x14ac:dyDescent="0.3">
      <c r="A35" s="1"/>
      <c r="B35" s="73" t="s">
        <v>557</v>
      </c>
      <c r="C35" s="73" t="s">
        <v>910</v>
      </c>
      <c r="D35" s="73" t="s">
        <v>65</v>
      </c>
      <c r="E35" s="74" t="s">
        <v>520</v>
      </c>
      <c r="F35" s="75">
        <v>477.74955</v>
      </c>
      <c r="G35" s="75">
        <v>484.5</v>
      </c>
      <c r="H35" s="75">
        <v>484.7</v>
      </c>
      <c r="I35" s="75">
        <v>484.65</v>
      </c>
      <c r="J35" s="75">
        <v>484.7</v>
      </c>
      <c r="K35" s="75">
        <v>484.75</v>
      </c>
      <c r="L35" s="75">
        <v>484.85</v>
      </c>
      <c r="M35" s="75">
        <v>484.8</v>
      </c>
      <c r="N35" s="75">
        <v>484.8</v>
      </c>
      <c r="O35" s="75">
        <v>4355.4995500000005</v>
      </c>
    </row>
    <row r="36" spans="1:15" x14ac:dyDescent="0.3">
      <c r="A36" s="1"/>
      <c r="B36" s="73" t="s">
        <v>557</v>
      </c>
      <c r="C36" s="73" t="s">
        <v>911</v>
      </c>
      <c r="D36" s="73" t="s">
        <v>1067</v>
      </c>
      <c r="E36" s="74" t="s">
        <v>520</v>
      </c>
      <c r="F36" s="75">
        <v>314.91645</v>
      </c>
      <c r="G36" s="75">
        <v>313</v>
      </c>
      <c r="H36" s="75">
        <v>316.8</v>
      </c>
      <c r="I36" s="75">
        <v>316.85000000000002</v>
      </c>
      <c r="J36" s="75">
        <v>316.8</v>
      </c>
      <c r="K36" s="75">
        <v>316.5</v>
      </c>
      <c r="L36" s="75">
        <v>298.7</v>
      </c>
      <c r="M36" s="75">
        <v>314.64999999999998</v>
      </c>
      <c r="N36" s="75">
        <v>314.8</v>
      </c>
      <c r="O36" s="75">
        <v>2823.0164500000001</v>
      </c>
    </row>
    <row r="37" spans="1:15" x14ac:dyDescent="0.3">
      <c r="A37" s="1"/>
      <c r="B37" s="73" t="s">
        <v>525</v>
      </c>
      <c r="C37" s="73" t="s">
        <v>912</v>
      </c>
      <c r="D37" s="73" t="s">
        <v>65</v>
      </c>
      <c r="E37" s="74" t="s">
        <v>520</v>
      </c>
      <c r="F37" s="75">
        <v>3883.75</v>
      </c>
      <c r="G37" s="75">
        <v>3985.6</v>
      </c>
      <c r="H37" s="75">
        <v>3974.7</v>
      </c>
      <c r="I37" s="75">
        <v>3979.55</v>
      </c>
      <c r="J37" s="75">
        <v>3988.2</v>
      </c>
      <c r="K37" s="75">
        <v>3967.15</v>
      </c>
      <c r="L37" s="75">
        <v>3974.5</v>
      </c>
      <c r="M37" s="75">
        <v>3948.1</v>
      </c>
      <c r="N37" s="75">
        <v>3973.05</v>
      </c>
      <c r="O37" s="75">
        <v>35674.6</v>
      </c>
    </row>
    <row r="38" spans="1:15" x14ac:dyDescent="0.3">
      <c r="A38" s="1"/>
      <c r="B38" s="73" t="s">
        <v>238</v>
      </c>
      <c r="C38" s="73" t="s">
        <v>913</v>
      </c>
      <c r="D38" s="73" t="s">
        <v>65</v>
      </c>
      <c r="E38" s="74" t="s">
        <v>520</v>
      </c>
      <c r="F38" s="75">
        <v>194.3</v>
      </c>
      <c r="G38" s="75">
        <v>204.8</v>
      </c>
      <c r="H38" s="75">
        <v>236.6</v>
      </c>
      <c r="I38" s="75">
        <v>240.15</v>
      </c>
      <c r="J38" s="75">
        <v>237.4</v>
      </c>
      <c r="K38" s="75">
        <v>240.5</v>
      </c>
      <c r="L38" s="75">
        <v>238.7</v>
      </c>
      <c r="M38" s="75">
        <v>238.55</v>
      </c>
      <c r="N38" s="75">
        <v>256.25</v>
      </c>
      <c r="O38" s="75">
        <v>2087.25</v>
      </c>
    </row>
    <row r="39" spans="1:15" x14ac:dyDescent="0.3">
      <c r="A39" s="1"/>
      <c r="B39" s="73" t="s">
        <v>238</v>
      </c>
      <c r="C39" s="73" t="s">
        <v>914</v>
      </c>
      <c r="D39" s="73" t="s">
        <v>65</v>
      </c>
      <c r="E39" s="74" t="s">
        <v>520</v>
      </c>
      <c r="F39" s="75">
        <v>130.65</v>
      </c>
      <c r="G39" s="75">
        <v>136.55000000000001</v>
      </c>
      <c r="H39" s="75">
        <v>158.55000000000001</v>
      </c>
      <c r="I39" s="75">
        <v>159.65</v>
      </c>
      <c r="J39" s="75">
        <v>157.75</v>
      </c>
      <c r="K39" s="75">
        <v>154.85</v>
      </c>
      <c r="L39" s="75">
        <v>157.4</v>
      </c>
      <c r="M39" s="75">
        <v>157.4</v>
      </c>
      <c r="N39" s="75">
        <v>166.5</v>
      </c>
      <c r="O39" s="75">
        <v>1379.3</v>
      </c>
    </row>
    <row r="40" spans="1:15" x14ac:dyDescent="0.3">
      <c r="A40" s="1"/>
      <c r="B40" s="73" t="s">
        <v>238</v>
      </c>
      <c r="C40" s="73" t="s">
        <v>1068</v>
      </c>
      <c r="D40" s="73" t="s">
        <v>1069</v>
      </c>
      <c r="E40" s="74" t="s">
        <v>521</v>
      </c>
      <c r="F40" s="75">
        <v>54.4</v>
      </c>
      <c r="G40" s="75"/>
      <c r="H40" s="75"/>
      <c r="I40" s="75"/>
      <c r="J40" s="75"/>
      <c r="K40" s="75"/>
      <c r="L40" s="75"/>
      <c r="M40" s="75"/>
      <c r="N40" s="75"/>
      <c r="O40" s="75">
        <v>54.4</v>
      </c>
    </row>
    <row r="41" spans="1:15" x14ac:dyDescent="0.3">
      <c r="A41" s="1"/>
      <c r="B41" s="73" t="s">
        <v>552</v>
      </c>
      <c r="C41" s="73" t="s">
        <v>915</v>
      </c>
      <c r="D41" s="73" t="s">
        <v>65</v>
      </c>
      <c r="E41" s="74" t="s">
        <v>520</v>
      </c>
      <c r="F41" s="75">
        <v>75.75</v>
      </c>
      <c r="G41" s="75">
        <v>57</v>
      </c>
      <c r="H41" s="75">
        <v>63.45</v>
      </c>
      <c r="I41" s="75">
        <v>67.599999999999994</v>
      </c>
      <c r="J41" s="75">
        <v>61</v>
      </c>
      <c r="K41" s="75">
        <v>71.05</v>
      </c>
      <c r="L41" s="75">
        <v>37.25</v>
      </c>
      <c r="M41" s="75">
        <v>65.900000000000006</v>
      </c>
      <c r="N41" s="75">
        <v>69.05</v>
      </c>
      <c r="O41" s="75">
        <v>568.04999999999995</v>
      </c>
    </row>
    <row r="42" spans="1:15" x14ac:dyDescent="0.3">
      <c r="A42" s="1"/>
      <c r="B42" s="73" t="s">
        <v>30</v>
      </c>
      <c r="C42" s="73" t="s">
        <v>72</v>
      </c>
      <c r="D42" s="73" t="s">
        <v>65</v>
      </c>
      <c r="E42" s="74" t="s">
        <v>520</v>
      </c>
      <c r="F42" s="75">
        <v>2566.9</v>
      </c>
      <c r="G42" s="75">
        <v>14892.065000000001</v>
      </c>
      <c r="H42" s="75">
        <v>15452.85</v>
      </c>
      <c r="I42" s="75">
        <v>15726.2</v>
      </c>
      <c r="J42" s="75">
        <v>15759.6</v>
      </c>
      <c r="K42" s="75">
        <v>15779.75</v>
      </c>
      <c r="L42" s="75">
        <v>15789.25</v>
      </c>
      <c r="M42" s="75">
        <v>15793.5</v>
      </c>
      <c r="N42" s="75">
        <v>15795.4</v>
      </c>
      <c r="O42" s="75">
        <v>127555.515</v>
      </c>
    </row>
    <row r="43" spans="1:15" x14ac:dyDescent="0.3">
      <c r="A43" s="1"/>
      <c r="B43" s="73" t="s">
        <v>30</v>
      </c>
      <c r="C43" s="73" t="s">
        <v>916</v>
      </c>
      <c r="D43" s="73" t="s">
        <v>65</v>
      </c>
      <c r="E43" s="74" t="s">
        <v>520</v>
      </c>
      <c r="F43" s="75">
        <v>700.6</v>
      </c>
      <c r="G43" s="75">
        <v>4978.8850000000002</v>
      </c>
      <c r="H43" s="75">
        <v>5119.5</v>
      </c>
      <c r="I43" s="75">
        <v>5135.55</v>
      </c>
      <c r="J43" s="75">
        <v>5132.8999999999996</v>
      </c>
      <c r="K43" s="75">
        <v>5133.45</v>
      </c>
      <c r="L43" s="75">
        <v>5176.75</v>
      </c>
      <c r="M43" s="75">
        <v>5229.8</v>
      </c>
      <c r="N43" s="75">
        <v>4514.95</v>
      </c>
      <c r="O43" s="75">
        <v>41122.385000000002</v>
      </c>
    </row>
    <row r="44" spans="1:15" x14ac:dyDescent="0.3">
      <c r="A44" s="1"/>
      <c r="B44" s="73" t="s">
        <v>30</v>
      </c>
      <c r="C44" s="73" t="s">
        <v>1070</v>
      </c>
      <c r="D44" s="73" t="s">
        <v>1071</v>
      </c>
      <c r="E44" s="74" t="s">
        <v>521</v>
      </c>
      <c r="F44" s="75">
        <v>89.8</v>
      </c>
      <c r="G44" s="75">
        <v>116.35</v>
      </c>
      <c r="H44" s="75">
        <v>178.65</v>
      </c>
      <c r="I44" s="75">
        <v>183.55</v>
      </c>
      <c r="J44" s="75">
        <v>183.85</v>
      </c>
      <c r="K44" s="75">
        <v>183.05</v>
      </c>
      <c r="L44" s="75">
        <v>183.9</v>
      </c>
      <c r="M44" s="75">
        <v>103.45</v>
      </c>
      <c r="N44" s="75">
        <v>180.3</v>
      </c>
      <c r="O44" s="75">
        <v>1402.9</v>
      </c>
    </row>
    <row r="45" spans="1:15" x14ac:dyDescent="0.3">
      <c r="A45" s="1"/>
      <c r="B45" s="73" t="s">
        <v>30</v>
      </c>
      <c r="C45" s="73" t="s">
        <v>1070</v>
      </c>
      <c r="D45" s="73" t="s">
        <v>1072</v>
      </c>
      <c r="E45" s="74" t="s">
        <v>521</v>
      </c>
      <c r="F45" s="75">
        <v>92.8</v>
      </c>
      <c r="G45" s="75">
        <v>116.1</v>
      </c>
      <c r="H45" s="75">
        <v>180.15</v>
      </c>
      <c r="I45" s="75">
        <v>183.8</v>
      </c>
      <c r="J45" s="75">
        <v>184</v>
      </c>
      <c r="K45" s="75">
        <v>184.3</v>
      </c>
      <c r="L45" s="75">
        <v>184.15</v>
      </c>
      <c r="M45" s="75">
        <v>92.25</v>
      </c>
      <c r="N45" s="75">
        <v>180.55</v>
      </c>
      <c r="O45" s="75">
        <v>1398.1</v>
      </c>
    </row>
    <row r="46" spans="1:15" ht="27.6" x14ac:dyDescent="0.3">
      <c r="A46" s="1"/>
      <c r="B46" s="73" t="s">
        <v>543</v>
      </c>
      <c r="C46" s="73" t="s">
        <v>917</v>
      </c>
      <c r="D46" s="73" t="s">
        <v>65</v>
      </c>
      <c r="E46" s="74" t="s">
        <v>520</v>
      </c>
      <c r="F46" s="75">
        <v>37.700000000000003</v>
      </c>
      <c r="G46" s="75">
        <v>113.95</v>
      </c>
      <c r="H46" s="75">
        <v>120.55</v>
      </c>
      <c r="I46" s="75">
        <v>120.95</v>
      </c>
      <c r="J46" s="75">
        <v>121.85</v>
      </c>
      <c r="K46" s="75">
        <v>119.75</v>
      </c>
      <c r="L46" s="75">
        <v>121.9</v>
      </c>
      <c r="M46" s="75">
        <v>122.1</v>
      </c>
      <c r="N46" s="75">
        <v>121.9</v>
      </c>
      <c r="O46" s="75">
        <v>1000.65</v>
      </c>
    </row>
    <row r="47" spans="1:15" ht="27.6" x14ac:dyDescent="0.3">
      <c r="A47" s="1"/>
      <c r="B47" s="73" t="s">
        <v>544</v>
      </c>
      <c r="C47" s="73" t="s">
        <v>918</v>
      </c>
      <c r="D47" s="73" t="s">
        <v>65</v>
      </c>
      <c r="E47" s="74" t="s">
        <v>520</v>
      </c>
      <c r="F47" s="75">
        <v>488</v>
      </c>
      <c r="G47" s="75">
        <v>488.6</v>
      </c>
      <c r="H47" s="75">
        <v>487.45</v>
      </c>
      <c r="I47" s="75">
        <v>489.35</v>
      </c>
      <c r="J47" s="75">
        <v>489.4</v>
      </c>
      <c r="K47" s="75">
        <v>488.25</v>
      </c>
      <c r="L47" s="75">
        <v>489.45</v>
      </c>
      <c r="M47" s="75">
        <v>490.55</v>
      </c>
      <c r="N47" s="75">
        <v>488.6</v>
      </c>
      <c r="O47" s="75">
        <v>4399.6499999999996</v>
      </c>
    </row>
    <row r="48" spans="1:15" x14ac:dyDescent="0.3">
      <c r="A48" s="1"/>
      <c r="B48" s="73" t="s">
        <v>74</v>
      </c>
      <c r="C48" s="73" t="s">
        <v>75</v>
      </c>
      <c r="D48" s="73" t="s">
        <v>65</v>
      </c>
      <c r="E48" s="74" t="s">
        <v>520</v>
      </c>
      <c r="F48" s="75">
        <v>10655.8</v>
      </c>
      <c r="G48" s="75">
        <v>9722.0499999999993</v>
      </c>
      <c r="H48" s="75">
        <v>8821.0499999999993</v>
      </c>
      <c r="I48" s="75">
        <v>9256.2000000000007</v>
      </c>
      <c r="J48" s="75">
        <v>9050.0499999999993</v>
      </c>
      <c r="K48" s="75">
        <v>9418.4500000000007</v>
      </c>
      <c r="L48" s="75">
        <v>9571.4</v>
      </c>
      <c r="M48" s="75">
        <v>9089.2999999999993</v>
      </c>
      <c r="N48" s="75">
        <v>8991.0499999999993</v>
      </c>
      <c r="O48" s="75">
        <v>84575.35</v>
      </c>
    </row>
    <row r="49" spans="1:15" x14ac:dyDescent="0.3">
      <c r="A49" s="1"/>
      <c r="B49" s="73" t="s">
        <v>74</v>
      </c>
      <c r="C49" s="73" t="s">
        <v>919</v>
      </c>
      <c r="D49" s="73" t="s">
        <v>65</v>
      </c>
      <c r="E49" s="74" t="s">
        <v>520</v>
      </c>
      <c r="F49" s="75">
        <v>45.6</v>
      </c>
      <c r="G49" s="75">
        <v>156</v>
      </c>
      <c r="H49" s="75">
        <v>156</v>
      </c>
      <c r="I49" s="75">
        <v>156</v>
      </c>
      <c r="J49" s="75">
        <v>156</v>
      </c>
      <c r="K49" s="75">
        <v>156</v>
      </c>
      <c r="L49" s="75">
        <v>156</v>
      </c>
      <c r="M49" s="75">
        <v>156</v>
      </c>
      <c r="N49" s="75">
        <v>156</v>
      </c>
      <c r="O49" s="75">
        <v>1293.5999999999999</v>
      </c>
    </row>
    <row r="50" spans="1:15" x14ac:dyDescent="0.3">
      <c r="A50" s="1"/>
      <c r="B50" s="73" t="s">
        <v>920</v>
      </c>
      <c r="C50" s="73" t="s">
        <v>921</v>
      </c>
      <c r="D50" s="73" t="s">
        <v>65</v>
      </c>
      <c r="E50" s="74" t="s">
        <v>520</v>
      </c>
      <c r="F50" s="75">
        <v>2215.9499999999998</v>
      </c>
      <c r="G50" s="75">
        <v>1485.5</v>
      </c>
      <c r="H50" s="75">
        <v>1808.05</v>
      </c>
      <c r="I50" s="75">
        <v>1803.65</v>
      </c>
      <c r="J50" s="75">
        <v>1768.71</v>
      </c>
      <c r="K50" s="75">
        <v>1883.4</v>
      </c>
      <c r="L50" s="75">
        <v>1912.55</v>
      </c>
      <c r="M50" s="75">
        <v>1858.7</v>
      </c>
      <c r="N50" s="75">
        <v>1762</v>
      </c>
      <c r="O50" s="75">
        <v>16498.509999999998</v>
      </c>
    </row>
    <row r="51" spans="1:15" x14ac:dyDescent="0.3">
      <c r="A51" s="1"/>
      <c r="B51" s="73" t="s">
        <v>260</v>
      </c>
      <c r="C51" s="73" t="s">
        <v>922</v>
      </c>
      <c r="D51" s="73" t="s">
        <v>65</v>
      </c>
      <c r="E51" s="74" t="s">
        <v>520</v>
      </c>
      <c r="F51" s="75">
        <v>479.8</v>
      </c>
      <c r="G51" s="75">
        <v>479.2</v>
      </c>
      <c r="H51" s="75">
        <v>309.75</v>
      </c>
      <c r="I51" s="75">
        <v>296.39999999999998</v>
      </c>
      <c r="J51" s="75">
        <v>384</v>
      </c>
      <c r="K51" s="75">
        <v>384</v>
      </c>
      <c r="L51" s="75">
        <v>384</v>
      </c>
      <c r="M51" s="75">
        <v>275.95</v>
      </c>
      <c r="N51" s="75">
        <v>240.05</v>
      </c>
      <c r="O51" s="75">
        <v>3233.15</v>
      </c>
    </row>
    <row r="52" spans="1:15" x14ac:dyDescent="0.3">
      <c r="A52" s="1"/>
      <c r="B52" s="73" t="s">
        <v>545</v>
      </c>
      <c r="C52" s="73" t="s">
        <v>923</v>
      </c>
      <c r="D52" s="73" t="s">
        <v>65</v>
      </c>
      <c r="E52" s="74" t="s">
        <v>520</v>
      </c>
      <c r="F52" s="75">
        <v>453.95</v>
      </c>
      <c r="G52" s="75">
        <v>454.05</v>
      </c>
      <c r="H52" s="75">
        <v>451.95</v>
      </c>
      <c r="I52" s="75">
        <v>448.4</v>
      </c>
      <c r="J52" s="75">
        <v>427.45</v>
      </c>
      <c r="K52" s="75">
        <v>427.75</v>
      </c>
      <c r="L52" s="75">
        <v>408.2</v>
      </c>
      <c r="M52" s="75">
        <v>430.85</v>
      </c>
      <c r="N52" s="75">
        <v>426.8</v>
      </c>
      <c r="O52" s="75">
        <v>3929.4</v>
      </c>
    </row>
    <row r="53" spans="1:15" x14ac:dyDescent="0.3">
      <c r="A53" s="1"/>
      <c r="B53" s="73" t="s">
        <v>77</v>
      </c>
      <c r="C53" s="73" t="s">
        <v>1073</v>
      </c>
      <c r="D53" s="73" t="s">
        <v>1074</v>
      </c>
      <c r="E53" s="74" t="s">
        <v>521</v>
      </c>
      <c r="F53" s="75">
        <v>442.25</v>
      </c>
      <c r="G53" s="75"/>
      <c r="H53" s="75">
        <v>211.85</v>
      </c>
      <c r="I53" s="75">
        <v>282.85000000000002</v>
      </c>
      <c r="J53" s="75">
        <v>800.45</v>
      </c>
      <c r="K53" s="75">
        <v>1066.7</v>
      </c>
      <c r="L53" s="75">
        <v>1049.8</v>
      </c>
      <c r="M53" s="75">
        <v>679.3</v>
      </c>
      <c r="N53" s="75">
        <v>1035.25</v>
      </c>
      <c r="O53" s="75">
        <v>5568.45</v>
      </c>
    </row>
    <row r="54" spans="1:15" x14ac:dyDescent="0.3">
      <c r="A54" s="1"/>
      <c r="B54" s="73" t="s">
        <v>77</v>
      </c>
      <c r="C54" s="73" t="s">
        <v>1075</v>
      </c>
      <c r="D54" s="73" t="s">
        <v>82</v>
      </c>
      <c r="E54" s="74" t="s">
        <v>521</v>
      </c>
      <c r="F54" s="75">
        <v>804.65</v>
      </c>
      <c r="G54" s="75">
        <v>576.79999999999995</v>
      </c>
      <c r="H54" s="75">
        <v>688.55</v>
      </c>
      <c r="I54" s="75">
        <v>719.35</v>
      </c>
      <c r="J54" s="75">
        <v>162.4</v>
      </c>
      <c r="K54" s="75"/>
      <c r="L54" s="75"/>
      <c r="M54" s="75">
        <v>366.95</v>
      </c>
      <c r="N54" s="75"/>
      <c r="O54" s="75">
        <v>3318.7</v>
      </c>
    </row>
    <row r="55" spans="1:15" x14ac:dyDescent="0.3">
      <c r="A55" s="1"/>
      <c r="B55" s="73" t="s">
        <v>77</v>
      </c>
      <c r="C55" s="73" t="s">
        <v>1076</v>
      </c>
      <c r="D55" s="73" t="s">
        <v>1077</v>
      </c>
      <c r="E55" s="74" t="s">
        <v>521</v>
      </c>
      <c r="F55" s="75"/>
      <c r="G55" s="75"/>
      <c r="H55" s="75"/>
      <c r="I55" s="75"/>
      <c r="J55" s="75">
        <v>469.3</v>
      </c>
      <c r="K55" s="75">
        <v>66.75</v>
      </c>
      <c r="L55" s="75"/>
      <c r="M55" s="75"/>
      <c r="N55" s="75"/>
      <c r="O55" s="75">
        <v>536.04999999999995</v>
      </c>
    </row>
    <row r="56" spans="1:15" x14ac:dyDescent="0.3">
      <c r="A56" s="1"/>
      <c r="B56" s="73" t="s">
        <v>558</v>
      </c>
      <c r="C56" s="73" t="s">
        <v>979</v>
      </c>
      <c r="D56" s="73" t="s">
        <v>65</v>
      </c>
      <c r="E56" s="74" t="s">
        <v>523</v>
      </c>
      <c r="F56" s="75">
        <v>470.95</v>
      </c>
      <c r="G56" s="75">
        <v>460.15</v>
      </c>
      <c r="H56" s="75">
        <v>384.6</v>
      </c>
      <c r="I56" s="75">
        <v>62.05</v>
      </c>
      <c r="J56" s="75">
        <v>180.7</v>
      </c>
      <c r="K56" s="75">
        <v>291.45</v>
      </c>
      <c r="L56" s="75">
        <v>436</v>
      </c>
      <c r="M56" s="75">
        <v>1041.7</v>
      </c>
      <c r="N56" s="75">
        <v>510.1</v>
      </c>
      <c r="O56" s="75">
        <v>3837.7</v>
      </c>
    </row>
    <row r="57" spans="1:15" x14ac:dyDescent="0.3">
      <c r="A57" s="1"/>
      <c r="B57" s="73" t="s">
        <v>558</v>
      </c>
      <c r="C57" s="73" t="s">
        <v>980</v>
      </c>
      <c r="D57" s="73" t="s">
        <v>65</v>
      </c>
      <c r="E57" s="74" t="s">
        <v>523</v>
      </c>
      <c r="F57" s="75">
        <v>87.9</v>
      </c>
      <c r="G57" s="75">
        <v>84.3</v>
      </c>
      <c r="H57" s="75">
        <v>59.25</v>
      </c>
      <c r="I57" s="75">
        <v>23.45</v>
      </c>
      <c r="J57" s="75">
        <v>60.2</v>
      </c>
      <c r="K57" s="75">
        <v>52.25</v>
      </c>
      <c r="L57" s="75">
        <v>73.7</v>
      </c>
      <c r="M57" s="75">
        <v>220.6</v>
      </c>
      <c r="N57" s="75">
        <v>95.6</v>
      </c>
      <c r="O57" s="75">
        <v>757.25</v>
      </c>
    </row>
    <row r="58" spans="1:15" x14ac:dyDescent="0.3">
      <c r="A58" s="1"/>
      <c r="B58" s="73" t="s">
        <v>538</v>
      </c>
      <c r="C58" s="73" t="s">
        <v>1078</v>
      </c>
      <c r="D58" s="73" t="s">
        <v>65</v>
      </c>
      <c r="E58" s="74" t="s">
        <v>523</v>
      </c>
      <c r="F58" s="75">
        <v>2138.9499999999998</v>
      </c>
      <c r="G58" s="75">
        <v>1788.1</v>
      </c>
      <c r="H58" s="75">
        <v>2208.6999999999998</v>
      </c>
      <c r="I58" s="75">
        <v>1894.25</v>
      </c>
      <c r="J58" s="75">
        <v>1487.95</v>
      </c>
      <c r="K58" s="75">
        <v>860.4</v>
      </c>
      <c r="L58" s="75">
        <v>420.3</v>
      </c>
      <c r="M58" s="75">
        <v>1687.65</v>
      </c>
      <c r="N58" s="75">
        <v>2604.9</v>
      </c>
      <c r="O58" s="75">
        <v>15091.2</v>
      </c>
    </row>
    <row r="59" spans="1:15" x14ac:dyDescent="0.3">
      <c r="A59" s="1"/>
      <c r="B59" s="73" t="s">
        <v>84</v>
      </c>
      <c r="C59" s="73" t="s">
        <v>985</v>
      </c>
      <c r="D59" s="73" t="s">
        <v>1079</v>
      </c>
      <c r="E59" s="74" t="s">
        <v>523</v>
      </c>
      <c r="F59" s="75">
        <v>1146.0999999999999</v>
      </c>
      <c r="G59" s="75">
        <v>739.1</v>
      </c>
      <c r="H59" s="75">
        <v>1539.8</v>
      </c>
      <c r="I59" s="75">
        <v>1254.365</v>
      </c>
      <c r="J59" s="75">
        <v>828.35</v>
      </c>
      <c r="K59" s="75">
        <v>694.55</v>
      </c>
      <c r="L59" s="75">
        <v>361.05</v>
      </c>
      <c r="M59" s="75">
        <v>594.79999999999995</v>
      </c>
      <c r="N59" s="75">
        <v>1490.05</v>
      </c>
      <c r="O59" s="75">
        <v>8648.1650000000009</v>
      </c>
    </row>
    <row r="60" spans="1:15" x14ac:dyDescent="0.3">
      <c r="A60" s="1"/>
      <c r="B60" s="73" t="s">
        <v>84</v>
      </c>
      <c r="C60" s="73" t="s">
        <v>985</v>
      </c>
      <c r="D60" s="73" t="s">
        <v>1080</v>
      </c>
      <c r="E60" s="74" t="s">
        <v>523</v>
      </c>
      <c r="F60" s="75">
        <v>1793.65</v>
      </c>
      <c r="G60" s="75">
        <v>1372.8</v>
      </c>
      <c r="H60" s="75">
        <v>2299.25</v>
      </c>
      <c r="I60" s="75">
        <v>1788.83</v>
      </c>
      <c r="J60" s="75">
        <v>1355.7</v>
      </c>
      <c r="K60" s="75">
        <v>1133.7</v>
      </c>
      <c r="L60" s="75">
        <v>616.20000000000005</v>
      </c>
      <c r="M60" s="75">
        <v>1110.05</v>
      </c>
      <c r="N60" s="75">
        <v>1689.05</v>
      </c>
      <c r="O60" s="75">
        <v>13159.23</v>
      </c>
    </row>
    <row r="61" spans="1:15" x14ac:dyDescent="0.3">
      <c r="A61" s="1"/>
      <c r="B61" s="73" t="s">
        <v>84</v>
      </c>
      <c r="C61" s="73" t="s">
        <v>1081</v>
      </c>
      <c r="D61" s="73" t="s">
        <v>1082</v>
      </c>
      <c r="E61" s="74" t="s">
        <v>523</v>
      </c>
      <c r="F61" s="75">
        <v>154.65</v>
      </c>
      <c r="G61" s="75">
        <v>146.19999999999999</v>
      </c>
      <c r="H61" s="75">
        <v>196.1</v>
      </c>
      <c r="I61" s="75">
        <v>109.6793</v>
      </c>
      <c r="J61" s="75">
        <v>109.85</v>
      </c>
      <c r="K61" s="75">
        <v>61.15</v>
      </c>
      <c r="L61" s="75">
        <v>34.65</v>
      </c>
      <c r="M61" s="75">
        <v>56.2</v>
      </c>
      <c r="N61" s="75">
        <v>206.1</v>
      </c>
      <c r="O61" s="75">
        <v>1074.5793000000001</v>
      </c>
    </row>
    <row r="62" spans="1:15" x14ac:dyDescent="0.3">
      <c r="A62" s="1"/>
      <c r="B62" s="73" t="s">
        <v>84</v>
      </c>
      <c r="C62" s="73" t="s">
        <v>1081</v>
      </c>
      <c r="D62" s="73" t="s">
        <v>1083</v>
      </c>
      <c r="E62" s="74" t="s">
        <v>523</v>
      </c>
      <c r="F62" s="75">
        <v>117.15</v>
      </c>
      <c r="G62" s="75">
        <v>48.8</v>
      </c>
      <c r="H62" s="75">
        <v>151.55000000000001</v>
      </c>
      <c r="I62" s="75">
        <v>89.272800000000004</v>
      </c>
      <c r="J62" s="75">
        <v>72.95</v>
      </c>
      <c r="K62" s="75">
        <v>41</v>
      </c>
      <c r="L62" s="75">
        <v>21.45</v>
      </c>
      <c r="M62" s="75">
        <v>38</v>
      </c>
      <c r="N62" s="75">
        <v>141</v>
      </c>
      <c r="O62" s="75">
        <v>721.17280000000005</v>
      </c>
    </row>
    <row r="63" spans="1:15" x14ac:dyDescent="0.3">
      <c r="A63" s="1"/>
      <c r="B63" s="73" t="s">
        <v>84</v>
      </c>
      <c r="C63" s="73" t="s">
        <v>924</v>
      </c>
      <c r="D63" s="73" t="s">
        <v>65</v>
      </c>
      <c r="E63" s="74" t="s">
        <v>520</v>
      </c>
      <c r="F63" s="75">
        <v>498.25</v>
      </c>
      <c r="G63" s="75">
        <v>475.85</v>
      </c>
      <c r="H63" s="75">
        <v>400.3</v>
      </c>
      <c r="I63" s="75">
        <v>458.315</v>
      </c>
      <c r="J63" s="75">
        <v>304.45</v>
      </c>
      <c r="K63" s="75">
        <v>314.14999999999998</v>
      </c>
      <c r="L63" s="75">
        <v>343.35</v>
      </c>
      <c r="M63" s="75">
        <v>326.60000000000002</v>
      </c>
      <c r="N63" s="75">
        <v>392.4</v>
      </c>
      <c r="O63" s="75">
        <v>3513.665</v>
      </c>
    </row>
    <row r="64" spans="1:15" x14ac:dyDescent="0.3">
      <c r="A64" s="1"/>
      <c r="B64" s="73" t="s">
        <v>84</v>
      </c>
      <c r="C64" s="73" t="s">
        <v>925</v>
      </c>
      <c r="D64" s="73" t="s">
        <v>65</v>
      </c>
      <c r="E64" s="74" t="s">
        <v>520</v>
      </c>
      <c r="F64" s="75">
        <v>2707.2</v>
      </c>
      <c r="G64" s="75">
        <v>2772.7</v>
      </c>
      <c r="H64" s="75">
        <v>3141.45</v>
      </c>
      <c r="I64" s="75">
        <v>3150.7750000000001</v>
      </c>
      <c r="J64" s="75">
        <v>3148.65</v>
      </c>
      <c r="K64" s="75">
        <v>3170</v>
      </c>
      <c r="L64" s="75">
        <v>3165.2</v>
      </c>
      <c r="M64" s="75">
        <v>3146.2</v>
      </c>
      <c r="N64" s="75">
        <v>3156.35</v>
      </c>
      <c r="O64" s="75">
        <v>27558.525000000001</v>
      </c>
    </row>
    <row r="65" spans="1:15" x14ac:dyDescent="0.3">
      <c r="A65" s="1"/>
      <c r="B65" s="73" t="s">
        <v>84</v>
      </c>
      <c r="C65" s="73" t="s">
        <v>1084</v>
      </c>
      <c r="D65" s="73" t="s">
        <v>65</v>
      </c>
      <c r="E65" s="74" t="s">
        <v>522</v>
      </c>
      <c r="F65" s="75">
        <v>267.95</v>
      </c>
      <c r="G65" s="75">
        <v>270.39999999999998</v>
      </c>
      <c r="H65" s="75">
        <v>271.60000000000002</v>
      </c>
      <c r="I65" s="75">
        <v>258.55</v>
      </c>
      <c r="J65" s="75">
        <v>267.35000000000002</v>
      </c>
      <c r="K65" s="75">
        <v>18.100000000000001</v>
      </c>
      <c r="L65" s="75">
        <v>18.399999999999999</v>
      </c>
      <c r="M65" s="75">
        <v>502.5</v>
      </c>
      <c r="N65" s="75">
        <v>480.65</v>
      </c>
      <c r="O65" s="75">
        <v>2355.5</v>
      </c>
    </row>
    <row r="66" spans="1:15" x14ac:dyDescent="0.3">
      <c r="A66" s="1"/>
      <c r="B66" s="73" t="s">
        <v>84</v>
      </c>
      <c r="C66" s="73" t="s">
        <v>986</v>
      </c>
      <c r="D66" s="73" t="s">
        <v>65</v>
      </c>
      <c r="E66" s="74" t="s">
        <v>522</v>
      </c>
      <c r="F66" s="75">
        <v>371.45</v>
      </c>
      <c r="G66" s="75">
        <v>376.3</v>
      </c>
      <c r="H66" s="75">
        <v>376.25</v>
      </c>
      <c r="I66" s="75">
        <v>353.5</v>
      </c>
      <c r="J66" s="75">
        <v>370.6</v>
      </c>
      <c r="K66" s="75">
        <v>265.5</v>
      </c>
      <c r="L66" s="75">
        <v>285.60000000000002</v>
      </c>
      <c r="M66" s="75">
        <v>368.55</v>
      </c>
      <c r="N66" s="75">
        <v>349.45</v>
      </c>
      <c r="O66" s="75">
        <v>3117.2</v>
      </c>
    </row>
    <row r="67" spans="1:15" x14ac:dyDescent="0.3">
      <c r="A67" s="1"/>
      <c r="B67" s="73" t="s">
        <v>84</v>
      </c>
      <c r="C67" s="73" t="s">
        <v>89</v>
      </c>
      <c r="D67" s="73" t="s">
        <v>1085</v>
      </c>
      <c r="E67" s="74" t="s">
        <v>521</v>
      </c>
      <c r="F67" s="75">
        <v>810.65</v>
      </c>
      <c r="G67" s="75"/>
      <c r="H67" s="75"/>
      <c r="I67" s="75"/>
      <c r="J67" s="75"/>
      <c r="K67" s="75"/>
      <c r="L67" s="75"/>
      <c r="M67" s="75"/>
      <c r="N67" s="75"/>
      <c r="O67" s="75">
        <v>810.65</v>
      </c>
    </row>
    <row r="68" spans="1:15" x14ac:dyDescent="0.3">
      <c r="A68" s="1"/>
      <c r="B68" s="73" t="s">
        <v>84</v>
      </c>
      <c r="C68" s="73" t="s">
        <v>89</v>
      </c>
      <c r="D68" s="73" t="s">
        <v>1086</v>
      </c>
      <c r="E68" s="74" t="s">
        <v>521</v>
      </c>
      <c r="F68" s="75"/>
      <c r="G68" s="75"/>
      <c r="H68" s="75"/>
      <c r="I68" s="75"/>
      <c r="J68" s="75"/>
      <c r="K68" s="75"/>
      <c r="L68" s="75"/>
      <c r="M68" s="75"/>
      <c r="N68" s="75"/>
      <c r="O68" s="75">
        <v>0</v>
      </c>
    </row>
    <row r="69" spans="1:15" x14ac:dyDescent="0.3">
      <c r="A69" s="1"/>
      <c r="B69" s="73" t="s">
        <v>84</v>
      </c>
      <c r="C69" s="73" t="s">
        <v>89</v>
      </c>
      <c r="D69" s="73" t="s">
        <v>1087</v>
      </c>
      <c r="E69" s="74" t="s">
        <v>521</v>
      </c>
      <c r="F69" s="75">
        <v>808.55</v>
      </c>
      <c r="G69" s="75"/>
      <c r="H69" s="75"/>
      <c r="I69" s="75"/>
      <c r="J69" s="75"/>
      <c r="K69" s="75"/>
      <c r="L69" s="75"/>
      <c r="M69" s="75"/>
      <c r="N69" s="75"/>
      <c r="O69" s="75">
        <v>808.55</v>
      </c>
    </row>
    <row r="70" spans="1:15" x14ac:dyDescent="0.3">
      <c r="A70" s="1"/>
      <c r="B70" s="73" t="s">
        <v>84</v>
      </c>
      <c r="C70" s="73" t="s">
        <v>89</v>
      </c>
      <c r="D70" s="73" t="s">
        <v>1056</v>
      </c>
      <c r="E70" s="74" t="s">
        <v>521</v>
      </c>
      <c r="F70" s="75">
        <v>282.39999999999998</v>
      </c>
      <c r="G70" s="75"/>
      <c r="H70" s="75"/>
      <c r="I70" s="75"/>
      <c r="J70" s="75"/>
      <c r="K70" s="75"/>
      <c r="L70" s="75"/>
      <c r="M70" s="75"/>
      <c r="N70" s="75"/>
      <c r="O70" s="75">
        <v>282.39999999999998</v>
      </c>
    </row>
    <row r="71" spans="1:15" x14ac:dyDescent="0.3">
      <c r="A71" s="1"/>
      <c r="B71" s="73" t="s">
        <v>84</v>
      </c>
      <c r="C71" s="73" t="s">
        <v>92</v>
      </c>
      <c r="D71" s="73" t="s">
        <v>264</v>
      </c>
      <c r="E71" s="74" t="s">
        <v>521</v>
      </c>
      <c r="F71" s="75">
        <v>831.85</v>
      </c>
      <c r="G71" s="75"/>
      <c r="H71" s="75"/>
      <c r="I71" s="75"/>
      <c r="J71" s="75"/>
      <c r="K71" s="75"/>
      <c r="L71" s="75"/>
      <c r="M71" s="75"/>
      <c r="N71" s="75"/>
      <c r="O71" s="75">
        <v>831.85</v>
      </c>
    </row>
    <row r="72" spans="1:15" x14ac:dyDescent="0.3">
      <c r="A72" s="1"/>
      <c r="B72" s="73" t="s">
        <v>84</v>
      </c>
      <c r="C72" s="73" t="s">
        <v>92</v>
      </c>
      <c r="D72" s="73" t="s">
        <v>266</v>
      </c>
      <c r="E72" s="74" t="s">
        <v>521</v>
      </c>
      <c r="F72" s="75">
        <v>491.25</v>
      </c>
      <c r="G72" s="75"/>
      <c r="H72" s="75"/>
      <c r="I72" s="75"/>
      <c r="J72" s="75"/>
      <c r="K72" s="75"/>
      <c r="L72" s="75"/>
      <c r="M72" s="75"/>
      <c r="N72" s="75"/>
      <c r="O72" s="75">
        <v>491.25</v>
      </c>
    </row>
    <row r="73" spans="1:15" x14ac:dyDescent="0.3">
      <c r="A73" s="1"/>
      <c r="B73" s="73" t="s">
        <v>84</v>
      </c>
      <c r="C73" s="73" t="s">
        <v>1088</v>
      </c>
      <c r="D73" s="73" t="s">
        <v>264</v>
      </c>
      <c r="E73" s="74" t="s">
        <v>521</v>
      </c>
      <c r="F73" s="75">
        <v>1503.1</v>
      </c>
      <c r="G73" s="75">
        <v>4672.1499999999996</v>
      </c>
      <c r="H73" s="75">
        <v>4666.5</v>
      </c>
      <c r="I73" s="75">
        <v>4676.2700000000004</v>
      </c>
      <c r="J73" s="75">
        <v>4105.3</v>
      </c>
      <c r="K73" s="75">
        <v>4637.6499999999996</v>
      </c>
      <c r="L73" s="75">
        <v>4674.3</v>
      </c>
      <c r="M73" s="75">
        <v>2912.6</v>
      </c>
      <c r="N73" s="75">
        <v>4647</v>
      </c>
      <c r="O73" s="75">
        <v>36494.870000000003</v>
      </c>
    </row>
    <row r="74" spans="1:15" x14ac:dyDescent="0.3">
      <c r="A74" s="1"/>
      <c r="B74" s="73" t="s">
        <v>84</v>
      </c>
      <c r="C74" s="73" t="s">
        <v>1088</v>
      </c>
      <c r="D74" s="73" t="s">
        <v>1089</v>
      </c>
      <c r="E74" s="74" t="s">
        <v>521</v>
      </c>
      <c r="F74" s="75">
        <v>1433.75</v>
      </c>
      <c r="G74" s="75">
        <v>4699</v>
      </c>
      <c r="H74" s="75">
        <v>4239.05</v>
      </c>
      <c r="I74" s="75">
        <v>4653.16</v>
      </c>
      <c r="J74" s="75">
        <v>4581.8999999999996</v>
      </c>
      <c r="K74" s="75">
        <v>4621.6000000000004</v>
      </c>
      <c r="L74" s="75">
        <v>4698.5</v>
      </c>
      <c r="M74" s="75">
        <v>2440.9499999999998</v>
      </c>
      <c r="N74" s="75">
        <v>4326.75</v>
      </c>
      <c r="O74" s="75">
        <v>35694.660000000003</v>
      </c>
    </row>
    <row r="75" spans="1:15" x14ac:dyDescent="0.3">
      <c r="A75" s="1"/>
      <c r="B75" s="73" t="s">
        <v>84</v>
      </c>
      <c r="C75" s="73" t="s">
        <v>1088</v>
      </c>
      <c r="D75" s="73" t="s">
        <v>1090</v>
      </c>
      <c r="E75" s="74" t="s">
        <v>521</v>
      </c>
      <c r="F75" s="75">
        <v>1352.2</v>
      </c>
      <c r="G75" s="75">
        <v>3685</v>
      </c>
      <c r="H75" s="75">
        <v>2698.25</v>
      </c>
      <c r="I75" s="75">
        <v>3865.67</v>
      </c>
      <c r="J75" s="75">
        <v>3905.4</v>
      </c>
      <c r="K75" s="75">
        <v>2997</v>
      </c>
      <c r="L75" s="75">
        <v>4320.1499999999996</v>
      </c>
      <c r="M75" s="75">
        <v>1177.6500000000001</v>
      </c>
      <c r="N75" s="75">
        <v>2541.8000000000002</v>
      </c>
      <c r="O75" s="75">
        <v>26543.119999999999</v>
      </c>
    </row>
    <row r="76" spans="1:15" x14ac:dyDescent="0.3">
      <c r="A76" s="1"/>
      <c r="B76" s="73" t="s">
        <v>84</v>
      </c>
      <c r="C76" s="73" t="s">
        <v>1091</v>
      </c>
      <c r="D76" s="73" t="s">
        <v>299</v>
      </c>
      <c r="E76" s="74" t="s">
        <v>521</v>
      </c>
      <c r="F76" s="75">
        <v>777.1</v>
      </c>
      <c r="G76" s="75">
        <v>1879.05</v>
      </c>
      <c r="H76" s="75">
        <v>198.9</v>
      </c>
      <c r="I76" s="75"/>
      <c r="J76" s="75"/>
      <c r="K76" s="75">
        <v>249.35</v>
      </c>
      <c r="L76" s="75"/>
      <c r="M76" s="75"/>
      <c r="N76" s="75"/>
      <c r="O76" s="75">
        <v>3104.4</v>
      </c>
    </row>
    <row r="77" spans="1:15" x14ac:dyDescent="0.3">
      <c r="A77" s="1"/>
      <c r="B77" s="73" t="s">
        <v>84</v>
      </c>
      <c r="C77" s="73" t="s">
        <v>1091</v>
      </c>
      <c r="D77" s="73" t="s">
        <v>1092</v>
      </c>
      <c r="E77" s="74" t="s">
        <v>521</v>
      </c>
      <c r="F77" s="75">
        <v>887</v>
      </c>
      <c r="G77" s="75">
        <v>2242.1</v>
      </c>
      <c r="H77" s="75">
        <v>669.45</v>
      </c>
      <c r="I77" s="75"/>
      <c r="J77" s="75"/>
      <c r="K77" s="75">
        <v>497.65</v>
      </c>
      <c r="L77" s="75"/>
      <c r="M77" s="75"/>
      <c r="N77" s="75"/>
      <c r="O77" s="75">
        <v>4296.2</v>
      </c>
    </row>
    <row r="78" spans="1:15" x14ac:dyDescent="0.3">
      <c r="A78" s="1"/>
      <c r="B78" s="73" t="s">
        <v>84</v>
      </c>
      <c r="C78" s="73" t="s">
        <v>1091</v>
      </c>
      <c r="D78" s="73" t="s">
        <v>1087</v>
      </c>
      <c r="E78" s="74" t="s">
        <v>521</v>
      </c>
      <c r="F78" s="75">
        <v>839.35</v>
      </c>
      <c r="G78" s="75">
        <v>2120.35</v>
      </c>
      <c r="H78" s="75">
        <v>189.3</v>
      </c>
      <c r="I78" s="75"/>
      <c r="J78" s="75"/>
      <c r="K78" s="75"/>
      <c r="L78" s="75"/>
      <c r="M78" s="75"/>
      <c r="N78" s="75"/>
      <c r="O78" s="75">
        <v>3149</v>
      </c>
    </row>
    <row r="79" spans="1:15" x14ac:dyDescent="0.3">
      <c r="A79" s="1"/>
      <c r="B79" s="73" t="s">
        <v>93</v>
      </c>
      <c r="C79" s="73" t="s">
        <v>94</v>
      </c>
      <c r="D79" s="73" t="s">
        <v>1093</v>
      </c>
      <c r="E79" s="74" t="s">
        <v>521</v>
      </c>
      <c r="F79" s="75">
        <v>1354.2</v>
      </c>
      <c r="G79" s="75"/>
      <c r="H79" s="75"/>
      <c r="I79" s="75">
        <v>1734</v>
      </c>
      <c r="J79" s="75">
        <v>2319.75</v>
      </c>
      <c r="K79" s="75">
        <v>1981.8</v>
      </c>
      <c r="L79" s="75">
        <v>2317.6999999999998</v>
      </c>
      <c r="M79" s="75">
        <v>2034.3</v>
      </c>
      <c r="N79" s="75">
        <v>2597.4</v>
      </c>
      <c r="O79" s="75">
        <v>14339.15</v>
      </c>
    </row>
    <row r="80" spans="1:15" x14ac:dyDescent="0.3">
      <c r="A80" s="1"/>
      <c r="B80" s="73" t="s">
        <v>93</v>
      </c>
      <c r="C80" s="73" t="s">
        <v>94</v>
      </c>
      <c r="D80" s="73" t="s">
        <v>1094</v>
      </c>
      <c r="E80" s="74" t="s">
        <v>521</v>
      </c>
      <c r="F80" s="75">
        <v>1317.5</v>
      </c>
      <c r="G80" s="75">
        <v>945.3</v>
      </c>
      <c r="H80" s="75">
        <v>1747.6</v>
      </c>
      <c r="I80" s="75">
        <v>2500.5</v>
      </c>
      <c r="J80" s="75">
        <v>2474</v>
      </c>
      <c r="K80" s="75">
        <v>2190.9</v>
      </c>
      <c r="L80" s="75">
        <v>2423.35</v>
      </c>
      <c r="M80" s="75">
        <v>2288.35</v>
      </c>
      <c r="N80" s="75">
        <v>2718.65</v>
      </c>
      <c r="O80" s="75">
        <v>18606.150000000001</v>
      </c>
    </row>
    <row r="81" spans="1:15" x14ac:dyDescent="0.3">
      <c r="A81" s="1"/>
      <c r="B81" s="73" t="s">
        <v>93</v>
      </c>
      <c r="C81" s="73" t="s">
        <v>94</v>
      </c>
      <c r="D81" s="73" t="s">
        <v>1095</v>
      </c>
      <c r="E81" s="74" t="s">
        <v>521</v>
      </c>
      <c r="F81" s="75">
        <v>1381.8</v>
      </c>
      <c r="G81" s="75">
        <v>530</v>
      </c>
      <c r="H81" s="75">
        <v>932.85</v>
      </c>
      <c r="I81" s="75">
        <v>2589.6999999999998</v>
      </c>
      <c r="J81" s="75">
        <v>3192.6</v>
      </c>
      <c r="K81" s="75">
        <v>3032.05</v>
      </c>
      <c r="L81" s="75">
        <v>3219.75</v>
      </c>
      <c r="M81" s="75">
        <v>3090.7</v>
      </c>
      <c r="N81" s="75">
        <v>3379.9</v>
      </c>
      <c r="O81" s="75">
        <v>21349.35</v>
      </c>
    </row>
    <row r="82" spans="1:15" x14ac:dyDescent="0.3">
      <c r="A82" s="1"/>
      <c r="B82" s="73" t="s">
        <v>559</v>
      </c>
      <c r="C82" s="73" t="s">
        <v>926</v>
      </c>
      <c r="D82" s="73" t="s">
        <v>65</v>
      </c>
      <c r="E82" s="74" t="s">
        <v>520</v>
      </c>
      <c r="F82" s="75">
        <v>514.54999999999995</v>
      </c>
      <c r="G82" s="75">
        <v>513.95000000000005</v>
      </c>
      <c r="H82" s="75">
        <v>451.25</v>
      </c>
      <c r="I82" s="75">
        <v>504</v>
      </c>
      <c r="J82" s="75">
        <v>504</v>
      </c>
      <c r="K82" s="75">
        <v>504</v>
      </c>
      <c r="L82" s="75">
        <v>426.5</v>
      </c>
      <c r="M82" s="75">
        <v>504</v>
      </c>
      <c r="N82" s="75">
        <v>398.2</v>
      </c>
      <c r="O82" s="75">
        <v>4320.45</v>
      </c>
    </row>
    <row r="83" spans="1:15" x14ac:dyDescent="0.3">
      <c r="A83" s="1"/>
      <c r="B83" s="73" t="s">
        <v>559</v>
      </c>
      <c r="C83" s="73" t="s">
        <v>927</v>
      </c>
      <c r="D83" s="73" t="s">
        <v>65</v>
      </c>
      <c r="E83" s="74" t="s">
        <v>520</v>
      </c>
      <c r="F83" s="75">
        <v>191.2</v>
      </c>
      <c r="G83" s="75">
        <v>192.1</v>
      </c>
      <c r="H83" s="75">
        <v>186.4</v>
      </c>
      <c r="I83" s="75">
        <v>177.3</v>
      </c>
      <c r="J83" s="75">
        <v>159.4</v>
      </c>
      <c r="K83" s="75">
        <v>172.3</v>
      </c>
      <c r="L83" s="75">
        <v>194.3</v>
      </c>
      <c r="M83" s="75">
        <v>196.8</v>
      </c>
      <c r="N83" s="75">
        <v>196.8</v>
      </c>
      <c r="O83" s="75">
        <v>1666.6</v>
      </c>
    </row>
    <row r="84" spans="1:15" x14ac:dyDescent="0.3">
      <c r="A84" s="1"/>
      <c r="B84" s="73" t="s">
        <v>560</v>
      </c>
      <c r="C84" s="73" t="s">
        <v>928</v>
      </c>
      <c r="D84" s="73" t="s">
        <v>65</v>
      </c>
      <c r="E84" s="74" t="s">
        <v>520</v>
      </c>
      <c r="F84" s="75">
        <v>489.6</v>
      </c>
      <c r="G84" s="75">
        <v>489.6</v>
      </c>
      <c r="H84" s="75">
        <v>489.6</v>
      </c>
      <c r="I84" s="75">
        <v>489.6</v>
      </c>
      <c r="J84" s="75">
        <v>489.6</v>
      </c>
      <c r="K84" s="75">
        <v>488.28</v>
      </c>
      <c r="L84" s="75">
        <v>489.6</v>
      </c>
      <c r="M84" s="75">
        <v>489.6</v>
      </c>
      <c r="N84" s="75">
        <v>489.6</v>
      </c>
      <c r="O84" s="75">
        <v>4405.08</v>
      </c>
    </row>
    <row r="85" spans="1:15" x14ac:dyDescent="0.3">
      <c r="A85" s="1"/>
      <c r="B85" s="73" t="s">
        <v>560</v>
      </c>
      <c r="C85" s="73" t="s">
        <v>929</v>
      </c>
      <c r="D85" s="73" t="s">
        <v>65</v>
      </c>
      <c r="E85" s="74" t="s">
        <v>520</v>
      </c>
      <c r="F85" s="75">
        <v>489.6</v>
      </c>
      <c r="G85" s="75">
        <v>489.6</v>
      </c>
      <c r="H85" s="75">
        <v>489.6</v>
      </c>
      <c r="I85" s="75">
        <v>489.6</v>
      </c>
      <c r="J85" s="75">
        <v>489.6</v>
      </c>
      <c r="K85" s="75">
        <v>488.21</v>
      </c>
      <c r="L85" s="75">
        <v>489.6</v>
      </c>
      <c r="M85" s="75">
        <v>489.6</v>
      </c>
      <c r="N85" s="75">
        <v>489.6</v>
      </c>
      <c r="O85" s="75">
        <v>4405.01</v>
      </c>
    </row>
    <row r="86" spans="1:15" x14ac:dyDescent="0.3">
      <c r="A86" s="1"/>
      <c r="B86" s="73" t="s">
        <v>560</v>
      </c>
      <c r="C86" s="73" t="s">
        <v>930</v>
      </c>
      <c r="D86" s="73" t="s">
        <v>65</v>
      </c>
      <c r="E86" s="74" t="s">
        <v>520</v>
      </c>
      <c r="F86" s="75">
        <v>480</v>
      </c>
      <c r="G86" s="75">
        <v>480</v>
      </c>
      <c r="H86" s="75">
        <v>480</v>
      </c>
      <c r="I86" s="75">
        <v>480</v>
      </c>
      <c r="J86" s="75">
        <v>475</v>
      </c>
      <c r="K86" s="75">
        <v>479.86</v>
      </c>
      <c r="L86" s="75">
        <v>480</v>
      </c>
      <c r="M86" s="75">
        <v>475</v>
      </c>
      <c r="N86" s="75">
        <v>480</v>
      </c>
      <c r="O86" s="75">
        <v>4309.8599999999997</v>
      </c>
    </row>
    <row r="87" spans="1:15" x14ac:dyDescent="0.3">
      <c r="A87" s="1"/>
      <c r="B87" s="73" t="s">
        <v>560</v>
      </c>
      <c r="C87" s="73" t="s">
        <v>931</v>
      </c>
      <c r="D87" s="73" t="s">
        <v>65</v>
      </c>
      <c r="E87" s="74" t="s">
        <v>520</v>
      </c>
      <c r="F87" s="75">
        <v>141.6</v>
      </c>
      <c r="G87" s="75">
        <v>170.85</v>
      </c>
      <c r="H87" s="75">
        <v>161.35</v>
      </c>
      <c r="I87" s="75">
        <v>176.65</v>
      </c>
      <c r="J87" s="75">
        <v>173.8</v>
      </c>
      <c r="K87" s="75">
        <v>164.92750000000001</v>
      </c>
      <c r="L87" s="75">
        <v>176</v>
      </c>
      <c r="M87" s="75">
        <v>171.3</v>
      </c>
      <c r="N87" s="75">
        <v>158.5</v>
      </c>
      <c r="O87" s="75">
        <v>1494.9775</v>
      </c>
    </row>
    <row r="88" spans="1:15" x14ac:dyDescent="0.3">
      <c r="A88" s="1"/>
      <c r="B88" s="73" t="s">
        <v>565</v>
      </c>
      <c r="C88" s="73" t="s">
        <v>1096</v>
      </c>
      <c r="D88" s="73" t="s">
        <v>1097</v>
      </c>
      <c r="E88" s="74" t="s">
        <v>521</v>
      </c>
      <c r="F88" s="75"/>
      <c r="G88" s="75"/>
      <c r="H88" s="75"/>
      <c r="I88" s="75">
        <v>629.25</v>
      </c>
      <c r="J88" s="75">
        <v>1063.1500000000001</v>
      </c>
      <c r="K88" s="75">
        <v>1069.75</v>
      </c>
      <c r="L88" s="75">
        <v>1044.1500000000001</v>
      </c>
      <c r="M88" s="75">
        <v>1035.1500000000001</v>
      </c>
      <c r="N88" s="75">
        <v>1039.5999999999999</v>
      </c>
      <c r="O88" s="75">
        <v>5881.05</v>
      </c>
    </row>
    <row r="89" spans="1:15" x14ac:dyDescent="0.3">
      <c r="A89" s="1"/>
      <c r="B89" s="73" t="s">
        <v>565</v>
      </c>
      <c r="C89" s="73" t="s">
        <v>1096</v>
      </c>
      <c r="D89" s="73" t="s">
        <v>1098</v>
      </c>
      <c r="E89" s="74" t="s">
        <v>521</v>
      </c>
      <c r="F89" s="75"/>
      <c r="G89" s="75"/>
      <c r="H89" s="75"/>
      <c r="I89" s="75">
        <v>475.05</v>
      </c>
      <c r="J89" s="75">
        <v>716.1</v>
      </c>
      <c r="K89" s="75">
        <v>715.85</v>
      </c>
      <c r="L89" s="75">
        <v>721.85</v>
      </c>
      <c r="M89" s="75">
        <v>761.45</v>
      </c>
      <c r="N89" s="75">
        <v>788.65</v>
      </c>
      <c r="O89" s="75">
        <v>4178.95</v>
      </c>
    </row>
    <row r="90" spans="1:15" x14ac:dyDescent="0.3">
      <c r="A90" s="1"/>
      <c r="B90" s="73" t="s">
        <v>539</v>
      </c>
      <c r="C90" s="73" t="s">
        <v>1099</v>
      </c>
      <c r="D90" s="73" t="s">
        <v>1099</v>
      </c>
      <c r="E90" s="74" t="s">
        <v>522</v>
      </c>
      <c r="F90" s="75">
        <v>809.65</v>
      </c>
      <c r="G90" s="75">
        <v>819.15</v>
      </c>
      <c r="H90" s="75">
        <v>812.95</v>
      </c>
      <c r="I90" s="75">
        <v>723.25</v>
      </c>
      <c r="J90" s="75">
        <v>794.65</v>
      </c>
      <c r="K90" s="75">
        <v>682.5</v>
      </c>
      <c r="L90" s="75">
        <v>695.05</v>
      </c>
      <c r="M90" s="75">
        <v>788.65</v>
      </c>
      <c r="N90" s="75">
        <v>758.8</v>
      </c>
      <c r="O90" s="75">
        <v>6884.65</v>
      </c>
    </row>
    <row r="91" spans="1:15" x14ac:dyDescent="0.3">
      <c r="A91" s="1"/>
      <c r="B91" s="73" t="s">
        <v>280</v>
      </c>
      <c r="C91" s="73" t="s">
        <v>992</v>
      </c>
      <c r="D91" s="73" t="s">
        <v>65</v>
      </c>
      <c r="E91" s="74" t="s">
        <v>523</v>
      </c>
      <c r="F91" s="75">
        <v>209.5</v>
      </c>
      <c r="G91" s="75">
        <v>118.45</v>
      </c>
      <c r="H91" s="75">
        <v>129.15</v>
      </c>
      <c r="I91" s="75">
        <v>51.15</v>
      </c>
      <c r="J91" s="75">
        <v>153.05000000000001</v>
      </c>
      <c r="K91" s="75">
        <v>176.9</v>
      </c>
      <c r="L91" s="75">
        <v>120.8</v>
      </c>
      <c r="M91" s="75">
        <v>78.2</v>
      </c>
      <c r="N91" s="75">
        <v>90.45</v>
      </c>
      <c r="O91" s="75">
        <v>1127.6500000000001</v>
      </c>
    </row>
    <row r="92" spans="1:15" x14ac:dyDescent="0.3">
      <c r="A92" s="1"/>
      <c r="B92" s="73" t="s">
        <v>286</v>
      </c>
      <c r="C92" s="73" t="s">
        <v>993</v>
      </c>
      <c r="D92" s="73" t="s">
        <v>65</v>
      </c>
      <c r="E92" s="74" t="s">
        <v>523</v>
      </c>
      <c r="F92" s="75">
        <v>256.3</v>
      </c>
      <c r="G92" s="75">
        <v>158.44999999999999</v>
      </c>
      <c r="H92" s="75">
        <v>163.5</v>
      </c>
      <c r="I92" s="75">
        <v>54.15</v>
      </c>
      <c r="J92" s="75">
        <v>193.95</v>
      </c>
      <c r="K92" s="75">
        <v>226.55</v>
      </c>
      <c r="L92" s="75">
        <v>160.85</v>
      </c>
      <c r="M92" s="75">
        <v>106.35</v>
      </c>
      <c r="N92" s="75">
        <v>146.1</v>
      </c>
      <c r="O92" s="75">
        <v>1466.2</v>
      </c>
    </row>
    <row r="93" spans="1:15" x14ac:dyDescent="0.3">
      <c r="A93" s="1"/>
      <c r="B93" s="73" t="s">
        <v>546</v>
      </c>
      <c r="C93" s="73" t="s">
        <v>932</v>
      </c>
      <c r="D93" s="73" t="s">
        <v>1067</v>
      </c>
      <c r="E93" s="74" t="s">
        <v>520</v>
      </c>
      <c r="F93" s="75">
        <v>83.6</v>
      </c>
      <c r="G93" s="75">
        <v>84.35</v>
      </c>
      <c r="H93" s="75">
        <v>84.4</v>
      </c>
      <c r="I93" s="75">
        <v>84.6</v>
      </c>
      <c r="J93" s="75">
        <v>82.8</v>
      </c>
      <c r="K93" s="75">
        <v>83.15</v>
      </c>
      <c r="L93" s="75">
        <v>83.4</v>
      </c>
      <c r="M93" s="75">
        <v>83.9</v>
      </c>
      <c r="N93" s="75">
        <v>84.45</v>
      </c>
      <c r="O93" s="75">
        <v>754.65</v>
      </c>
    </row>
    <row r="94" spans="1:15" x14ac:dyDescent="0.3">
      <c r="A94" s="1"/>
      <c r="B94" s="73" t="s">
        <v>529</v>
      </c>
      <c r="C94" s="73" t="s">
        <v>933</v>
      </c>
      <c r="D94" s="73" t="s">
        <v>65</v>
      </c>
      <c r="E94" s="74" t="s">
        <v>520</v>
      </c>
      <c r="F94" s="75">
        <v>441.6</v>
      </c>
      <c r="G94" s="75">
        <v>442.9</v>
      </c>
      <c r="H94" s="75">
        <v>446.4</v>
      </c>
      <c r="I94" s="75">
        <v>445.35</v>
      </c>
      <c r="J94" s="75">
        <v>446.7</v>
      </c>
      <c r="K94" s="75">
        <v>445.2</v>
      </c>
      <c r="L94" s="75">
        <v>445.2</v>
      </c>
      <c r="M94" s="75">
        <v>447</v>
      </c>
      <c r="N94" s="75">
        <v>447</v>
      </c>
      <c r="O94" s="75">
        <v>4007.35</v>
      </c>
    </row>
    <row r="95" spans="1:15" x14ac:dyDescent="0.3">
      <c r="A95" s="1"/>
      <c r="B95" s="73" t="s">
        <v>547</v>
      </c>
      <c r="C95" s="73" t="s">
        <v>934</v>
      </c>
      <c r="D95" s="73" t="s">
        <v>65</v>
      </c>
      <c r="E95" s="74" t="s">
        <v>520</v>
      </c>
      <c r="F95" s="75">
        <v>444</v>
      </c>
      <c r="G95" s="75">
        <v>403.65</v>
      </c>
      <c r="H95" s="75">
        <v>420.75</v>
      </c>
      <c r="I95" s="75">
        <v>414.4</v>
      </c>
      <c r="J95" s="75">
        <v>441.6</v>
      </c>
      <c r="K95" s="75">
        <v>441.6</v>
      </c>
      <c r="L95" s="75">
        <v>441.6</v>
      </c>
      <c r="M95" s="75">
        <v>441.6</v>
      </c>
      <c r="N95" s="75">
        <v>442.9</v>
      </c>
      <c r="O95" s="75">
        <v>3892.1</v>
      </c>
    </row>
    <row r="96" spans="1:15" x14ac:dyDescent="0.3">
      <c r="A96" s="1"/>
      <c r="B96" s="73" t="s">
        <v>524</v>
      </c>
      <c r="C96" s="73" t="s">
        <v>935</v>
      </c>
      <c r="D96" s="73" t="s">
        <v>65</v>
      </c>
      <c r="E96" s="74" t="s">
        <v>520</v>
      </c>
      <c r="F96" s="75">
        <v>4331.1000000000004</v>
      </c>
      <c r="G96" s="75">
        <v>4857</v>
      </c>
      <c r="H96" s="75">
        <v>4846.7</v>
      </c>
      <c r="I96" s="75">
        <v>4860.25</v>
      </c>
      <c r="J96" s="75">
        <v>4859.25</v>
      </c>
      <c r="K96" s="75">
        <v>4852</v>
      </c>
      <c r="L96" s="75">
        <v>4862.1000000000004</v>
      </c>
      <c r="M96" s="75">
        <v>4858.7</v>
      </c>
      <c r="N96" s="75">
        <v>4856.3</v>
      </c>
      <c r="O96" s="75">
        <v>43183.4</v>
      </c>
    </row>
    <row r="97" spans="1:15" x14ac:dyDescent="0.3">
      <c r="A97" s="1"/>
      <c r="B97" s="73" t="s">
        <v>534</v>
      </c>
      <c r="C97" s="73" t="s">
        <v>1100</v>
      </c>
      <c r="D97" s="73" t="s">
        <v>65</v>
      </c>
      <c r="E97" s="74" t="s">
        <v>521</v>
      </c>
      <c r="F97" s="75">
        <v>48.45</v>
      </c>
      <c r="G97" s="75">
        <v>115.35</v>
      </c>
      <c r="H97" s="75">
        <v>0.9</v>
      </c>
      <c r="I97" s="75"/>
      <c r="J97" s="75"/>
      <c r="K97" s="75"/>
      <c r="L97" s="75"/>
      <c r="M97" s="75"/>
      <c r="N97" s="75"/>
      <c r="O97" s="75">
        <v>164.7</v>
      </c>
    </row>
    <row r="98" spans="1:15" x14ac:dyDescent="0.3">
      <c r="A98" s="1"/>
      <c r="B98" s="73" t="s">
        <v>534</v>
      </c>
      <c r="C98" s="73" t="s">
        <v>1101</v>
      </c>
      <c r="D98" s="73" t="s">
        <v>65</v>
      </c>
      <c r="E98" s="74" t="s">
        <v>521</v>
      </c>
      <c r="F98" s="75">
        <v>112.85</v>
      </c>
      <c r="G98" s="75">
        <v>281.05</v>
      </c>
      <c r="H98" s="75"/>
      <c r="I98" s="75"/>
      <c r="J98" s="75">
        <v>106.6</v>
      </c>
      <c r="K98" s="75">
        <v>80.2</v>
      </c>
      <c r="L98" s="75"/>
      <c r="M98" s="75"/>
      <c r="N98" s="75"/>
      <c r="O98" s="75">
        <v>580.70000000000005</v>
      </c>
    </row>
    <row r="99" spans="1:15" x14ac:dyDescent="0.3">
      <c r="A99" s="1"/>
      <c r="B99" s="73" t="s">
        <v>531</v>
      </c>
      <c r="C99" s="73" t="s">
        <v>936</v>
      </c>
      <c r="D99" s="73" t="s">
        <v>65</v>
      </c>
      <c r="E99" s="74" t="s">
        <v>520</v>
      </c>
      <c r="F99" s="75">
        <v>2121.9</v>
      </c>
      <c r="G99" s="75">
        <v>2165.35</v>
      </c>
      <c r="H99" s="75">
        <v>2165.5500000000002</v>
      </c>
      <c r="I99" s="75">
        <v>2180.85</v>
      </c>
      <c r="J99" s="75">
        <v>2171.8000000000002</v>
      </c>
      <c r="K99" s="75">
        <v>2176.6999999999998</v>
      </c>
      <c r="L99" s="75">
        <v>2174.5</v>
      </c>
      <c r="M99" s="75">
        <v>2154.6999999999998</v>
      </c>
      <c r="N99" s="75">
        <v>2172.25</v>
      </c>
      <c r="O99" s="75">
        <v>19483.599999999999</v>
      </c>
    </row>
    <row r="100" spans="1:15" x14ac:dyDescent="0.3">
      <c r="A100" s="1"/>
      <c r="B100" s="73" t="s">
        <v>535</v>
      </c>
      <c r="C100" s="73" t="s">
        <v>1102</v>
      </c>
      <c r="D100" s="73" t="s">
        <v>65</v>
      </c>
      <c r="E100" s="74" t="s">
        <v>520</v>
      </c>
      <c r="F100" s="75">
        <v>84.1</v>
      </c>
      <c r="G100" s="75">
        <v>84.55</v>
      </c>
      <c r="H100" s="75">
        <v>92.45</v>
      </c>
      <c r="I100" s="75">
        <v>104.05</v>
      </c>
      <c r="J100" s="75">
        <v>104.95</v>
      </c>
      <c r="K100" s="75">
        <v>106.3</v>
      </c>
      <c r="L100" s="75">
        <v>86</v>
      </c>
      <c r="M100" s="75"/>
      <c r="N100" s="75"/>
      <c r="O100" s="75">
        <v>662.4</v>
      </c>
    </row>
    <row r="101" spans="1:15" x14ac:dyDescent="0.3">
      <c r="A101" s="1"/>
      <c r="B101" s="73" t="s">
        <v>561</v>
      </c>
      <c r="C101" s="73" t="s">
        <v>1103</v>
      </c>
      <c r="D101" s="73" t="s">
        <v>65</v>
      </c>
      <c r="E101" s="74" t="s">
        <v>522</v>
      </c>
      <c r="F101" s="75">
        <v>2600.85</v>
      </c>
      <c r="G101" s="75">
        <v>2607</v>
      </c>
      <c r="H101" s="75">
        <v>2600.85</v>
      </c>
      <c r="I101" s="75">
        <v>2555.1</v>
      </c>
      <c r="J101" s="75">
        <v>2525.3000000000002</v>
      </c>
      <c r="K101" s="75">
        <v>1883.85</v>
      </c>
      <c r="L101" s="75">
        <v>2235.25</v>
      </c>
      <c r="M101" s="75">
        <v>2527.6999999999998</v>
      </c>
      <c r="N101" s="75">
        <v>2400.75</v>
      </c>
      <c r="O101" s="75">
        <v>21936.65</v>
      </c>
    </row>
    <row r="102" spans="1:15" x14ac:dyDescent="0.3">
      <c r="A102" s="1"/>
      <c r="B102" s="73" t="s">
        <v>96</v>
      </c>
      <c r="C102" s="73" t="s">
        <v>97</v>
      </c>
      <c r="D102" s="73" t="s">
        <v>65</v>
      </c>
      <c r="E102" s="74" t="s">
        <v>520</v>
      </c>
      <c r="F102" s="75">
        <v>12265.85</v>
      </c>
      <c r="G102" s="75">
        <v>11744.05</v>
      </c>
      <c r="H102" s="75">
        <v>11684.3</v>
      </c>
      <c r="I102" s="75">
        <v>12195.25</v>
      </c>
      <c r="J102" s="75">
        <v>13851.95</v>
      </c>
      <c r="K102" s="75">
        <v>13944.35</v>
      </c>
      <c r="L102" s="75">
        <v>13946.025</v>
      </c>
      <c r="M102" s="75">
        <v>13950.8</v>
      </c>
      <c r="N102" s="75">
        <v>13955</v>
      </c>
      <c r="O102" s="75">
        <v>117537.575</v>
      </c>
    </row>
    <row r="103" spans="1:15" x14ac:dyDescent="0.3">
      <c r="A103" s="1"/>
      <c r="B103" s="73" t="s">
        <v>96</v>
      </c>
      <c r="C103" s="73" t="s">
        <v>1104</v>
      </c>
      <c r="D103" s="73" t="s">
        <v>65</v>
      </c>
      <c r="E103" s="74" t="s">
        <v>522</v>
      </c>
      <c r="F103" s="75">
        <v>2105.1999999999998</v>
      </c>
      <c r="G103" s="75">
        <v>2140.35</v>
      </c>
      <c r="H103" s="75">
        <v>2146.9499999999998</v>
      </c>
      <c r="I103" s="75">
        <v>2062.0500000000002</v>
      </c>
      <c r="J103" s="75">
        <v>2037.9</v>
      </c>
      <c r="K103" s="75">
        <v>1443.65</v>
      </c>
      <c r="L103" s="75">
        <v>1842.66</v>
      </c>
      <c r="M103" s="75">
        <v>2045.55</v>
      </c>
      <c r="N103" s="75">
        <v>1959.5</v>
      </c>
      <c r="O103" s="75">
        <v>17783.810000000001</v>
      </c>
    </row>
    <row r="104" spans="1:15" x14ac:dyDescent="0.3">
      <c r="A104" s="1"/>
      <c r="B104" s="73" t="s">
        <v>96</v>
      </c>
      <c r="C104" s="73" t="s">
        <v>1105</v>
      </c>
      <c r="D104" s="73" t="s">
        <v>65</v>
      </c>
      <c r="E104" s="74" t="s">
        <v>522</v>
      </c>
      <c r="F104" s="75">
        <v>608.79</v>
      </c>
      <c r="G104" s="75">
        <v>1037.6300000000001</v>
      </c>
      <c r="H104" s="75">
        <v>1078.5899999999999</v>
      </c>
      <c r="I104" s="75">
        <v>1033.0650000000001</v>
      </c>
      <c r="J104" s="75">
        <v>981.35500000000002</v>
      </c>
      <c r="K104" s="75">
        <v>641.91499999999996</v>
      </c>
      <c r="L104" s="75">
        <v>765.39499999999998</v>
      </c>
      <c r="M104" s="75">
        <v>990.19500000000005</v>
      </c>
      <c r="N104" s="75">
        <v>842.15499999999997</v>
      </c>
      <c r="O104" s="75">
        <v>7979.09</v>
      </c>
    </row>
    <row r="105" spans="1:15" x14ac:dyDescent="0.3">
      <c r="A105" s="1"/>
      <c r="B105" s="73" t="s">
        <v>96</v>
      </c>
      <c r="C105" s="73" t="s">
        <v>106</v>
      </c>
      <c r="D105" s="73" t="s">
        <v>1085</v>
      </c>
      <c r="E105" s="74" t="s">
        <v>521</v>
      </c>
      <c r="F105" s="75">
        <v>2682.6</v>
      </c>
      <c r="G105" s="75"/>
      <c r="H105" s="75"/>
      <c r="I105" s="75"/>
      <c r="J105" s="75"/>
      <c r="K105" s="75"/>
      <c r="L105" s="75"/>
      <c r="M105" s="75"/>
      <c r="N105" s="75"/>
      <c r="O105" s="75">
        <v>2682.6</v>
      </c>
    </row>
    <row r="106" spans="1:15" x14ac:dyDescent="0.3">
      <c r="A106" s="1"/>
      <c r="B106" s="73" t="s">
        <v>96</v>
      </c>
      <c r="C106" s="73" t="s">
        <v>106</v>
      </c>
      <c r="D106" s="73" t="s">
        <v>1086</v>
      </c>
      <c r="E106" s="74" t="s">
        <v>521</v>
      </c>
      <c r="F106" s="75">
        <v>2685.2</v>
      </c>
      <c r="G106" s="75"/>
      <c r="H106" s="75"/>
      <c r="I106" s="75"/>
      <c r="J106" s="75"/>
      <c r="K106" s="75"/>
      <c r="L106" s="75"/>
      <c r="M106" s="75"/>
      <c r="N106" s="75"/>
      <c r="O106" s="75">
        <v>2685.2</v>
      </c>
    </row>
    <row r="107" spans="1:15" x14ac:dyDescent="0.3">
      <c r="A107" s="1"/>
      <c r="B107" s="73" t="s">
        <v>96</v>
      </c>
      <c r="C107" s="73" t="s">
        <v>106</v>
      </c>
      <c r="D107" s="73" t="s">
        <v>1087</v>
      </c>
      <c r="E107" s="74" t="s">
        <v>521</v>
      </c>
      <c r="F107" s="75">
        <v>2750.9</v>
      </c>
      <c r="G107" s="75"/>
      <c r="H107" s="75"/>
      <c r="I107" s="75"/>
      <c r="J107" s="75"/>
      <c r="K107" s="75"/>
      <c r="L107" s="75"/>
      <c r="M107" s="75"/>
      <c r="N107" s="75"/>
      <c r="O107" s="75">
        <v>2750.9</v>
      </c>
    </row>
    <row r="108" spans="1:15" x14ac:dyDescent="0.3">
      <c r="A108" s="1"/>
      <c r="B108" s="73" t="s">
        <v>96</v>
      </c>
      <c r="C108" s="73" t="s">
        <v>106</v>
      </c>
      <c r="D108" s="73" t="s">
        <v>1056</v>
      </c>
      <c r="E108" s="74" t="s">
        <v>521</v>
      </c>
      <c r="F108" s="75">
        <v>4902.75</v>
      </c>
      <c r="G108" s="75"/>
      <c r="H108" s="75"/>
      <c r="I108" s="75"/>
      <c r="J108" s="75"/>
      <c r="K108" s="75"/>
      <c r="L108" s="75"/>
      <c r="M108" s="75"/>
      <c r="N108" s="75"/>
      <c r="O108" s="75">
        <v>4902.75</v>
      </c>
    </row>
    <row r="109" spans="1:15" x14ac:dyDescent="0.3">
      <c r="A109" s="1"/>
      <c r="B109" s="73" t="s">
        <v>96</v>
      </c>
      <c r="C109" s="73" t="s">
        <v>109</v>
      </c>
      <c r="D109" s="73" t="s">
        <v>299</v>
      </c>
      <c r="E109" s="74" t="s">
        <v>521</v>
      </c>
      <c r="F109" s="75">
        <v>2309.4499999999998</v>
      </c>
      <c r="G109" s="75"/>
      <c r="H109" s="75"/>
      <c r="I109" s="75"/>
      <c r="J109" s="75"/>
      <c r="K109" s="75"/>
      <c r="L109" s="75"/>
      <c r="M109" s="75"/>
      <c r="N109" s="75"/>
      <c r="O109" s="75">
        <v>2309.4499999999998</v>
      </c>
    </row>
    <row r="110" spans="1:15" x14ac:dyDescent="0.3">
      <c r="A110" s="1"/>
      <c r="B110" s="73" t="s">
        <v>96</v>
      </c>
      <c r="C110" s="73" t="s">
        <v>109</v>
      </c>
      <c r="D110" s="73" t="s">
        <v>1056</v>
      </c>
      <c r="E110" s="74" t="s">
        <v>521</v>
      </c>
      <c r="F110" s="75">
        <v>1291.6500000000001</v>
      </c>
      <c r="G110" s="75"/>
      <c r="H110" s="75"/>
      <c r="I110" s="75"/>
      <c r="J110" s="75"/>
      <c r="K110" s="75"/>
      <c r="L110" s="75"/>
      <c r="M110" s="75"/>
      <c r="N110" s="75"/>
      <c r="O110" s="75">
        <v>1291.6500000000001</v>
      </c>
    </row>
    <row r="111" spans="1:15" x14ac:dyDescent="0.3">
      <c r="A111" s="1"/>
      <c r="B111" s="73" t="s">
        <v>96</v>
      </c>
      <c r="C111" s="73" t="s">
        <v>937</v>
      </c>
      <c r="D111" s="73" t="s">
        <v>65</v>
      </c>
      <c r="E111" s="74" t="s">
        <v>520</v>
      </c>
      <c r="F111" s="75">
        <v>245.1</v>
      </c>
      <c r="G111" s="75">
        <v>245.1</v>
      </c>
      <c r="H111" s="75">
        <v>245.2</v>
      </c>
      <c r="I111" s="75">
        <v>245.3</v>
      </c>
      <c r="J111" s="75">
        <v>250.5</v>
      </c>
      <c r="K111" s="75">
        <v>252.45</v>
      </c>
      <c r="L111" s="75">
        <v>252.9</v>
      </c>
      <c r="M111" s="75">
        <v>253.55</v>
      </c>
      <c r="N111" s="75">
        <v>257.14999999999998</v>
      </c>
      <c r="O111" s="75">
        <v>2247.25</v>
      </c>
    </row>
    <row r="112" spans="1:15" x14ac:dyDescent="0.3">
      <c r="A112" s="1"/>
      <c r="B112" s="73" t="s">
        <v>540</v>
      </c>
      <c r="C112" s="73" t="s">
        <v>1106</v>
      </c>
      <c r="D112" s="73" t="s">
        <v>65</v>
      </c>
      <c r="E112" s="74" t="s">
        <v>522</v>
      </c>
      <c r="F112" s="75">
        <v>1.65</v>
      </c>
      <c r="G112" s="75">
        <v>1.95</v>
      </c>
      <c r="H112" s="75">
        <v>1.1000000000000001</v>
      </c>
      <c r="I112" s="75">
        <v>1.25</v>
      </c>
      <c r="J112" s="75">
        <v>1.2</v>
      </c>
      <c r="K112" s="75">
        <v>1.9</v>
      </c>
      <c r="L112" s="75">
        <v>2.6</v>
      </c>
      <c r="M112" s="75">
        <v>2.6</v>
      </c>
      <c r="N112" s="75">
        <v>1.2</v>
      </c>
      <c r="O112" s="75">
        <v>15.45</v>
      </c>
    </row>
    <row r="113" spans="1:15" x14ac:dyDescent="0.3">
      <c r="A113" s="1"/>
      <c r="B113" s="73" t="s">
        <v>527</v>
      </c>
      <c r="C113" s="73" t="s">
        <v>938</v>
      </c>
      <c r="D113" s="73" t="s">
        <v>65</v>
      </c>
      <c r="E113" s="74" t="s">
        <v>520</v>
      </c>
      <c r="F113" s="75">
        <v>1941.25</v>
      </c>
      <c r="G113" s="75">
        <v>1992</v>
      </c>
      <c r="H113" s="75">
        <v>1969.2</v>
      </c>
      <c r="I113" s="75">
        <v>1974</v>
      </c>
      <c r="J113" s="75">
        <v>1969.15</v>
      </c>
      <c r="K113" s="75">
        <v>1958.8</v>
      </c>
      <c r="L113" s="75">
        <v>1970.4</v>
      </c>
      <c r="M113" s="75">
        <v>1958.95</v>
      </c>
      <c r="N113" s="75">
        <v>1934.05</v>
      </c>
      <c r="O113" s="75">
        <v>17667.8</v>
      </c>
    </row>
    <row r="114" spans="1:15" x14ac:dyDescent="0.3">
      <c r="A114" s="1"/>
      <c r="B114" s="73" t="s">
        <v>542</v>
      </c>
      <c r="C114" s="73" t="s">
        <v>939</v>
      </c>
      <c r="D114" s="73" t="s">
        <v>65</v>
      </c>
      <c r="E114" s="74" t="s">
        <v>520</v>
      </c>
      <c r="F114" s="75">
        <v>49.25</v>
      </c>
      <c r="G114" s="75">
        <v>33.15</v>
      </c>
      <c r="H114" s="75">
        <v>70.349999999999994</v>
      </c>
      <c r="I114" s="75">
        <v>68.099999999999994</v>
      </c>
      <c r="J114" s="75">
        <v>56.4</v>
      </c>
      <c r="K114" s="75">
        <v>54.7</v>
      </c>
      <c r="L114" s="75">
        <v>63.45</v>
      </c>
      <c r="M114" s="75">
        <v>62.4</v>
      </c>
      <c r="N114" s="75">
        <v>39.35</v>
      </c>
      <c r="O114" s="75">
        <v>497.15</v>
      </c>
    </row>
    <row r="115" spans="1:15" x14ac:dyDescent="0.3">
      <c r="A115" s="1"/>
      <c r="B115" s="73" t="s">
        <v>562</v>
      </c>
      <c r="C115" s="73" t="s">
        <v>1107</v>
      </c>
      <c r="D115" s="73" t="s">
        <v>65</v>
      </c>
      <c r="E115" s="74" t="s">
        <v>522</v>
      </c>
      <c r="F115" s="75">
        <v>141.80000000000001</v>
      </c>
      <c r="G115" s="75">
        <v>145.15</v>
      </c>
      <c r="H115" s="75">
        <v>143.65</v>
      </c>
      <c r="I115" s="75">
        <v>140.65</v>
      </c>
      <c r="J115" s="75">
        <v>140.15</v>
      </c>
      <c r="K115" s="75">
        <v>125.65</v>
      </c>
      <c r="L115" s="75">
        <v>115.6</v>
      </c>
      <c r="M115" s="75">
        <v>139.25</v>
      </c>
      <c r="N115" s="75">
        <v>128.85</v>
      </c>
      <c r="O115" s="75">
        <v>1220.75</v>
      </c>
    </row>
    <row r="116" spans="1:15" x14ac:dyDescent="0.3">
      <c r="A116" s="1"/>
      <c r="B116" s="73" t="s">
        <v>318</v>
      </c>
      <c r="C116" s="73" t="s">
        <v>1108</v>
      </c>
      <c r="D116" s="73" t="s">
        <v>65</v>
      </c>
      <c r="E116" s="74" t="s">
        <v>521</v>
      </c>
      <c r="F116" s="75">
        <v>946.85</v>
      </c>
      <c r="G116" s="75">
        <v>818.35</v>
      </c>
      <c r="H116" s="75">
        <v>937.9</v>
      </c>
      <c r="I116" s="75">
        <v>961.9</v>
      </c>
      <c r="J116" s="75">
        <v>1000.45</v>
      </c>
      <c r="K116" s="75">
        <v>985.95</v>
      </c>
      <c r="L116" s="75">
        <v>949.4</v>
      </c>
      <c r="M116" s="75">
        <v>1174.3</v>
      </c>
      <c r="N116" s="75">
        <v>1433.65</v>
      </c>
      <c r="O116" s="75">
        <v>9208.75</v>
      </c>
    </row>
    <row r="117" spans="1:15" x14ac:dyDescent="0.3">
      <c r="A117" s="1"/>
      <c r="B117" s="73" t="s">
        <v>548</v>
      </c>
      <c r="C117" s="73" t="s">
        <v>1002</v>
      </c>
      <c r="D117" s="73" t="s">
        <v>65</v>
      </c>
      <c r="E117" s="74" t="s">
        <v>522</v>
      </c>
      <c r="F117" s="75">
        <v>153.93549999999999</v>
      </c>
      <c r="G117" s="75">
        <v>138.05000000000001</v>
      </c>
      <c r="H117" s="75">
        <v>141.05000000000001</v>
      </c>
      <c r="I117" s="75">
        <v>149.9</v>
      </c>
      <c r="J117" s="75">
        <v>147.6</v>
      </c>
      <c r="K117" s="75">
        <v>132.94999999999999</v>
      </c>
      <c r="L117" s="75">
        <v>143.16</v>
      </c>
      <c r="M117" s="75">
        <v>146.75</v>
      </c>
      <c r="N117" s="75">
        <v>144.45500000000001</v>
      </c>
      <c r="O117" s="75">
        <v>1297.8505</v>
      </c>
    </row>
    <row r="118" spans="1:15" x14ac:dyDescent="0.3">
      <c r="A118" s="1"/>
      <c r="B118" s="73" t="s">
        <v>112</v>
      </c>
      <c r="C118" s="73" t="s">
        <v>940</v>
      </c>
      <c r="D118" s="73" t="s">
        <v>65</v>
      </c>
      <c r="E118" s="74" t="s">
        <v>520</v>
      </c>
      <c r="F118" s="75">
        <v>133.6</v>
      </c>
      <c r="G118" s="75">
        <v>134</v>
      </c>
      <c r="H118" s="75">
        <v>133.65</v>
      </c>
      <c r="I118" s="75">
        <v>134.75</v>
      </c>
      <c r="J118" s="75">
        <v>135.30000000000001</v>
      </c>
      <c r="K118" s="75">
        <v>131</v>
      </c>
      <c r="L118" s="75">
        <v>131</v>
      </c>
      <c r="M118" s="75">
        <v>135.55000000000001</v>
      </c>
      <c r="N118" s="75">
        <v>137.19999999999999</v>
      </c>
      <c r="O118" s="75">
        <v>1206.05</v>
      </c>
    </row>
    <row r="119" spans="1:15" x14ac:dyDescent="0.3">
      <c r="A119" s="1"/>
      <c r="B119" s="73" t="s">
        <v>112</v>
      </c>
      <c r="C119" s="73" t="s">
        <v>941</v>
      </c>
      <c r="D119" s="73" t="s">
        <v>65</v>
      </c>
      <c r="E119" s="74" t="s">
        <v>520</v>
      </c>
      <c r="F119" s="75">
        <v>5721.25</v>
      </c>
      <c r="G119" s="75">
        <v>5729.55</v>
      </c>
      <c r="H119" s="75">
        <v>5474.95</v>
      </c>
      <c r="I119" s="75">
        <v>5644.15</v>
      </c>
      <c r="J119" s="75">
        <v>5651.65</v>
      </c>
      <c r="K119" s="75">
        <v>5724.25</v>
      </c>
      <c r="L119" s="75">
        <v>5724.25</v>
      </c>
      <c r="M119" s="75">
        <v>5466.3</v>
      </c>
      <c r="N119" s="75">
        <v>5520.2</v>
      </c>
      <c r="O119" s="75">
        <v>50656.55</v>
      </c>
    </row>
    <row r="120" spans="1:15" x14ac:dyDescent="0.3">
      <c r="A120" s="1"/>
      <c r="B120" s="73" t="s">
        <v>112</v>
      </c>
      <c r="C120" s="73" t="s">
        <v>131</v>
      </c>
      <c r="D120" s="73" t="s">
        <v>65</v>
      </c>
      <c r="E120" s="74" t="s">
        <v>520</v>
      </c>
      <c r="F120" s="75">
        <v>2188.4</v>
      </c>
      <c r="G120" s="75">
        <v>2207.1</v>
      </c>
      <c r="H120" s="75">
        <v>2185.15</v>
      </c>
      <c r="I120" s="75">
        <v>2224.0500000000002</v>
      </c>
      <c r="J120" s="75">
        <v>2232.8000000000002</v>
      </c>
      <c r="K120" s="75">
        <v>2157</v>
      </c>
      <c r="L120" s="75">
        <v>2157</v>
      </c>
      <c r="M120" s="75">
        <v>2233.6999999999998</v>
      </c>
      <c r="N120" s="75">
        <v>2232.9499999999998</v>
      </c>
      <c r="O120" s="75">
        <v>19818.150000000001</v>
      </c>
    </row>
    <row r="121" spans="1:15" x14ac:dyDescent="0.3">
      <c r="A121" s="1"/>
      <c r="B121" s="73" t="s">
        <v>112</v>
      </c>
      <c r="C121" s="73" t="s">
        <v>942</v>
      </c>
      <c r="D121" s="73" t="s">
        <v>65</v>
      </c>
      <c r="E121" s="74" t="s">
        <v>520</v>
      </c>
      <c r="F121" s="75">
        <v>238.25</v>
      </c>
      <c r="G121" s="75">
        <v>238.15</v>
      </c>
      <c r="H121" s="75">
        <v>237.65</v>
      </c>
      <c r="I121" s="75">
        <v>243.7</v>
      </c>
      <c r="J121" s="75">
        <v>249.65</v>
      </c>
      <c r="K121" s="75">
        <v>238.1</v>
      </c>
      <c r="L121" s="75">
        <v>238.1</v>
      </c>
      <c r="M121" s="75">
        <v>249.75</v>
      </c>
      <c r="N121" s="75">
        <v>249.35</v>
      </c>
      <c r="O121" s="75">
        <v>2182.6999999999998</v>
      </c>
    </row>
    <row r="122" spans="1:15" x14ac:dyDescent="0.3">
      <c r="A122" s="1"/>
      <c r="B122" s="73" t="s">
        <v>133</v>
      </c>
      <c r="C122" s="73" t="s">
        <v>1005</v>
      </c>
      <c r="D122" s="73" t="s">
        <v>65</v>
      </c>
      <c r="E122" s="74" t="s">
        <v>523</v>
      </c>
      <c r="F122" s="75">
        <v>1656.7</v>
      </c>
      <c r="G122" s="75">
        <v>1303.45</v>
      </c>
      <c r="H122" s="75">
        <v>1856.85</v>
      </c>
      <c r="I122" s="75">
        <v>1242.05</v>
      </c>
      <c r="J122" s="75">
        <v>1078.75</v>
      </c>
      <c r="K122" s="75">
        <v>777.8</v>
      </c>
      <c r="L122" s="75">
        <v>783.45</v>
      </c>
      <c r="M122" s="75">
        <v>1376.2</v>
      </c>
      <c r="N122" s="75">
        <v>1803.35</v>
      </c>
      <c r="O122" s="75">
        <v>11878.6</v>
      </c>
    </row>
    <row r="123" spans="1:15" x14ac:dyDescent="0.3">
      <c r="A123" s="1"/>
      <c r="B123" s="73" t="s">
        <v>133</v>
      </c>
      <c r="C123" s="73" t="s">
        <v>1006</v>
      </c>
      <c r="D123" s="73" t="s">
        <v>65</v>
      </c>
      <c r="E123" s="74" t="s">
        <v>523</v>
      </c>
      <c r="F123" s="75">
        <v>1367.2</v>
      </c>
      <c r="G123" s="75">
        <v>1111.75</v>
      </c>
      <c r="H123" s="75">
        <v>1658.85</v>
      </c>
      <c r="I123" s="75">
        <v>1095.8</v>
      </c>
      <c r="J123" s="75">
        <v>923.85</v>
      </c>
      <c r="K123" s="75">
        <v>633.15</v>
      </c>
      <c r="L123" s="75">
        <v>731.45</v>
      </c>
      <c r="M123" s="75">
        <v>1179.7</v>
      </c>
      <c r="N123" s="75">
        <v>1494.5</v>
      </c>
      <c r="O123" s="75">
        <v>10196.25</v>
      </c>
    </row>
    <row r="124" spans="1:15" x14ac:dyDescent="0.3">
      <c r="A124" s="1"/>
      <c r="B124" s="73" t="s">
        <v>133</v>
      </c>
      <c r="C124" s="73" t="s">
        <v>943</v>
      </c>
      <c r="D124" s="73" t="s">
        <v>65</v>
      </c>
      <c r="E124" s="74" t="s">
        <v>520</v>
      </c>
      <c r="F124" s="75">
        <v>1874.2</v>
      </c>
      <c r="G124" s="75">
        <v>1869.85</v>
      </c>
      <c r="H124" s="75">
        <v>1862.65</v>
      </c>
      <c r="I124" s="75">
        <v>1871.9</v>
      </c>
      <c r="J124" s="75">
        <v>1864.15</v>
      </c>
      <c r="K124" s="75">
        <v>1863.35</v>
      </c>
      <c r="L124" s="75">
        <v>1875</v>
      </c>
      <c r="M124" s="75">
        <v>1873.85</v>
      </c>
      <c r="N124" s="75">
        <v>1882.8</v>
      </c>
      <c r="O124" s="75">
        <v>16837.75</v>
      </c>
    </row>
    <row r="125" spans="1:15" x14ac:dyDescent="0.3">
      <c r="A125" s="1"/>
      <c r="B125" s="73" t="s">
        <v>133</v>
      </c>
      <c r="C125" s="73" t="s">
        <v>945</v>
      </c>
      <c r="D125" s="73" t="s">
        <v>1067</v>
      </c>
      <c r="E125" s="74" t="s">
        <v>520</v>
      </c>
      <c r="F125" s="75">
        <v>7.2</v>
      </c>
      <c r="G125" s="75">
        <v>14.1</v>
      </c>
      <c r="H125" s="75">
        <v>8.0500000000000007</v>
      </c>
      <c r="I125" s="75">
        <v>12.75</v>
      </c>
      <c r="J125" s="75">
        <v>5.55</v>
      </c>
      <c r="K125" s="75">
        <v>14.45</v>
      </c>
      <c r="L125" s="75">
        <v>14.1</v>
      </c>
      <c r="M125" s="75">
        <v>9</v>
      </c>
      <c r="N125" s="75">
        <v>14.4</v>
      </c>
      <c r="O125" s="75">
        <v>99.6</v>
      </c>
    </row>
    <row r="126" spans="1:15" x14ac:dyDescent="0.3">
      <c r="A126" s="1"/>
      <c r="B126" s="73" t="s">
        <v>133</v>
      </c>
      <c r="C126" s="73" t="s">
        <v>948</v>
      </c>
      <c r="D126" s="73" t="s">
        <v>65</v>
      </c>
      <c r="E126" s="74" t="s">
        <v>520</v>
      </c>
      <c r="F126" s="75">
        <v>373.2</v>
      </c>
      <c r="G126" s="75">
        <v>715.8</v>
      </c>
      <c r="H126" s="75">
        <v>438</v>
      </c>
      <c r="I126" s="75">
        <v>677.75</v>
      </c>
      <c r="J126" s="75">
        <v>322.95</v>
      </c>
      <c r="K126" s="75">
        <v>731.15</v>
      </c>
      <c r="L126" s="75">
        <v>721.55</v>
      </c>
      <c r="M126" s="75">
        <v>472.05</v>
      </c>
      <c r="N126" s="75">
        <v>736.85</v>
      </c>
      <c r="O126" s="75">
        <v>5189.3</v>
      </c>
    </row>
    <row r="127" spans="1:15" x14ac:dyDescent="0.3">
      <c r="A127" s="1"/>
      <c r="B127" s="73" t="s">
        <v>133</v>
      </c>
      <c r="C127" s="73" t="s">
        <v>134</v>
      </c>
      <c r="D127" s="73" t="s">
        <v>65</v>
      </c>
      <c r="E127" s="74" t="s">
        <v>520</v>
      </c>
      <c r="F127" s="75">
        <v>5577.35</v>
      </c>
      <c r="G127" s="75">
        <v>4603.1499999999996</v>
      </c>
      <c r="H127" s="75">
        <v>5014.75</v>
      </c>
      <c r="I127" s="75">
        <v>5313.9</v>
      </c>
      <c r="J127" s="75">
        <v>5034.3500000000004</v>
      </c>
      <c r="K127" s="75">
        <v>5412.75</v>
      </c>
      <c r="L127" s="75">
        <v>5409.8</v>
      </c>
      <c r="M127" s="75">
        <v>5018.7</v>
      </c>
      <c r="N127" s="75">
        <v>4933.1000000000004</v>
      </c>
      <c r="O127" s="75">
        <v>46317.85</v>
      </c>
    </row>
    <row r="128" spans="1:15" x14ac:dyDescent="0.3">
      <c r="A128" s="1"/>
      <c r="B128" s="73" t="s">
        <v>133</v>
      </c>
      <c r="C128" s="73" t="s">
        <v>136</v>
      </c>
      <c r="D128" s="73" t="s">
        <v>65</v>
      </c>
      <c r="E128" s="74" t="s">
        <v>520</v>
      </c>
      <c r="F128" s="75">
        <v>3022.05</v>
      </c>
      <c r="G128" s="75">
        <v>2912.45</v>
      </c>
      <c r="H128" s="75">
        <v>2947.9</v>
      </c>
      <c r="I128" s="75">
        <v>2893.7</v>
      </c>
      <c r="J128" s="75">
        <v>2905.4</v>
      </c>
      <c r="K128" s="75">
        <v>2929.1</v>
      </c>
      <c r="L128" s="75">
        <v>2903.35</v>
      </c>
      <c r="M128" s="75">
        <v>3046.35</v>
      </c>
      <c r="N128" s="75">
        <v>3237.15</v>
      </c>
      <c r="O128" s="75">
        <v>26797.45</v>
      </c>
    </row>
    <row r="129" spans="1:15" x14ac:dyDescent="0.3">
      <c r="A129" s="1"/>
      <c r="B129" s="73" t="s">
        <v>133</v>
      </c>
      <c r="C129" s="73" t="s">
        <v>949</v>
      </c>
      <c r="D129" s="73" t="s">
        <v>65</v>
      </c>
      <c r="E129" s="74" t="s">
        <v>520</v>
      </c>
      <c r="F129" s="75">
        <v>1493.75</v>
      </c>
      <c r="G129" s="75">
        <v>1517.25</v>
      </c>
      <c r="H129" s="75">
        <v>1515.6</v>
      </c>
      <c r="I129" s="75">
        <v>1521.25</v>
      </c>
      <c r="J129" s="75">
        <v>1471.8</v>
      </c>
      <c r="K129" s="75">
        <v>1518.1</v>
      </c>
      <c r="L129" s="75">
        <v>1521.2</v>
      </c>
      <c r="M129" s="75">
        <v>1504.55</v>
      </c>
      <c r="N129" s="75">
        <v>1520.4</v>
      </c>
      <c r="O129" s="75">
        <v>13583.9</v>
      </c>
    </row>
    <row r="130" spans="1:15" x14ac:dyDescent="0.3">
      <c r="A130" s="1"/>
      <c r="B130" s="73" t="s">
        <v>133</v>
      </c>
      <c r="C130" s="73" t="s">
        <v>1109</v>
      </c>
      <c r="D130" s="73" t="s">
        <v>1110</v>
      </c>
      <c r="E130" s="74" t="s">
        <v>522</v>
      </c>
      <c r="F130" s="75">
        <v>1088.8499999999999</v>
      </c>
      <c r="G130" s="75">
        <v>1082.0999999999999</v>
      </c>
      <c r="H130" s="75">
        <v>1083.3</v>
      </c>
      <c r="I130" s="75">
        <v>1070.2</v>
      </c>
      <c r="J130" s="75">
        <v>1026.8</v>
      </c>
      <c r="K130" s="75">
        <v>864.15</v>
      </c>
      <c r="L130" s="75">
        <v>794.15</v>
      </c>
      <c r="M130" s="75">
        <v>1031.25</v>
      </c>
      <c r="N130" s="75">
        <v>1018.55</v>
      </c>
      <c r="O130" s="75">
        <v>9059.35</v>
      </c>
    </row>
    <row r="131" spans="1:15" x14ac:dyDescent="0.3">
      <c r="A131" s="1"/>
      <c r="B131" s="73" t="s">
        <v>133</v>
      </c>
      <c r="C131" s="73" t="s">
        <v>1008</v>
      </c>
      <c r="D131" s="73" t="s">
        <v>65</v>
      </c>
      <c r="E131" s="74" t="s">
        <v>522</v>
      </c>
      <c r="F131" s="75">
        <v>1458.4</v>
      </c>
      <c r="G131" s="75">
        <v>1467.35</v>
      </c>
      <c r="H131" s="75">
        <v>1454.2</v>
      </c>
      <c r="I131" s="75">
        <v>1420.7</v>
      </c>
      <c r="J131" s="75">
        <v>1365.85</v>
      </c>
      <c r="K131" s="75">
        <v>1126.7</v>
      </c>
      <c r="L131" s="75">
        <v>1023.15</v>
      </c>
      <c r="M131" s="75">
        <v>1376.05</v>
      </c>
      <c r="N131" s="75">
        <v>1345.05</v>
      </c>
      <c r="O131" s="75">
        <v>12037.45</v>
      </c>
    </row>
    <row r="132" spans="1:15" x14ac:dyDescent="0.3">
      <c r="A132" s="1"/>
      <c r="B132" s="73" t="s">
        <v>133</v>
      </c>
      <c r="C132" s="73" t="s">
        <v>1111</v>
      </c>
      <c r="D132" s="73" t="s">
        <v>142</v>
      </c>
      <c r="E132" s="74" t="s">
        <v>521</v>
      </c>
      <c r="F132" s="75"/>
      <c r="G132" s="75">
        <v>43.4</v>
      </c>
      <c r="H132" s="75">
        <v>1816.65</v>
      </c>
      <c r="I132" s="75">
        <v>618.54999999999995</v>
      </c>
      <c r="J132" s="75"/>
      <c r="K132" s="75">
        <v>968.75</v>
      </c>
      <c r="L132" s="75">
        <v>387</v>
      </c>
      <c r="M132" s="75">
        <v>228.3</v>
      </c>
      <c r="N132" s="75"/>
      <c r="O132" s="75">
        <v>4062.65</v>
      </c>
    </row>
    <row r="133" spans="1:15" x14ac:dyDescent="0.3">
      <c r="A133" s="1"/>
      <c r="B133" s="73" t="s">
        <v>133</v>
      </c>
      <c r="C133" s="73" t="s">
        <v>1111</v>
      </c>
      <c r="D133" s="73" t="s">
        <v>145</v>
      </c>
      <c r="E133" s="74" t="s">
        <v>521</v>
      </c>
      <c r="F133" s="75"/>
      <c r="G133" s="75">
        <v>284.5</v>
      </c>
      <c r="H133" s="75">
        <v>315.8</v>
      </c>
      <c r="I133" s="75"/>
      <c r="J133" s="75"/>
      <c r="K133" s="75">
        <v>210</v>
      </c>
      <c r="L133" s="75">
        <v>16.149999999999999</v>
      </c>
      <c r="M133" s="75"/>
      <c r="N133" s="75"/>
      <c r="O133" s="75">
        <v>826.45</v>
      </c>
    </row>
    <row r="134" spans="1:15" x14ac:dyDescent="0.3">
      <c r="A134" s="1"/>
      <c r="B134" s="73" t="s">
        <v>133</v>
      </c>
      <c r="C134" s="73" t="s">
        <v>1111</v>
      </c>
      <c r="D134" s="73" t="s">
        <v>334</v>
      </c>
      <c r="E134" s="74" t="s">
        <v>521</v>
      </c>
      <c r="F134" s="75"/>
      <c r="G134" s="75"/>
      <c r="H134" s="75">
        <v>334.8</v>
      </c>
      <c r="I134" s="75"/>
      <c r="J134" s="75"/>
      <c r="K134" s="75">
        <v>76.900000000000006</v>
      </c>
      <c r="L134" s="75"/>
      <c r="M134" s="75"/>
      <c r="N134" s="75"/>
      <c r="O134" s="75">
        <v>411.7</v>
      </c>
    </row>
    <row r="135" spans="1:15" x14ac:dyDescent="0.3">
      <c r="A135" s="1"/>
      <c r="B135" s="73" t="s">
        <v>133</v>
      </c>
      <c r="C135" s="73" t="s">
        <v>149</v>
      </c>
      <c r="D135" s="73" t="s">
        <v>150</v>
      </c>
      <c r="E135" s="74" t="s">
        <v>521</v>
      </c>
      <c r="F135" s="75"/>
      <c r="G135" s="75"/>
      <c r="H135" s="75"/>
      <c r="I135" s="75"/>
      <c r="J135" s="75"/>
      <c r="K135" s="75"/>
      <c r="L135" s="75"/>
      <c r="M135" s="75"/>
      <c r="N135" s="75"/>
      <c r="O135" s="75">
        <v>0</v>
      </c>
    </row>
    <row r="136" spans="1:15" x14ac:dyDescent="0.3">
      <c r="A136" s="1"/>
      <c r="B136" s="73" t="s">
        <v>133</v>
      </c>
      <c r="C136" s="73" t="s">
        <v>152</v>
      </c>
      <c r="D136" s="73" t="s">
        <v>1087</v>
      </c>
      <c r="E136" s="74" t="s">
        <v>521</v>
      </c>
      <c r="F136" s="75">
        <v>2629</v>
      </c>
      <c r="G136" s="75">
        <v>2045.45</v>
      </c>
      <c r="H136" s="75">
        <v>3324.65</v>
      </c>
      <c r="I136" s="75">
        <v>3318.65</v>
      </c>
      <c r="J136" s="75">
        <v>3312.75</v>
      </c>
      <c r="K136" s="75">
        <v>3306.75</v>
      </c>
      <c r="L136" s="75">
        <v>2397.1</v>
      </c>
      <c r="M136" s="75">
        <v>395.45</v>
      </c>
      <c r="N136" s="75">
        <v>2557.9499999999998</v>
      </c>
      <c r="O136" s="75">
        <v>23287.75</v>
      </c>
    </row>
    <row r="137" spans="1:15" x14ac:dyDescent="0.3">
      <c r="A137" s="1"/>
      <c r="B137" s="73" t="s">
        <v>133</v>
      </c>
      <c r="C137" s="73" t="s">
        <v>152</v>
      </c>
      <c r="D137" s="73" t="s">
        <v>82</v>
      </c>
      <c r="E137" s="74" t="s">
        <v>521</v>
      </c>
      <c r="F137" s="75"/>
      <c r="G137" s="75"/>
      <c r="H137" s="75"/>
      <c r="I137" s="75"/>
      <c r="J137" s="75"/>
      <c r="K137" s="75"/>
      <c r="L137" s="75"/>
      <c r="M137" s="75"/>
      <c r="N137" s="75"/>
      <c r="O137" s="75">
        <v>0</v>
      </c>
    </row>
    <row r="138" spans="1:15" x14ac:dyDescent="0.3">
      <c r="A138" s="1"/>
      <c r="B138" s="73" t="s">
        <v>133</v>
      </c>
      <c r="C138" s="73" t="s">
        <v>152</v>
      </c>
      <c r="D138" s="73" t="s">
        <v>1112</v>
      </c>
      <c r="E138" s="74" t="s">
        <v>521</v>
      </c>
      <c r="F138" s="75">
        <v>1274.6500000000001</v>
      </c>
      <c r="G138" s="75"/>
      <c r="H138" s="75"/>
      <c r="I138" s="75"/>
      <c r="J138" s="75"/>
      <c r="K138" s="75"/>
      <c r="L138" s="75"/>
      <c r="M138" s="75"/>
      <c r="N138" s="75"/>
      <c r="O138" s="75">
        <v>1274.6500000000001</v>
      </c>
    </row>
    <row r="139" spans="1:15" x14ac:dyDescent="0.3">
      <c r="A139" s="1"/>
      <c r="B139" s="73" t="s">
        <v>1113</v>
      </c>
      <c r="C139" s="73" t="s">
        <v>1114</v>
      </c>
      <c r="D139" s="73" t="s">
        <v>65</v>
      </c>
      <c r="E139" s="74" t="s">
        <v>522</v>
      </c>
      <c r="F139" s="75">
        <v>187.934</v>
      </c>
      <c r="G139" s="75">
        <v>172.7</v>
      </c>
      <c r="H139" s="75">
        <v>174.6</v>
      </c>
      <c r="I139" s="75">
        <v>188.95</v>
      </c>
      <c r="J139" s="75">
        <v>184.15</v>
      </c>
      <c r="K139" s="75">
        <v>174.55</v>
      </c>
      <c r="L139" s="75">
        <v>175.565</v>
      </c>
      <c r="M139" s="75">
        <v>183.4</v>
      </c>
      <c r="N139" s="75">
        <v>182.27</v>
      </c>
      <c r="O139" s="75">
        <v>1624.1189999999999</v>
      </c>
    </row>
    <row r="140" spans="1:15" x14ac:dyDescent="0.3">
      <c r="A140" s="1"/>
      <c r="B140" s="73" t="s">
        <v>550</v>
      </c>
      <c r="C140" s="73" t="s">
        <v>1011</v>
      </c>
      <c r="D140" s="73" t="s">
        <v>65</v>
      </c>
      <c r="E140" s="74" t="s">
        <v>523</v>
      </c>
      <c r="F140" s="75">
        <v>617</v>
      </c>
      <c r="G140" s="75">
        <v>515.25</v>
      </c>
      <c r="H140" s="75">
        <v>531.65</v>
      </c>
      <c r="I140" s="75">
        <v>405.4</v>
      </c>
      <c r="J140" s="75">
        <v>318.2</v>
      </c>
      <c r="K140" s="75">
        <v>198.95</v>
      </c>
      <c r="L140" s="75">
        <v>113</v>
      </c>
      <c r="M140" s="75">
        <v>432.75</v>
      </c>
      <c r="N140" s="75">
        <v>646.35</v>
      </c>
      <c r="O140" s="75">
        <v>3778.55</v>
      </c>
    </row>
    <row r="141" spans="1:15" x14ac:dyDescent="0.3">
      <c r="A141" s="1"/>
      <c r="B141" s="73" t="s">
        <v>343</v>
      </c>
      <c r="C141" s="73" t="s">
        <v>1115</v>
      </c>
      <c r="D141" s="73" t="s">
        <v>65</v>
      </c>
      <c r="E141" s="74" t="s">
        <v>523</v>
      </c>
      <c r="F141" s="75">
        <v>1703.5</v>
      </c>
      <c r="G141" s="75">
        <v>1111.2</v>
      </c>
      <c r="H141" s="75">
        <v>1731.3</v>
      </c>
      <c r="I141" s="75">
        <v>1179.9000000000001</v>
      </c>
      <c r="J141" s="75">
        <v>989.95</v>
      </c>
      <c r="K141" s="75">
        <v>661.25</v>
      </c>
      <c r="L141" s="75">
        <v>385.75</v>
      </c>
      <c r="M141" s="75">
        <v>1274.95</v>
      </c>
      <c r="N141" s="75">
        <v>1801.45</v>
      </c>
      <c r="O141" s="75">
        <v>10839.25</v>
      </c>
    </row>
    <row r="142" spans="1:15" x14ac:dyDescent="0.3">
      <c r="A142" s="1"/>
      <c r="B142" s="73" t="s">
        <v>352</v>
      </c>
      <c r="C142" s="73" t="s">
        <v>1013</v>
      </c>
      <c r="D142" s="73" t="s">
        <v>65</v>
      </c>
      <c r="E142" s="74" t="s">
        <v>521</v>
      </c>
      <c r="F142" s="75">
        <v>80.3</v>
      </c>
      <c r="G142" s="75">
        <v>83.55</v>
      </c>
      <c r="H142" s="75">
        <v>99.4</v>
      </c>
      <c r="I142" s="75">
        <v>89.4</v>
      </c>
      <c r="J142" s="75">
        <v>114.15</v>
      </c>
      <c r="K142" s="75">
        <v>112.65</v>
      </c>
      <c r="L142" s="75">
        <v>109.4</v>
      </c>
      <c r="M142" s="75">
        <v>115.2</v>
      </c>
      <c r="N142" s="75">
        <v>115.2</v>
      </c>
      <c r="O142" s="75">
        <v>919.25</v>
      </c>
    </row>
    <row r="143" spans="1:15" x14ac:dyDescent="0.3">
      <c r="A143" s="1"/>
      <c r="B143" s="73" t="s">
        <v>352</v>
      </c>
      <c r="C143" s="73" t="s">
        <v>1116</v>
      </c>
      <c r="D143" s="73" t="s">
        <v>65</v>
      </c>
      <c r="E143" s="74" t="s">
        <v>521</v>
      </c>
      <c r="F143" s="75">
        <v>33.6</v>
      </c>
      <c r="G143" s="75">
        <v>30.35</v>
      </c>
      <c r="H143" s="75">
        <v>44.15</v>
      </c>
      <c r="I143" s="75">
        <v>52.75</v>
      </c>
      <c r="J143" s="75">
        <v>46.95</v>
      </c>
      <c r="K143" s="75">
        <v>60.4</v>
      </c>
      <c r="L143" s="75">
        <v>60.1</v>
      </c>
      <c r="M143" s="75">
        <v>62.15</v>
      </c>
      <c r="N143" s="75">
        <v>60.95</v>
      </c>
      <c r="O143" s="75">
        <v>451.4</v>
      </c>
    </row>
    <row r="144" spans="1:15" x14ac:dyDescent="0.3">
      <c r="A144" s="1"/>
      <c r="B144" s="73" t="s">
        <v>352</v>
      </c>
      <c r="C144" s="73" t="s">
        <v>1117</v>
      </c>
      <c r="D144" s="73" t="s">
        <v>65</v>
      </c>
      <c r="E144" s="74" t="s">
        <v>521</v>
      </c>
      <c r="F144" s="75">
        <v>55.5</v>
      </c>
      <c r="G144" s="75">
        <v>48.65</v>
      </c>
      <c r="H144" s="75">
        <v>27.1</v>
      </c>
      <c r="I144" s="75">
        <v>23.75</v>
      </c>
      <c r="J144" s="75">
        <v>20</v>
      </c>
      <c r="K144" s="75">
        <v>26</v>
      </c>
      <c r="L144" s="75">
        <v>26</v>
      </c>
      <c r="M144" s="75">
        <v>26.4</v>
      </c>
      <c r="N144" s="75">
        <v>25.75</v>
      </c>
      <c r="O144" s="75">
        <v>279.14999999999998</v>
      </c>
    </row>
    <row r="145" spans="1:15" x14ac:dyDescent="0.3">
      <c r="A145" s="1"/>
      <c r="B145" s="73" t="s">
        <v>352</v>
      </c>
      <c r="C145" s="73" t="s">
        <v>1118</v>
      </c>
      <c r="D145" s="73" t="s">
        <v>65</v>
      </c>
      <c r="E145" s="74" t="s">
        <v>521</v>
      </c>
      <c r="F145" s="75">
        <v>52.05</v>
      </c>
      <c r="G145" s="75">
        <v>43.3</v>
      </c>
      <c r="H145" s="75">
        <v>56.75</v>
      </c>
      <c r="I145" s="75">
        <v>56.05</v>
      </c>
      <c r="J145" s="75">
        <v>42.7</v>
      </c>
      <c r="K145" s="75">
        <v>56.35</v>
      </c>
      <c r="L145" s="75">
        <v>56.9</v>
      </c>
      <c r="M145" s="75">
        <v>53.65</v>
      </c>
      <c r="N145" s="75">
        <v>54.55</v>
      </c>
      <c r="O145" s="75">
        <v>472.3</v>
      </c>
    </row>
    <row r="146" spans="1:15" ht="27.6" x14ac:dyDescent="0.3">
      <c r="A146" s="1"/>
      <c r="B146" s="73" t="s">
        <v>526</v>
      </c>
      <c r="C146" s="73" t="s">
        <v>1119</v>
      </c>
      <c r="D146" s="73" t="s">
        <v>1120</v>
      </c>
      <c r="E146" s="74" t="s">
        <v>521</v>
      </c>
      <c r="F146" s="75">
        <v>92.35</v>
      </c>
      <c r="G146" s="75">
        <v>128.80500000000001</v>
      </c>
      <c r="H146" s="75">
        <v>163.75</v>
      </c>
      <c r="I146" s="75"/>
      <c r="J146" s="75"/>
      <c r="K146" s="75">
        <v>30.95</v>
      </c>
      <c r="L146" s="75"/>
      <c r="M146" s="75"/>
      <c r="N146" s="75"/>
      <c r="O146" s="75">
        <v>415.85500000000002</v>
      </c>
    </row>
    <row r="147" spans="1:15" ht="27.6" x14ac:dyDescent="0.3">
      <c r="A147" s="1"/>
      <c r="B147" s="73" t="s">
        <v>526</v>
      </c>
      <c r="C147" s="73" t="s">
        <v>1119</v>
      </c>
      <c r="D147" s="73" t="s">
        <v>1121</v>
      </c>
      <c r="E147" s="74" t="s">
        <v>521</v>
      </c>
      <c r="F147" s="75">
        <v>33.1</v>
      </c>
      <c r="G147" s="75">
        <v>77.272999999999996</v>
      </c>
      <c r="H147" s="75"/>
      <c r="I147" s="75"/>
      <c r="J147" s="75"/>
      <c r="K147" s="75">
        <v>33.9</v>
      </c>
      <c r="L147" s="75"/>
      <c r="M147" s="75"/>
      <c r="N147" s="75"/>
      <c r="O147" s="75">
        <v>144.273</v>
      </c>
    </row>
    <row r="148" spans="1:15" x14ac:dyDescent="0.3">
      <c r="A148" s="1"/>
      <c r="B148" s="73" t="s">
        <v>563</v>
      </c>
      <c r="C148" s="73" t="s">
        <v>1017</v>
      </c>
      <c r="D148" s="73" t="s">
        <v>65</v>
      </c>
      <c r="E148" s="74" t="s">
        <v>522</v>
      </c>
      <c r="F148" s="75">
        <v>140.05000000000001</v>
      </c>
      <c r="G148" s="75">
        <v>139.30000000000001</v>
      </c>
      <c r="H148" s="75">
        <v>135.5</v>
      </c>
      <c r="I148" s="75">
        <v>141</v>
      </c>
      <c r="J148" s="75">
        <v>140.66999999999999</v>
      </c>
      <c r="K148" s="75">
        <v>87.95</v>
      </c>
      <c r="L148" s="75">
        <v>125.95</v>
      </c>
      <c r="M148" s="75">
        <v>134.69999999999999</v>
      </c>
      <c r="N148" s="75">
        <v>132.85</v>
      </c>
      <c r="O148" s="75">
        <v>1177.97</v>
      </c>
    </row>
    <row r="149" spans="1:15" x14ac:dyDescent="0.3">
      <c r="A149" s="1"/>
      <c r="B149" s="73" t="s">
        <v>157</v>
      </c>
      <c r="C149" s="73" t="s">
        <v>158</v>
      </c>
      <c r="D149" s="73" t="s">
        <v>299</v>
      </c>
      <c r="E149" s="74" t="s">
        <v>521</v>
      </c>
      <c r="F149" s="75">
        <v>1215.25</v>
      </c>
      <c r="G149" s="75">
        <v>4202.3</v>
      </c>
      <c r="H149" s="75">
        <v>4120.6499999999996</v>
      </c>
      <c r="I149" s="75">
        <v>1371.65</v>
      </c>
      <c r="J149" s="75">
        <v>1886.25</v>
      </c>
      <c r="K149" s="75">
        <v>2353.65</v>
      </c>
      <c r="L149" s="75">
        <v>2642</v>
      </c>
      <c r="M149" s="75">
        <v>1947.95</v>
      </c>
      <c r="N149" s="75">
        <v>1775.7</v>
      </c>
      <c r="O149" s="75">
        <v>21515.4</v>
      </c>
    </row>
    <row r="150" spans="1:15" x14ac:dyDescent="0.3">
      <c r="A150" s="1"/>
      <c r="B150" s="73" t="s">
        <v>157</v>
      </c>
      <c r="C150" s="73" t="s">
        <v>158</v>
      </c>
      <c r="D150" s="73" t="s">
        <v>1092</v>
      </c>
      <c r="E150" s="74" t="s">
        <v>521</v>
      </c>
      <c r="F150" s="75">
        <v>1005.35</v>
      </c>
      <c r="G150" s="75">
        <v>3489.7</v>
      </c>
      <c r="H150" s="75">
        <v>3722.05</v>
      </c>
      <c r="I150" s="75">
        <v>2597.75</v>
      </c>
      <c r="J150" s="75">
        <v>423.4</v>
      </c>
      <c r="K150" s="75">
        <v>2342.0500000000002</v>
      </c>
      <c r="L150" s="75">
        <v>1172.5</v>
      </c>
      <c r="M150" s="75"/>
      <c r="N150" s="75">
        <v>1021.35</v>
      </c>
      <c r="O150" s="75">
        <v>15774.15</v>
      </c>
    </row>
    <row r="151" spans="1:15" x14ac:dyDescent="0.3">
      <c r="A151" s="1"/>
      <c r="B151" s="73" t="s">
        <v>157</v>
      </c>
      <c r="C151" s="73" t="s">
        <v>158</v>
      </c>
      <c r="D151" s="73" t="s">
        <v>1087</v>
      </c>
      <c r="E151" s="74" t="s">
        <v>521</v>
      </c>
      <c r="F151" s="75">
        <v>1172.75</v>
      </c>
      <c r="G151" s="75">
        <v>4215.8999999999996</v>
      </c>
      <c r="H151" s="75">
        <v>4212.75</v>
      </c>
      <c r="I151" s="75">
        <v>3789.1</v>
      </c>
      <c r="J151" s="75">
        <v>2493.1999999999998</v>
      </c>
      <c r="K151" s="75">
        <v>2738.75</v>
      </c>
      <c r="L151" s="75">
        <v>2530.8000000000002</v>
      </c>
      <c r="M151" s="75">
        <v>1772.85</v>
      </c>
      <c r="N151" s="75">
        <v>1327</v>
      </c>
      <c r="O151" s="75">
        <v>24253.1</v>
      </c>
    </row>
    <row r="152" spans="1:15" x14ac:dyDescent="0.3">
      <c r="A152" s="1"/>
      <c r="B152" s="73" t="s">
        <v>157</v>
      </c>
      <c r="C152" s="73" t="s">
        <v>158</v>
      </c>
      <c r="D152" s="73" t="s">
        <v>82</v>
      </c>
      <c r="E152" s="74" t="s">
        <v>521</v>
      </c>
      <c r="F152" s="75">
        <v>1015.7</v>
      </c>
      <c r="G152" s="75">
        <v>3683.6</v>
      </c>
      <c r="H152" s="75">
        <v>2740.6</v>
      </c>
      <c r="I152" s="75">
        <v>1207.8</v>
      </c>
      <c r="J152" s="75">
        <v>1157.4000000000001</v>
      </c>
      <c r="K152" s="75">
        <v>1606.65</v>
      </c>
      <c r="L152" s="75">
        <v>827.45</v>
      </c>
      <c r="M152" s="75">
        <v>543.35</v>
      </c>
      <c r="N152" s="75">
        <v>562.04999999999995</v>
      </c>
      <c r="O152" s="75">
        <v>13344.6</v>
      </c>
    </row>
    <row r="153" spans="1:15" x14ac:dyDescent="0.3">
      <c r="A153" s="1"/>
      <c r="B153" s="73" t="s">
        <v>43</v>
      </c>
      <c r="C153" s="73" t="s">
        <v>950</v>
      </c>
      <c r="D153" s="73" t="s">
        <v>65</v>
      </c>
      <c r="E153" s="74" t="s">
        <v>520</v>
      </c>
      <c r="F153" s="75">
        <v>2243.23</v>
      </c>
      <c r="G153" s="75">
        <v>2645.75</v>
      </c>
      <c r="H153" s="75">
        <v>2645.8</v>
      </c>
      <c r="I153" s="75">
        <v>2645.75</v>
      </c>
      <c r="J153" s="75">
        <v>2647</v>
      </c>
      <c r="K153" s="75">
        <v>2646.05</v>
      </c>
      <c r="L153" s="75">
        <v>2646.25</v>
      </c>
      <c r="M153" s="75">
        <v>2644.45</v>
      </c>
      <c r="N153" s="75">
        <v>2644.65</v>
      </c>
      <c r="O153" s="75">
        <v>23408.93</v>
      </c>
    </row>
    <row r="154" spans="1:15" x14ac:dyDescent="0.3">
      <c r="A154" s="1"/>
      <c r="B154" s="73" t="s">
        <v>43</v>
      </c>
      <c r="C154" s="73" t="s">
        <v>44</v>
      </c>
      <c r="D154" s="73" t="s">
        <v>65</v>
      </c>
      <c r="E154" s="74" t="s">
        <v>520</v>
      </c>
      <c r="F154" s="75">
        <v>51.45</v>
      </c>
      <c r="G154" s="75">
        <v>51.25</v>
      </c>
      <c r="H154" s="75">
        <v>52.8</v>
      </c>
      <c r="I154" s="75">
        <v>50.55</v>
      </c>
      <c r="J154" s="75">
        <v>52.8</v>
      </c>
      <c r="K154" s="75">
        <v>52.7</v>
      </c>
      <c r="L154" s="75">
        <v>48.4</v>
      </c>
      <c r="M154" s="75">
        <v>52.05</v>
      </c>
      <c r="N154" s="75">
        <v>49.35</v>
      </c>
      <c r="O154" s="75">
        <v>461.35</v>
      </c>
    </row>
    <row r="155" spans="1:15" x14ac:dyDescent="0.3">
      <c r="A155" s="1"/>
      <c r="B155" s="73" t="s">
        <v>437</v>
      </c>
      <c r="C155" s="73" t="s">
        <v>1122</v>
      </c>
      <c r="D155" s="73" t="s">
        <v>438</v>
      </c>
      <c r="E155" s="74" t="s">
        <v>521</v>
      </c>
      <c r="F155" s="75">
        <v>4.5</v>
      </c>
      <c r="G155" s="75">
        <v>0.5</v>
      </c>
      <c r="H155" s="75"/>
      <c r="I155" s="75"/>
      <c r="J155" s="75"/>
      <c r="K155" s="75"/>
      <c r="L155" s="75"/>
      <c r="M155" s="75"/>
      <c r="N155" s="75"/>
      <c r="O155" s="75">
        <v>5</v>
      </c>
    </row>
    <row r="156" spans="1:15" x14ac:dyDescent="0.3">
      <c r="A156" s="1"/>
      <c r="B156" s="73" t="s">
        <v>437</v>
      </c>
      <c r="C156" s="73" t="s">
        <v>1122</v>
      </c>
      <c r="D156" s="73" t="s">
        <v>1123</v>
      </c>
      <c r="E156" s="74" t="s">
        <v>521</v>
      </c>
      <c r="F156" s="75"/>
      <c r="G156" s="75">
        <v>143.19999999999999</v>
      </c>
      <c r="H156" s="75">
        <v>345.7</v>
      </c>
      <c r="I156" s="75">
        <v>322.35000000000002</v>
      </c>
      <c r="J156" s="75">
        <v>350.4</v>
      </c>
      <c r="K156" s="75">
        <v>223.85</v>
      </c>
      <c r="L156" s="75">
        <v>160.9</v>
      </c>
      <c r="M156" s="75"/>
      <c r="N156" s="75">
        <v>243</v>
      </c>
      <c r="O156" s="75">
        <v>1789.4</v>
      </c>
    </row>
    <row r="157" spans="1:15" x14ac:dyDescent="0.3">
      <c r="A157" s="1"/>
      <c r="B157" s="73" t="s">
        <v>437</v>
      </c>
      <c r="C157" s="73" t="s">
        <v>1122</v>
      </c>
      <c r="D157" s="73" t="s">
        <v>440</v>
      </c>
      <c r="E157" s="74" t="s">
        <v>521</v>
      </c>
      <c r="F157" s="75"/>
      <c r="G157" s="75">
        <v>259.3</v>
      </c>
      <c r="H157" s="75">
        <v>262.95</v>
      </c>
      <c r="I157" s="75">
        <v>2.8</v>
      </c>
      <c r="J157" s="75"/>
      <c r="K157" s="75"/>
      <c r="L157" s="75"/>
      <c r="M157" s="75"/>
      <c r="N157" s="75"/>
      <c r="O157" s="75">
        <v>525.04999999999995</v>
      </c>
    </row>
    <row r="158" spans="1:15" x14ac:dyDescent="0.3">
      <c r="A158" s="1"/>
      <c r="B158" s="73" t="s">
        <v>437</v>
      </c>
      <c r="C158" s="73" t="s">
        <v>1122</v>
      </c>
      <c r="D158" s="73" t="s">
        <v>442</v>
      </c>
      <c r="E158" s="74" t="s">
        <v>521</v>
      </c>
      <c r="F158" s="75"/>
      <c r="G158" s="75"/>
      <c r="H158" s="75"/>
      <c r="I158" s="75"/>
      <c r="J158" s="75"/>
      <c r="K158" s="75"/>
      <c r="L158" s="75"/>
      <c r="M158" s="75"/>
      <c r="N158" s="75"/>
      <c r="O158" s="75">
        <v>0</v>
      </c>
    </row>
    <row r="159" spans="1:15" x14ac:dyDescent="0.3">
      <c r="A159" s="1"/>
      <c r="B159" s="73" t="s">
        <v>951</v>
      </c>
      <c r="C159" s="73" t="s">
        <v>952</v>
      </c>
      <c r="D159" s="73" t="s">
        <v>65</v>
      </c>
      <c r="E159" s="74" t="s">
        <v>520</v>
      </c>
      <c r="F159" s="75">
        <v>479.25</v>
      </c>
      <c r="G159" s="75">
        <v>478.8</v>
      </c>
      <c r="H159" s="75">
        <v>479.8</v>
      </c>
      <c r="I159" s="75">
        <v>479.75</v>
      </c>
      <c r="J159" s="75">
        <v>479.9</v>
      </c>
      <c r="K159" s="75">
        <v>479.9</v>
      </c>
      <c r="L159" s="75">
        <v>480.25</v>
      </c>
      <c r="M159" s="75">
        <v>480</v>
      </c>
      <c r="N159" s="75">
        <v>480.05</v>
      </c>
      <c r="O159" s="75">
        <v>4317.7</v>
      </c>
    </row>
    <row r="160" spans="1:15" x14ac:dyDescent="0.3">
      <c r="A160" s="1"/>
      <c r="B160" s="73" t="s">
        <v>951</v>
      </c>
      <c r="C160" s="73" t="s">
        <v>953</v>
      </c>
      <c r="D160" s="73" t="s">
        <v>65</v>
      </c>
      <c r="E160" s="74" t="s">
        <v>520</v>
      </c>
      <c r="F160" s="75">
        <v>162.44999999999999</v>
      </c>
      <c r="G160" s="75">
        <v>156.6</v>
      </c>
      <c r="H160" s="75">
        <v>149.75</v>
      </c>
      <c r="I160" s="75">
        <v>152</v>
      </c>
      <c r="J160" s="75">
        <v>153.1</v>
      </c>
      <c r="K160" s="75">
        <v>147.65</v>
      </c>
      <c r="L160" s="75">
        <v>158.4</v>
      </c>
      <c r="M160" s="75">
        <v>152.19999999999999</v>
      </c>
      <c r="N160" s="75">
        <v>143.05000000000001</v>
      </c>
      <c r="O160" s="75">
        <v>1375.2</v>
      </c>
    </row>
    <row r="161" spans="1:15" x14ac:dyDescent="0.3">
      <c r="A161" s="1"/>
      <c r="B161" s="73" t="s">
        <v>951</v>
      </c>
      <c r="C161" s="73" t="s">
        <v>954</v>
      </c>
      <c r="D161" s="73" t="s">
        <v>65</v>
      </c>
      <c r="E161" s="74" t="s">
        <v>520</v>
      </c>
      <c r="F161" s="75">
        <v>479.1</v>
      </c>
      <c r="G161" s="75">
        <v>479.05</v>
      </c>
      <c r="H161" s="75">
        <v>479.75</v>
      </c>
      <c r="I161" s="75">
        <v>479.75</v>
      </c>
      <c r="J161" s="75">
        <v>479.9</v>
      </c>
      <c r="K161" s="75">
        <v>479.75</v>
      </c>
      <c r="L161" s="75">
        <v>480.05</v>
      </c>
      <c r="M161" s="75">
        <v>479.95</v>
      </c>
      <c r="N161" s="75">
        <v>479.9</v>
      </c>
      <c r="O161" s="75">
        <v>4317.2</v>
      </c>
    </row>
    <row r="162" spans="1:15" x14ac:dyDescent="0.3">
      <c r="A162" s="1"/>
      <c r="B162" s="73" t="s">
        <v>160</v>
      </c>
      <c r="C162" s="73" t="s">
        <v>955</v>
      </c>
      <c r="D162" s="73" t="s">
        <v>65</v>
      </c>
      <c r="E162" s="74" t="s">
        <v>520</v>
      </c>
      <c r="F162" s="75">
        <v>91.2</v>
      </c>
      <c r="G162" s="75">
        <v>91.2</v>
      </c>
      <c r="H162" s="75">
        <v>91.2</v>
      </c>
      <c r="I162" s="75">
        <v>91.2</v>
      </c>
      <c r="J162" s="75">
        <v>91.2</v>
      </c>
      <c r="K162" s="75">
        <v>91.2</v>
      </c>
      <c r="L162" s="75">
        <v>91.2</v>
      </c>
      <c r="M162" s="75">
        <v>91.2</v>
      </c>
      <c r="N162" s="75">
        <v>76</v>
      </c>
      <c r="O162" s="75">
        <v>805.6</v>
      </c>
    </row>
    <row r="163" spans="1:15" x14ac:dyDescent="0.3">
      <c r="A163" s="1"/>
      <c r="B163" s="73" t="s">
        <v>160</v>
      </c>
      <c r="C163" s="73" t="s">
        <v>1124</v>
      </c>
      <c r="D163" s="73" t="s">
        <v>65</v>
      </c>
      <c r="E163" s="74" t="s">
        <v>520</v>
      </c>
      <c r="F163" s="75"/>
      <c r="G163" s="75"/>
      <c r="H163" s="75"/>
      <c r="I163" s="75">
        <v>299.05</v>
      </c>
      <c r="J163" s="75">
        <v>479.25</v>
      </c>
      <c r="K163" s="75">
        <v>393.8</v>
      </c>
      <c r="L163" s="75"/>
      <c r="M163" s="75"/>
      <c r="N163" s="75"/>
      <c r="O163" s="75">
        <v>1172.0999999999999</v>
      </c>
    </row>
    <row r="164" spans="1:15" x14ac:dyDescent="0.3">
      <c r="A164" s="1"/>
      <c r="B164" s="73" t="s">
        <v>160</v>
      </c>
      <c r="C164" s="73" t="s">
        <v>161</v>
      </c>
      <c r="D164" s="73" t="s">
        <v>65</v>
      </c>
      <c r="E164" s="74" t="s">
        <v>520</v>
      </c>
      <c r="F164" s="75">
        <v>3946.8</v>
      </c>
      <c r="G164" s="75">
        <v>3753.05</v>
      </c>
      <c r="H164" s="75">
        <v>3463.2</v>
      </c>
      <c r="I164" s="75">
        <v>3636.65</v>
      </c>
      <c r="J164" s="75">
        <v>3583.75</v>
      </c>
      <c r="K164" s="75">
        <v>3637.4</v>
      </c>
      <c r="L164" s="75">
        <v>3617</v>
      </c>
      <c r="M164" s="75">
        <v>3004.3</v>
      </c>
      <c r="N164" s="75">
        <v>3159.5</v>
      </c>
      <c r="O164" s="75">
        <v>31801.65</v>
      </c>
    </row>
    <row r="165" spans="1:15" x14ac:dyDescent="0.3">
      <c r="A165" s="1"/>
      <c r="B165" s="73" t="s">
        <v>160</v>
      </c>
      <c r="C165" s="73" t="s">
        <v>163</v>
      </c>
      <c r="D165" s="73" t="s">
        <v>65</v>
      </c>
      <c r="E165" s="74" t="s">
        <v>520</v>
      </c>
      <c r="F165" s="75">
        <v>687.85</v>
      </c>
      <c r="G165" s="75">
        <v>685.95</v>
      </c>
      <c r="H165" s="75">
        <v>681.2</v>
      </c>
      <c r="I165" s="75">
        <v>694.25</v>
      </c>
      <c r="J165" s="75">
        <v>675.35</v>
      </c>
      <c r="K165" s="75">
        <v>733.7</v>
      </c>
      <c r="L165" s="75">
        <v>706.75</v>
      </c>
      <c r="M165" s="75">
        <v>680.45</v>
      </c>
      <c r="N165" s="75">
        <v>680.9</v>
      </c>
      <c r="O165" s="75">
        <v>6226.4</v>
      </c>
    </row>
    <row r="166" spans="1:15" x14ac:dyDescent="0.3">
      <c r="A166" s="1"/>
      <c r="B166" s="73" t="s">
        <v>160</v>
      </c>
      <c r="C166" s="73" t="s">
        <v>956</v>
      </c>
      <c r="D166" s="73" t="s">
        <v>65</v>
      </c>
      <c r="E166" s="74" t="s">
        <v>520</v>
      </c>
      <c r="F166" s="75">
        <v>1048.5</v>
      </c>
      <c r="G166" s="75">
        <v>1039.9000000000001</v>
      </c>
      <c r="H166" s="75">
        <v>1007</v>
      </c>
      <c r="I166" s="75">
        <v>1034.9000000000001</v>
      </c>
      <c r="J166" s="75">
        <v>925.3</v>
      </c>
      <c r="K166" s="75">
        <v>951.1</v>
      </c>
      <c r="L166" s="75">
        <v>1036.1500000000001</v>
      </c>
      <c r="M166" s="75">
        <v>966</v>
      </c>
      <c r="N166" s="75">
        <v>910</v>
      </c>
      <c r="O166" s="75">
        <v>8918.85</v>
      </c>
    </row>
    <row r="167" spans="1:15" x14ac:dyDescent="0.3">
      <c r="A167" s="1"/>
      <c r="B167" s="73" t="s">
        <v>160</v>
      </c>
      <c r="C167" s="73" t="s">
        <v>957</v>
      </c>
      <c r="D167" s="73" t="s">
        <v>65</v>
      </c>
      <c r="E167" s="74" t="s">
        <v>520</v>
      </c>
      <c r="F167" s="75">
        <v>2403.9</v>
      </c>
      <c r="G167" s="75">
        <v>2475.5</v>
      </c>
      <c r="H167" s="75">
        <v>2629.2</v>
      </c>
      <c r="I167" s="75">
        <v>2539.1999999999998</v>
      </c>
      <c r="J167" s="75">
        <v>2641.7</v>
      </c>
      <c r="K167" s="75">
        <v>2655.2</v>
      </c>
      <c r="L167" s="75">
        <v>2629.95</v>
      </c>
      <c r="M167" s="75">
        <v>2630.75</v>
      </c>
      <c r="N167" s="75">
        <v>2598.85</v>
      </c>
      <c r="O167" s="75">
        <v>23204.25</v>
      </c>
    </row>
    <row r="168" spans="1:15" x14ac:dyDescent="0.3">
      <c r="A168" s="1"/>
      <c r="B168" s="73" t="s">
        <v>1125</v>
      </c>
      <c r="C168" s="73" t="s">
        <v>1126</v>
      </c>
      <c r="D168" s="73" t="s">
        <v>65</v>
      </c>
      <c r="E168" s="74" t="s">
        <v>522</v>
      </c>
      <c r="F168" s="75">
        <v>197.9</v>
      </c>
      <c r="G168" s="75">
        <v>202.5</v>
      </c>
      <c r="H168" s="75">
        <v>198.85</v>
      </c>
      <c r="I168" s="75">
        <v>162.80000000000001</v>
      </c>
      <c r="J168" s="75">
        <v>190</v>
      </c>
      <c r="K168" s="75">
        <v>185.85</v>
      </c>
      <c r="L168" s="75">
        <v>168.7</v>
      </c>
      <c r="M168" s="75">
        <v>187</v>
      </c>
      <c r="N168" s="75">
        <v>175.75</v>
      </c>
      <c r="O168" s="75">
        <v>1669.35</v>
      </c>
    </row>
    <row r="169" spans="1:15" x14ac:dyDescent="0.3">
      <c r="A169" s="1"/>
      <c r="B169" s="73" t="s">
        <v>165</v>
      </c>
      <c r="C169" s="73" t="s">
        <v>1127</v>
      </c>
      <c r="D169" s="73" t="s">
        <v>299</v>
      </c>
      <c r="E169" s="74" t="s">
        <v>521</v>
      </c>
      <c r="F169" s="75"/>
      <c r="G169" s="75"/>
      <c r="H169" s="75"/>
      <c r="I169" s="75"/>
      <c r="J169" s="75"/>
      <c r="K169" s="75"/>
      <c r="L169" s="75"/>
      <c r="M169" s="75"/>
      <c r="N169" s="75"/>
      <c r="O169" s="75">
        <v>0</v>
      </c>
    </row>
    <row r="170" spans="1:15" x14ac:dyDescent="0.3">
      <c r="A170" s="1"/>
      <c r="B170" s="73" t="s">
        <v>165</v>
      </c>
      <c r="C170" s="73" t="s">
        <v>1127</v>
      </c>
      <c r="D170" s="73" t="s">
        <v>1056</v>
      </c>
      <c r="E170" s="74" t="s">
        <v>521</v>
      </c>
      <c r="F170" s="75"/>
      <c r="G170" s="75"/>
      <c r="H170" s="75"/>
      <c r="I170" s="75"/>
      <c r="J170" s="75"/>
      <c r="K170" s="75"/>
      <c r="L170" s="75"/>
      <c r="M170" s="75"/>
      <c r="N170" s="75"/>
      <c r="O170" s="75">
        <v>0</v>
      </c>
    </row>
    <row r="171" spans="1:15" x14ac:dyDescent="0.3">
      <c r="A171" s="1"/>
      <c r="B171" s="73" t="s">
        <v>169</v>
      </c>
      <c r="C171" s="73" t="s">
        <v>1128</v>
      </c>
      <c r="D171" s="73" t="s">
        <v>299</v>
      </c>
      <c r="E171" s="74" t="s">
        <v>521</v>
      </c>
      <c r="F171" s="75">
        <v>453.35</v>
      </c>
      <c r="G171" s="75">
        <v>808.7</v>
      </c>
      <c r="H171" s="75"/>
      <c r="I171" s="75">
        <v>974.65</v>
      </c>
      <c r="J171" s="75">
        <v>472.65</v>
      </c>
      <c r="K171" s="75"/>
      <c r="L171" s="75">
        <v>882.2</v>
      </c>
      <c r="M171" s="75"/>
      <c r="N171" s="75"/>
      <c r="O171" s="75">
        <v>3591.55</v>
      </c>
    </row>
    <row r="172" spans="1:15" x14ac:dyDescent="0.3">
      <c r="A172" s="1"/>
      <c r="B172" s="73" t="s">
        <v>169</v>
      </c>
      <c r="C172" s="73" t="s">
        <v>1128</v>
      </c>
      <c r="D172" s="73" t="s">
        <v>1092</v>
      </c>
      <c r="E172" s="74" t="s">
        <v>521</v>
      </c>
      <c r="F172" s="75">
        <v>629.35</v>
      </c>
      <c r="G172" s="75">
        <v>613.35</v>
      </c>
      <c r="H172" s="75">
        <v>894.25</v>
      </c>
      <c r="I172" s="75">
        <v>249.7</v>
      </c>
      <c r="J172" s="75">
        <v>411</v>
      </c>
      <c r="K172" s="75">
        <v>899.75</v>
      </c>
      <c r="L172" s="75"/>
      <c r="M172" s="75"/>
      <c r="N172" s="75">
        <v>935.15</v>
      </c>
      <c r="O172" s="75">
        <v>4632.55</v>
      </c>
    </row>
    <row r="173" spans="1:15" x14ac:dyDescent="0.3">
      <c r="A173" s="1"/>
      <c r="B173" s="73" t="s">
        <v>536</v>
      </c>
      <c r="C173" s="73" t="s">
        <v>1129</v>
      </c>
      <c r="D173" s="73" t="s">
        <v>65</v>
      </c>
      <c r="E173" s="74" t="s">
        <v>520</v>
      </c>
      <c r="F173" s="75">
        <v>70.75</v>
      </c>
      <c r="G173" s="75"/>
      <c r="H173" s="75">
        <v>29.9</v>
      </c>
      <c r="I173" s="75">
        <v>124.8</v>
      </c>
      <c r="J173" s="75">
        <v>134.35</v>
      </c>
      <c r="K173" s="75">
        <v>51.25</v>
      </c>
      <c r="L173" s="75">
        <v>188.9</v>
      </c>
      <c r="M173" s="75"/>
      <c r="N173" s="75"/>
      <c r="O173" s="75">
        <v>599.95000000000005</v>
      </c>
    </row>
    <row r="174" spans="1:15" x14ac:dyDescent="0.3">
      <c r="A174" s="1"/>
      <c r="B174" s="73" t="s">
        <v>536</v>
      </c>
      <c r="C174" s="73" t="s">
        <v>958</v>
      </c>
      <c r="D174" s="73" t="s">
        <v>65</v>
      </c>
      <c r="E174" s="74" t="s">
        <v>520</v>
      </c>
      <c r="F174" s="75"/>
      <c r="G174" s="75">
        <v>80.8</v>
      </c>
      <c r="H174" s="75">
        <v>202.35</v>
      </c>
      <c r="I174" s="75">
        <v>214.65</v>
      </c>
      <c r="J174" s="75">
        <v>220.7</v>
      </c>
      <c r="K174" s="75">
        <v>221</v>
      </c>
      <c r="L174" s="75">
        <v>222.55</v>
      </c>
      <c r="M174" s="75">
        <v>222.75</v>
      </c>
      <c r="N174" s="75">
        <v>222.8</v>
      </c>
      <c r="O174" s="75">
        <v>1607.6</v>
      </c>
    </row>
    <row r="175" spans="1:15" x14ac:dyDescent="0.3">
      <c r="A175" s="1"/>
      <c r="B175" s="73" t="s">
        <v>541</v>
      </c>
      <c r="C175" s="73" t="s">
        <v>959</v>
      </c>
      <c r="D175" s="73" t="s">
        <v>959</v>
      </c>
      <c r="E175" s="74" t="s">
        <v>520</v>
      </c>
      <c r="F175" s="75">
        <v>487</v>
      </c>
      <c r="G175" s="75">
        <v>467.25</v>
      </c>
      <c r="H175" s="75">
        <v>487.15</v>
      </c>
      <c r="I175" s="75">
        <v>487.8</v>
      </c>
      <c r="J175" s="75">
        <v>487.65</v>
      </c>
      <c r="K175" s="75">
        <v>487.3</v>
      </c>
      <c r="L175" s="75">
        <v>480.75</v>
      </c>
      <c r="M175" s="75">
        <v>488</v>
      </c>
      <c r="N175" s="75">
        <v>487.15</v>
      </c>
      <c r="O175" s="75">
        <v>4360.05</v>
      </c>
    </row>
    <row r="176" spans="1:15" x14ac:dyDescent="0.3">
      <c r="A176" s="1"/>
      <c r="B176" s="215" t="s">
        <v>1130</v>
      </c>
      <c r="C176" s="215"/>
      <c r="D176" s="215"/>
      <c r="E176" s="215"/>
      <c r="F176" s="76">
        <v>164707.47594999999</v>
      </c>
      <c r="G176" s="76">
        <v>176810.32800000001</v>
      </c>
      <c r="H176" s="76">
        <v>177218.20499999999</v>
      </c>
      <c r="I176" s="76">
        <v>174252.70209999999</v>
      </c>
      <c r="J176" s="76">
        <v>171446.535</v>
      </c>
      <c r="K176" s="76">
        <v>172431.38250000001</v>
      </c>
      <c r="L176" s="76">
        <v>168574.01999</v>
      </c>
      <c r="M176" s="76">
        <v>158315.79500000001</v>
      </c>
      <c r="N176" s="76">
        <v>172130.05</v>
      </c>
      <c r="O176" s="76">
        <v>1535886.4935399999</v>
      </c>
    </row>
    <row r="177" spans="1:15" x14ac:dyDescent="0.3">
      <c r="A177" s="1"/>
      <c r="B177" s="1"/>
      <c r="C177" s="1"/>
      <c r="D177" s="1"/>
      <c r="E177" s="1"/>
      <c r="F177" s="1"/>
      <c r="G177" s="1"/>
      <c r="H177" s="1"/>
      <c r="I177" s="1"/>
      <c r="J177" s="1"/>
      <c r="K177" s="1"/>
      <c r="L177" s="1"/>
      <c r="M177" s="1"/>
      <c r="N177" s="1"/>
      <c r="O177" s="1"/>
    </row>
    <row r="178" spans="1:15" x14ac:dyDescent="0.3">
      <c r="A178" s="1"/>
      <c r="B178" s="1"/>
      <c r="C178" s="1"/>
      <c r="D178" s="1"/>
      <c r="E178" s="1"/>
      <c r="F178" s="1"/>
      <c r="G178" s="1"/>
      <c r="H178" s="1"/>
      <c r="I178" s="1"/>
      <c r="J178" s="1"/>
      <c r="K178" s="1"/>
      <c r="L178" s="1"/>
      <c r="M178" s="1"/>
      <c r="N178" s="1"/>
      <c r="O178" s="1"/>
    </row>
    <row r="179" spans="1:15" ht="17.399999999999999" x14ac:dyDescent="0.3">
      <c r="A179" s="1"/>
      <c r="B179" s="2" t="s">
        <v>1131</v>
      </c>
      <c r="C179" s="1"/>
      <c r="D179" s="1"/>
      <c r="E179" s="1"/>
      <c r="F179" s="1"/>
      <c r="G179" s="1"/>
      <c r="H179" s="1"/>
      <c r="I179" s="1"/>
      <c r="J179" s="1"/>
      <c r="K179" s="1"/>
      <c r="L179" s="1"/>
      <c r="M179" s="1"/>
      <c r="N179" s="1"/>
      <c r="O179" s="1"/>
    </row>
    <row r="180" spans="1:15" ht="22.95" customHeight="1" x14ac:dyDescent="0.3">
      <c r="A180" s="1"/>
      <c r="B180" s="205" t="s">
        <v>3</v>
      </c>
      <c r="C180" s="205" t="s">
        <v>65</v>
      </c>
      <c r="D180" s="205" t="s">
        <v>1051</v>
      </c>
      <c r="E180" s="205" t="s">
        <v>1052</v>
      </c>
      <c r="F180" s="205" t="s">
        <v>1053</v>
      </c>
      <c r="G180" s="205"/>
      <c r="H180" s="205"/>
      <c r="I180" s="205"/>
      <c r="J180" s="205"/>
      <c r="K180" s="205"/>
      <c r="L180" s="205"/>
      <c r="M180" s="205"/>
      <c r="N180" s="205"/>
      <c r="O180" s="205"/>
    </row>
    <row r="181" spans="1:15" ht="22.95" customHeight="1" x14ac:dyDescent="0.3">
      <c r="A181" s="1"/>
      <c r="B181" s="205"/>
      <c r="C181" s="205"/>
      <c r="D181" s="205"/>
      <c r="E181" s="205"/>
      <c r="F181" s="3">
        <v>1</v>
      </c>
      <c r="G181" s="3">
        <v>2</v>
      </c>
      <c r="H181" s="3">
        <v>3</v>
      </c>
      <c r="I181" s="3">
        <v>4</v>
      </c>
      <c r="J181" s="3">
        <v>5</v>
      </c>
      <c r="K181" s="3">
        <v>6</v>
      </c>
      <c r="L181" s="3">
        <v>7</v>
      </c>
      <c r="M181" s="3">
        <v>8</v>
      </c>
      <c r="N181" s="3">
        <v>9</v>
      </c>
      <c r="O181" s="3" t="s">
        <v>896</v>
      </c>
    </row>
    <row r="182" spans="1:15" x14ac:dyDescent="0.3">
      <c r="A182" s="1"/>
      <c r="B182" s="73" t="s">
        <v>572</v>
      </c>
      <c r="C182" s="73" t="s">
        <v>1132</v>
      </c>
      <c r="D182" s="73" t="s">
        <v>1067</v>
      </c>
      <c r="E182" s="74" t="s">
        <v>520</v>
      </c>
      <c r="F182" s="75"/>
      <c r="G182" s="75">
        <v>233.44749999999999</v>
      </c>
      <c r="H182" s="75">
        <v>222.648135</v>
      </c>
      <c r="I182" s="75">
        <v>221.65</v>
      </c>
      <c r="J182" s="75">
        <v>257.75351000000001</v>
      </c>
      <c r="K182" s="75">
        <v>255.8</v>
      </c>
      <c r="L182" s="75">
        <v>257.60000000000002</v>
      </c>
      <c r="M182" s="75">
        <v>268.35000000000002</v>
      </c>
      <c r="N182" s="75">
        <v>248.4</v>
      </c>
      <c r="O182" s="75">
        <v>1965.6491450000001</v>
      </c>
    </row>
    <row r="183" spans="1:15" x14ac:dyDescent="0.3">
      <c r="A183" s="1"/>
      <c r="B183" s="73" t="s">
        <v>23</v>
      </c>
      <c r="C183" s="73" t="s">
        <v>1133</v>
      </c>
      <c r="D183" s="73" t="s">
        <v>1067</v>
      </c>
      <c r="E183" s="74" t="s">
        <v>520</v>
      </c>
      <c r="F183" s="75">
        <v>168</v>
      </c>
      <c r="G183" s="75">
        <v>191.083</v>
      </c>
      <c r="H183" s="75">
        <v>190.9725</v>
      </c>
      <c r="I183" s="75">
        <v>185.45</v>
      </c>
      <c r="J183" s="75">
        <v>159.99449999999999</v>
      </c>
      <c r="K183" s="75">
        <v>147.77000000000001</v>
      </c>
      <c r="L183" s="75">
        <v>182.74600000000001</v>
      </c>
      <c r="M183" s="75">
        <v>192.06399999999999</v>
      </c>
      <c r="N183" s="75">
        <v>141.81800000000001</v>
      </c>
      <c r="O183" s="75">
        <v>1559.8979999999999</v>
      </c>
    </row>
    <row r="184" spans="1:15" x14ac:dyDescent="0.3">
      <c r="A184" s="1"/>
      <c r="B184" s="73" t="s">
        <v>573</v>
      </c>
      <c r="C184" s="73" t="s">
        <v>1134</v>
      </c>
      <c r="D184" s="73" t="s">
        <v>65</v>
      </c>
      <c r="E184" s="74" t="s">
        <v>520</v>
      </c>
      <c r="F184" s="75">
        <v>316.75</v>
      </c>
      <c r="G184" s="75">
        <v>303.60000000000002</v>
      </c>
      <c r="H184" s="75">
        <v>316.8</v>
      </c>
      <c r="I184" s="75">
        <v>211.2</v>
      </c>
      <c r="J184" s="75">
        <v>254.05</v>
      </c>
      <c r="K184" s="75">
        <v>283.8</v>
      </c>
      <c r="L184" s="75">
        <v>198</v>
      </c>
      <c r="M184" s="75">
        <v>316.8</v>
      </c>
      <c r="N184" s="75">
        <v>316.75</v>
      </c>
      <c r="O184" s="75">
        <v>2517.75</v>
      </c>
    </row>
    <row r="185" spans="1:15" x14ac:dyDescent="0.3">
      <c r="A185" s="1"/>
      <c r="B185" s="73" t="s">
        <v>574</v>
      </c>
      <c r="C185" s="73" t="s">
        <v>1135</v>
      </c>
      <c r="D185" s="73" t="s">
        <v>65</v>
      </c>
      <c r="E185" s="74" t="s">
        <v>521</v>
      </c>
      <c r="F185" s="75">
        <v>648</v>
      </c>
      <c r="G185" s="75">
        <v>605.36260000000004</v>
      </c>
      <c r="H185" s="75">
        <v>593.98799499999996</v>
      </c>
      <c r="I185" s="75">
        <v>610.4</v>
      </c>
      <c r="J185" s="75">
        <v>595.80065999999999</v>
      </c>
      <c r="K185" s="75">
        <v>592</v>
      </c>
      <c r="L185" s="75">
        <v>602.4</v>
      </c>
      <c r="M185" s="75">
        <v>600.5</v>
      </c>
      <c r="N185" s="75">
        <v>605.65</v>
      </c>
      <c r="O185" s="75">
        <v>5454.1012549999996</v>
      </c>
    </row>
    <row r="186" spans="1:15" x14ac:dyDescent="0.3">
      <c r="A186" s="1"/>
      <c r="B186" s="73" t="s">
        <v>1136</v>
      </c>
      <c r="C186" s="73" t="s">
        <v>1137</v>
      </c>
      <c r="D186" s="73" t="s">
        <v>1137</v>
      </c>
      <c r="E186" s="74" t="s">
        <v>521</v>
      </c>
      <c r="F186" s="75">
        <v>432</v>
      </c>
      <c r="G186" s="75">
        <v>454.78467499999999</v>
      </c>
      <c r="H186" s="75">
        <v>454.84096499999998</v>
      </c>
      <c r="I186" s="75">
        <v>456</v>
      </c>
      <c r="J186" s="75">
        <v>454.87421999999998</v>
      </c>
      <c r="K186" s="75">
        <v>455.65</v>
      </c>
      <c r="L186" s="75">
        <v>453.9</v>
      </c>
      <c r="M186" s="75">
        <v>456</v>
      </c>
      <c r="N186" s="75">
        <v>456</v>
      </c>
      <c r="O186" s="75">
        <v>4074.0498600000001</v>
      </c>
    </row>
    <row r="187" spans="1:15" x14ac:dyDescent="0.3">
      <c r="A187" s="1"/>
      <c r="B187" s="73" t="s">
        <v>951</v>
      </c>
      <c r="C187" s="73" t="s">
        <v>1138</v>
      </c>
      <c r="D187" s="73" t="s">
        <v>65</v>
      </c>
      <c r="E187" s="74" t="s">
        <v>520</v>
      </c>
      <c r="F187" s="75">
        <v>273.55</v>
      </c>
      <c r="G187" s="75">
        <v>248.45</v>
      </c>
      <c r="H187" s="75">
        <v>235.85</v>
      </c>
      <c r="I187" s="75">
        <v>248.6</v>
      </c>
      <c r="J187" s="75">
        <v>248.15</v>
      </c>
      <c r="K187" s="75">
        <v>242.4</v>
      </c>
      <c r="L187" s="75">
        <v>246.9</v>
      </c>
      <c r="M187" s="75">
        <v>265.55</v>
      </c>
      <c r="N187" s="75">
        <v>267.60000000000002</v>
      </c>
      <c r="O187" s="75">
        <v>2277.0500000000002</v>
      </c>
    </row>
    <row r="188" spans="1:15" x14ac:dyDescent="0.3">
      <c r="A188" s="1"/>
      <c r="B188" s="73" t="s">
        <v>951</v>
      </c>
      <c r="C188" s="73" t="s">
        <v>1139</v>
      </c>
      <c r="D188" s="73" t="s">
        <v>65</v>
      </c>
      <c r="E188" s="74" t="s">
        <v>520</v>
      </c>
      <c r="F188" s="75">
        <v>337.4</v>
      </c>
      <c r="G188" s="75">
        <v>334.8</v>
      </c>
      <c r="H188" s="75">
        <v>331.25</v>
      </c>
      <c r="I188" s="75">
        <v>321.75</v>
      </c>
      <c r="J188" s="75">
        <v>321.75</v>
      </c>
      <c r="K188" s="75">
        <v>321.89999999999998</v>
      </c>
      <c r="L188" s="75">
        <v>323.3</v>
      </c>
      <c r="M188" s="75">
        <v>325.14999999999998</v>
      </c>
      <c r="N188" s="75">
        <v>320.8</v>
      </c>
      <c r="O188" s="75">
        <v>2938.1</v>
      </c>
    </row>
    <row r="189" spans="1:15" x14ac:dyDescent="0.3">
      <c r="A189" s="1"/>
      <c r="B189" s="73" t="s">
        <v>571</v>
      </c>
      <c r="C189" s="73" t="s">
        <v>1140</v>
      </c>
      <c r="D189" s="73" t="s">
        <v>1067</v>
      </c>
      <c r="E189" s="74" t="s">
        <v>520</v>
      </c>
      <c r="F189" s="75">
        <v>217.71875</v>
      </c>
      <c r="G189" s="75">
        <v>588.466815</v>
      </c>
      <c r="H189" s="75">
        <v>588.69808499999999</v>
      </c>
      <c r="I189" s="75">
        <v>589.038905</v>
      </c>
      <c r="J189" s="75">
        <v>585.15</v>
      </c>
      <c r="K189" s="75">
        <v>587.93658500000004</v>
      </c>
      <c r="L189" s="75">
        <v>587.6</v>
      </c>
      <c r="M189" s="75">
        <v>588.79999999999995</v>
      </c>
      <c r="N189" s="75">
        <v>589.95000000000005</v>
      </c>
      <c r="O189" s="75">
        <v>4923.3591399999996</v>
      </c>
    </row>
    <row r="190" spans="1:15" x14ac:dyDescent="0.3">
      <c r="A190" s="1"/>
      <c r="B190" s="215" t="s">
        <v>1141</v>
      </c>
      <c r="C190" s="215"/>
      <c r="D190" s="215"/>
      <c r="E190" s="215"/>
      <c r="F190" s="76">
        <v>2393.4187499999998</v>
      </c>
      <c r="G190" s="76">
        <v>2959.9945899999998</v>
      </c>
      <c r="H190" s="76">
        <v>2935.0476800000001</v>
      </c>
      <c r="I190" s="76">
        <v>2844.0889050000001</v>
      </c>
      <c r="J190" s="76">
        <v>2877.5228900000002</v>
      </c>
      <c r="K190" s="76">
        <v>2887.2565850000001</v>
      </c>
      <c r="L190" s="76">
        <v>2852.4459999999999</v>
      </c>
      <c r="M190" s="76">
        <v>3013.2139999999999</v>
      </c>
      <c r="N190" s="76">
        <v>2946.9679999999998</v>
      </c>
      <c r="O190" s="76">
        <v>25709.957399999999</v>
      </c>
    </row>
    <row r="191" spans="1:15" x14ac:dyDescent="0.3">
      <c r="A191" s="1"/>
      <c r="B191" s="1"/>
      <c r="C191" s="1"/>
      <c r="D191" s="1"/>
      <c r="E191" s="1"/>
      <c r="F191" s="1"/>
      <c r="G191" s="1"/>
      <c r="H191" s="1"/>
      <c r="I191" s="1"/>
      <c r="J191" s="1"/>
      <c r="K191" s="1"/>
      <c r="L191" s="1"/>
      <c r="M191" s="1"/>
      <c r="N191" s="1"/>
      <c r="O191" s="1"/>
    </row>
    <row r="192" spans="1:15" x14ac:dyDescent="0.3">
      <c r="A192" s="1"/>
      <c r="B192" s="1"/>
      <c r="C192" s="1"/>
      <c r="D192" s="1"/>
      <c r="E192" s="1"/>
      <c r="F192" s="1"/>
      <c r="G192" s="1"/>
      <c r="H192" s="1"/>
      <c r="I192" s="1"/>
      <c r="J192" s="1"/>
      <c r="K192" s="1"/>
      <c r="L192" s="1"/>
      <c r="M192" s="1"/>
      <c r="N192" s="1"/>
      <c r="O192" s="1"/>
    </row>
    <row r="193" spans="1:15" x14ac:dyDescent="0.3">
      <c r="A193" s="1"/>
      <c r="B193" s="1"/>
      <c r="C193" s="1"/>
      <c r="D193" s="1"/>
      <c r="E193" s="1"/>
      <c r="F193" s="1"/>
      <c r="G193" s="1"/>
      <c r="H193" s="1"/>
      <c r="I193" s="1"/>
      <c r="J193" s="1"/>
      <c r="K193" s="1"/>
      <c r="L193" s="1"/>
      <c r="M193" s="1"/>
      <c r="N193" s="1"/>
      <c r="O193" s="1"/>
    </row>
    <row r="194" spans="1:15" x14ac:dyDescent="0.3">
      <c r="A194" s="1"/>
      <c r="B194" s="1"/>
      <c r="C194" s="1"/>
      <c r="D194" s="1"/>
      <c r="E194" s="1"/>
      <c r="F194" s="1"/>
      <c r="G194" s="1"/>
      <c r="H194" s="1"/>
      <c r="I194" s="1"/>
      <c r="J194" s="1"/>
      <c r="K194" s="1"/>
      <c r="L194" s="1"/>
      <c r="M194" s="1"/>
      <c r="N194" s="1"/>
      <c r="O194" s="1"/>
    </row>
    <row r="195" spans="1:15" x14ac:dyDescent="0.3">
      <c r="A195" s="1"/>
      <c r="B195" s="1"/>
      <c r="C195" s="1"/>
      <c r="D195" s="1"/>
      <c r="E195" s="1"/>
      <c r="F195" s="1"/>
      <c r="G195" s="1"/>
      <c r="H195" s="1"/>
      <c r="I195" s="77" t="s">
        <v>133</v>
      </c>
      <c r="J195" s="77">
        <v>181860.7</v>
      </c>
      <c r="K195" s="1"/>
      <c r="L195" s="1"/>
      <c r="M195" s="1"/>
      <c r="N195" s="1"/>
      <c r="O195" s="1"/>
    </row>
    <row r="196" spans="1:15" x14ac:dyDescent="0.3">
      <c r="A196" s="1"/>
      <c r="B196" s="1"/>
      <c r="C196" s="1"/>
      <c r="D196" s="1"/>
      <c r="E196" s="1"/>
      <c r="F196" s="1"/>
      <c r="G196" s="1"/>
      <c r="H196" s="1"/>
      <c r="I196" s="77" t="s">
        <v>84</v>
      </c>
      <c r="J196" s="77">
        <v>172654.9871</v>
      </c>
      <c r="K196" s="1"/>
      <c r="L196" s="1"/>
      <c r="M196" s="1"/>
      <c r="N196" s="1"/>
      <c r="O196" s="1"/>
    </row>
    <row r="197" spans="1:15" x14ac:dyDescent="0.3">
      <c r="A197" s="1"/>
      <c r="B197" s="1"/>
      <c r="C197" s="1"/>
      <c r="D197" s="1"/>
      <c r="E197" s="1"/>
      <c r="F197" s="1"/>
      <c r="G197" s="1"/>
      <c r="H197" s="1"/>
      <c r="I197" s="77" t="s">
        <v>30</v>
      </c>
      <c r="J197" s="77">
        <v>171478.9</v>
      </c>
      <c r="K197" s="1"/>
      <c r="L197" s="1"/>
      <c r="M197" s="1"/>
      <c r="N197" s="1"/>
      <c r="O197" s="1"/>
    </row>
    <row r="198" spans="1:15" x14ac:dyDescent="0.3">
      <c r="A198" s="1"/>
      <c r="B198" s="1"/>
      <c r="C198" s="1"/>
      <c r="D198" s="1"/>
      <c r="E198" s="1"/>
      <c r="F198" s="1"/>
      <c r="G198" s="1"/>
      <c r="H198" s="1"/>
      <c r="I198" s="77" t="s">
        <v>96</v>
      </c>
      <c r="J198" s="77">
        <v>162170.27499999999</v>
      </c>
      <c r="K198" s="1"/>
      <c r="L198" s="1"/>
      <c r="M198" s="1"/>
      <c r="N198" s="1"/>
      <c r="O198" s="1"/>
    </row>
    <row r="199" spans="1:15" x14ac:dyDescent="0.3">
      <c r="A199" s="1"/>
      <c r="B199" s="1"/>
      <c r="C199" s="1"/>
      <c r="D199" s="1"/>
      <c r="E199" s="1"/>
      <c r="F199" s="1"/>
      <c r="G199" s="1"/>
      <c r="H199" s="1"/>
      <c r="I199" s="77" t="s">
        <v>74</v>
      </c>
      <c r="J199" s="77">
        <v>85868.95</v>
      </c>
      <c r="K199" s="1"/>
      <c r="L199" s="1"/>
      <c r="M199" s="1"/>
      <c r="N199" s="1"/>
      <c r="O199" s="1"/>
    </row>
    <row r="200" spans="1:15" x14ac:dyDescent="0.3">
      <c r="A200" s="1"/>
      <c r="B200" s="1"/>
      <c r="C200" s="1"/>
      <c r="D200" s="1"/>
      <c r="E200" s="1"/>
      <c r="F200" s="1"/>
      <c r="G200" s="1"/>
      <c r="H200" s="1"/>
      <c r="I200" s="77" t="s">
        <v>157</v>
      </c>
      <c r="J200" s="77">
        <v>74887.25</v>
      </c>
      <c r="K200" s="1"/>
      <c r="L200" s="1"/>
      <c r="M200" s="1"/>
      <c r="N200" s="1"/>
      <c r="O200" s="1"/>
    </row>
    <row r="201" spans="1:15" x14ac:dyDescent="0.3">
      <c r="A201" s="1"/>
      <c r="B201" s="1"/>
      <c r="C201" s="1"/>
      <c r="D201" s="1"/>
      <c r="E201" s="1"/>
      <c r="F201" s="1"/>
      <c r="G201" s="1"/>
      <c r="H201" s="1"/>
      <c r="I201" s="77" t="s">
        <v>112</v>
      </c>
      <c r="J201" s="77">
        <v>73863.45</v>
      </c>
      <c r="K201" s="1"/>
      <c r="L201" s="1"/>
      <c r="M201" s="1"/>
      <c r="N201" s="1"/>
      <c r="O201" s="1"/>
    </row>
    <row r="202" spans="1:15" x14ac:dyDescent="0.3">
      <c r="A202" s="1"/>
      <c r="B202" s="1"/>
      <c r="C202" s="1"/>
      <c r="D202" s="1"/>
      <c r="E202" s="1"/>
      <c r="F202" s="1"/>
      <c r="G202" s="1"/>
      <c r="H202" s="1"/>
      <c r="I202" s="77" t="s">
        <v>160</v>
      </c>
      <c r="J202" s="77">
        <v>72128.850000000006</v>
      </c>
      <c r="K202" s="1"/>
      <c r="L202" s="1"/>
      <c r="M202" s="1"/>
      <c r="N202" s="1"/>
      <c r="O202" s="1"/>
    </row>
    <row r="203" spans="1:15" x14ac:dyDescent="0.3">
      <c r="A203" s="1"/>
      <c r="B203" s="1"/>
      <c r="C203" s="1"/>
      <c r="D203" s="1"/>
      <c r="E203" s="1"/>
      <c r="F203" s="1"/>
      <c r="G203" s="1"/>
      <c r="H203" s="1"/>
      <c r="I203" s="77" t="s">
        <v>93</v>
      </c>
      <c r="J203" s="77">
        <v>54294.65</v>
      </c>
      <c r="K203" s="1"/>
      <c r="L203" s="1"/>
      <c r="M203" s="1"/>
      <c r="N203" s="1"/>
      <c r="O203" s="1"/>
    </row>
    <row r="204" spans="1:15" x14ac:dyDescent="0.3">
      <c r="A204" s="1"/>
      <c r="B204" s="1"/>
      <c r="C204" s="1"/>
      <c r="D204" s="1"/>
      <c r="E204" s="1"/>
      <c r="F204" s="1"/>
      <c r="G204" s="1"/>
      <c r="H204" s="1"/>
      <c r="I204" s="77" t="s">
        <v>524</v>
      </c>
      <c r="J204" s="77">
        <v>43183.4</v>
      </c>
      <c r="K204" s="1"/>
      <c r="L204" s="1"/>
      <c r="M204" s="1"/>
      <c r="N204" s="1"/>
      <c r="O204" s="1"/>
    </row>
    <row r="205" spans="1:15" x14ac:dyDescent="0.3">
      <c r="A205" s="1"/>
      <c r="B205" s="1"/>
      <c r="C205" s="1"/>
      <c r="D205" s="1"/>
      <c r="E205" s="1"/>
      <c r="F205" s="1"/>
      <c r="G205" s="1"/>
      <c r="H205" s="1"/>
      <c r="I205" s="77" t="s">
        <v>62</v>
      </c>
      <c r="J205" s="77">
        <v>41124.15</v>
      </c>
      <c r="K205" s="1"/>
      <c r="L205" s="1"/>
      <c r="M205" s="1"/>
      <c r="N205" s="1"/>
      <c r="O205" s="1"/>
    </row>
    <row r="206" spans="1:15" x14ac:dyDescent="0.3">
      <c r="A206" s="1"/>
      <c r="B206" s="1"/>
      <c r="C206" s="1"/>
      <c r="D206" s="1"/>
      <c r="E206" s="1"/>
      <c r="F206" s="1"/>
      <c r="G206" s="1"/>
      <c r="H206" s="1"/>
      <c r="I206" s="77" t="s">
        <v>528</v>
      </c>
      <c r="J206" s="77">
        <v>40685.5</v>
      </c>
      <c r="K206" s="1"/>
      <c r="L206" s="1"/>
      <c r="M206" s="1"/>
      <c r="N206" s="1"/>
      <c r="O206" s="1"/>
    </row>
    <row r="207" spans="1:15" x14ac:dyDescent="0.3">
      <c r="A207" s="1"/>
      <c r="B207" s="1"/>
      <c r="C207" s="1"/>
      <c r="D207" s="1"/>
      <c r="E207" s="1"/>
      <c r="F207" s="1"/>
      <c r="G207" s="1"/>
      <c r="H207" s="1"/>
      <c r="I207" s="77" t="s">
        <v>525</v>
      </c>
      <c r="J207" s="77">
        <v>35674.6</v>
      </c>
      <c r="K207" s="1"/>
      <c r="L207" s="1"/>
      <c r="M207" s="1"/>
      <c r="N207" s="1"/>
      <c r="O207" s="1"/>
    </row>
    <row r="208" spans="1:15" x14ac:dyDescent="0.3">
      <c r="A208" s="1"/>
      <c r="B208" s="1"/>
      <c r="C208" s="1"/>
      <c r="D208" s="1"/>
      <c r="E208" s="1"/>
      <c r="F208" s="1"/>
      <c r="G208" s="1"/>
      <c r="H208" s="1"/>
      <c r="I208" s="77" t="s">
        <v>67</v>
      </c>
      <c r="J208" s="77">
        <v>28751.5</v>
      </c>
      <c r="K208" s="1"/>
      <c r="L208" s="1"/>
      <c r="M208" s="1"/>
      <c r="N208" s="1"/>
      <c r="O208" s="1"/>
    </row>
    <row r="209" spans="1:15" x14ac:dyDescent="0.3">
      <c r="A209" s="1"/>
      <c r="B209" s="1"/>
      <c r="C209" s="1"/>
      <c r="D209" s="1"/>
      <c r="E209" s="1"/>
      <c r="F209" s="1"/>
      <c r="G209" s="1"/>
      <c r="H209" s="1"/>
      <c r="I209" s="77" t="s">
        <v>43</v>
      </c>
      <c r="J209" s="77">
        <v>23870.28</v>
      </c>
      <c r="K209" s="1"/>
      <c r="L209" s="1"/>
      <c r="M209" s="1"/>
      <c r="N209" s="1"/>
      <c r="O209" s="1"/>
    </row>
    <row r="210" spans="1:15" x14ac:dyDescent="0.3">
      <c r="A210" s="1"/>
      <c r="B210" s="1"/>
      <c r="C210" s="1"/>
      <c r="D210" s="1"/>
      <c r="E210" s="1"/>
      <c r="F210" s="1"/>
      <c r="G210" s="1"/>
      <c r="H210" s="1"/>
      <c r="I210" s="77" t="s">
        <v>561</v>
      </c>
      <c r="J210" s="77">
        <v>21936.65</v>
      </c>
      <c r="K210" s="1"/>
      <c r="L210" s="1"/>
      <c r="M210" s="1"/>
      <c r="N210" s="1"/>
      <c r="O210" s="1"/>
    </row>
    <row r="211" spans="1:15" x14ac:dyDescent="0.3">
      <c r="A211" s="1"/>
      <c r="B211" s="1"/>
      <c r="C211" s="1"/>
      <c r="D211" s="1"/>
      <c r="E211" s="1"/>
      <c r="F211" s="1"/>
      <c r="G211" s="1"/>
      <c r="H211" s="1"/>
      <c r="I211" s="77" t="s">
        <v>531</v>
      </c>
      <c r="J211" s="77">
        <v>19483.599999999999</v>
      </c>
      <c r="K211" s="1"/>
      <c r="L211" s="1"/>
      <c r="M211" s="1"/>
      <c r="N211" s="1"/>
      <c r="O211" s="1"/>
    </row>
    <row r="212" spans="1:15" x14ac:dyDescent="0.3">
      <c r="A212" s="1"/>
      <c r="B212" s="1"/>
      <c r="C212" s="1"/>
      <c r="D212" s="1"/>
      <c r="E212" s="1"/>
      <c r="F212" s="1"/>
      <c r="G212" s="1"/>
      <c r="H212" s="1"/>
      <c r="I212" s="77" t="s">
        <v>527</v>
      </c>
      <c r="J212" s="77">
        <v>17667.8</v>
      </c>
      <c r="K212" s="1"/>
      <c r="L212" s="1"/>
      <c r="M212" s="1"/>
      <c r="N212" s="1"/>
      <c r="O212" s="1"/>
    </row>
    <row r="213" spans="1:15" x14ac:dyDescent="0.3">
      <c r="A213" s="1"/>
      <c r="B213" s="1"/>
      <c r="C213" s="1"/>
      <c r="D213" s="1"/>
      <c r="E213" s="1"/>
      <c r="F213" s="1"/>
      <c r="G213" s="1"/>
      <c r="H213" s="1"/>
      <c r="I213" s="77" t="s">
        <v>533</v>
      </c>
      <c r="J213" s="77">
        <v>16498.509999999998</v>
      </c>
      <c r="K213" s="1"/>
      <c r="L213" s="1"/>
      <c r="M213" s="1"/>
      <c r="N213" s="1"/>
      <c r="O213" s="1"/>
    </row>
    <row r="214" spans="1:15" x14ac:dyDescent="0.3">
      <c r="A214" s="1"/>
      <c r="B214" s="1"/>
      <c r="C214" s="1"/>
      <c r="D214" s="1"/>
      <c r="E214" s="1"/>
      <c r="F214" s="1"/>
      <c r="G214" s="1"/>
      <c r="H214" s="1"/>
      <c r="I214" s="77" t="s">
        <v>557</v>
      </c>
      <c r="J214" s="77">
        <v>15801.94045</v>
      </c>
      <c r="K214" s="1"/>
      <c r="L214" s="1"/>
      <c r="M214" s="1"/>
      <c r="N214" s="1"/>
      <c r="O214" s="1"/>
    </row>
    <row r="215" spans="1:15" x14ac:dyDescent="0.3">
      <c r="A215" s="1"/>
      <c r="B215" s="1"/>
      <c r="C215" s="1"/>
      <c r="D215" s="1"/>
      <c r="E215" s="1"/>
      <c r="F215" s="1"/>
      <c r="G215" s="1"/>
      <c r="H215" s="1"/>
      <c r="I215" s="77" t="s">
        <v>538</v>
      </c>
      <c r="J215" s="77">
        <v>15091.2</v>
      </c>
      <c r="K215" s="1"/>
      <c r="L215" s="1"/>
      <c r="M215" s="1"/>
      <c r="N215" s="1"/>
      <c r="O215" s="1"/>
    </row>
    <row r="216" spans="1:15" x14ac:dyDescent="0.3">
      <c r="A216" s="1"/>
      <c r="B216" s="1"/>
      <c r="C216" s="1"/>
      <c r="D216" s="1"/>
      <c r="E216" s="1"/>
      <c r="F216" s="1"/>
      <c r="G216" s="1"/>
      <c r="H216" s="1"/>
      <c r="I216" s="77" t="s">
        <v>560</v>
      </c>
      <c r="J216" s="77">
        <v>14614.9275</v>
      </c>
      <c r="K216" s="1"/>
      <c r="L216" s="1"/>
      <c r="M216" s="1"/>
      <c r="N216" s="1"/>
      <c r="O216" s="1"/>
    </row>
    <row r="217" spans="1:15" x14ac:dyDescent="0.3">
      <c r="A217" s="1"/>
      <c r="B217" s="1"/>
      <c r="C217" s="1"/>
      <c r="D217" s="1"/>
      <c r="E217" s="1"/>
      <c r="F217" s="1"/>
      <c r="G217" s="1"/>
      <c r="H217" s="1"/>
      <c r="I217" s="77" t="s">
        <v>343</v>
      </c>
      <c r="J217" s="77">
        <v>10839.25</v>
      </c>
      <c r="K217" s="1"/>
      <c r="L217" s="1"/>
      <c r="M217" s="1"/>
      <c r="N217" s="1"/>
      <c r="O217" s="1"/>
    </row>
    <row r="218" spans="1:15" x14ac:dyDescent="0.3">
      <c r="A218" s="1"/>
      <c r="B218" s="1"/>
      <c r="C218" s="1"/>
      <c r="D218" s="1"/>
      <c r="E218" s="1"/>
      <c r="F218" s="1"/>
      <c r="G218" s="1"/>
      <c r="H218" s="1"/>
      <c r="I218" s="77" t="s">
        <v>565</v>
      </c>
      <c r="J218" s="77">
        <v>10060</v>
      </c>
      <c r="K218" s="1"/>
      <c r="L218" s="1"/>
      <c r="M218" s="1"/>
      <c r="N218" s="1"/>
      <c r="O218" s="1"/>
    </row>
    <row r="219" spans="1:15" x14ac:dyDescent="0.3">
      <c r="A219" s="1"/>
      <c r="B219" s="1"/>
      <c r="C219" s="1"/>
      <c r="D219" s="1"/>
      <c r="E219" s="1"/>
      <c r="F219" s="1"/>
      <c r="G219" s="1"/>
      <c r="H219" s="1"/>
      <c r="I219" s="77" t="s">
        <v>564</v>
      </c>
      <c r="J219" s="77">
        <v>10010.1</v>
      </c>
      <c r="K219" s="1"/>
      <c r="L219" s="1"/>
      <c r="M219" s="1"/>
      <c r="N219" s="1"/>
      <c r="O219" s="1"/>
    </row>
    <row r="220" spans="1:15" x14ac:dyDescent="0.3">
      <c r="A220" s="1"/>
      <c r="B220" s="1"/>
      <c r="C220" s="1"/>
      <c r="D220" s="1"/>
      <c r="E220" s="1"/>
      <c r="F220" s="1"/>
      <c r="G220" s="1"/>
      <c r="H220" s="1"/>
      <c r="I220" s="77" t="s">
        <v>77</v>
      </c>
      <c r="J220" s="77">
        <v>9423.2000000000007</v>
      </c>
      <c r="K220" s="1"/>
      <c r="L220" s="1"/>
      <c r="M220" s="1"/>
      <c r="N220" s="1"/>
      <c r="O220" s="1"/>
    </row>
    <row r="221" spans="1:15" x14ac:dyDescent="0.3">
      <c r="A221" s="1"/>
      <c r="B221" s="1"/>
      <c r="C221" s="1"/>
      <c r="D221" s="1"/>
      <c r="E221" s="1"/>
      <c r="F221" s="1"/>
      <c r="G221" s="1"/>
      <c r="H221" s="1"/>
      <c r="I221" s="77" t="s">
        <v>318</v>
      </c>
      <c r="J221" s="77">
        <v>9208.75</v>
      </c>
      <c r="K221" s="1"/>
      <c r="L221" s="1"/>
      <c r="M221" s="1"/>
      <c r="N221" s="1"/>
      <c r="O221" s="1"/>
    </row>
    <row r="222" spans="1:15" x14ac:dyDescent="0.3">
      <c r="A222" s="1"/>
      <c r="B222" s="1"/>
      <c r="C222" s="1"/>
      <c r="D222" s="1"/>
      <c r="E222" s="1"/>
      <c r="F222" s="1"/>
      <c r="G222" s="1"/>
      <c r="H222" s="1"/>
      <c r="I222" s="77" t="s">
        <v>169</v>
      </c>
      <c r="J222" s="77">
        <v>8224.1</v>
      </c>
      <c r="K222" s="1"/>
      <c r="L222" s="1"/>
      <c r="M222" s="1"/>
      <c r="N222" s="1"/>
      <c r="O222" s="1"/>
    </row>
    <row r="223" spans="1:15" x14ac:dyDescent="0.3">
      <c r="A223" s="1"/>
      <c r="B223" s="1"/>
      <c r="C223" s="1"/>
      <c r="D223" s="1"/>
      <c r="E223" s="1"/>
      <c r="F223" s="1"/>
      <c r="G223" s="1"/>
      <c r="H223" s="1"/>
      <c r="I223" s="77" t="s">
        <v>539</v>
      </c>
      <c r="J223" s="77">
        <v>6884.65</v>
      </c>
      <c r="K223" s="1"/>
      <c r="L223" s="1"/>
      <c r="M223" s="1"/>
      <c r="N223" s="1"/>
      <c r="O223" s="1"/>
    </row>
    <row r="224" spans="1:15" x14ac:dyDescent="0.3">
      <c r="A224" s="1"/>
      <c r="B224" s="1"/>
      <c r="C224" s="1"/>
      <c r="D224" s="1"/>
      <c r="E224" s="1"/>
      <c r="F224" s="1"/>
      <c r="G224" s="1"/>
      <c r="H224" s="1"/>
      <c r="I224" s="77" t="s">
        <v>559</v>
      </c>
      <c r="J224" s="77">
        <v>5987.05</v>
      </c>
      <c r="K224" s="1"/>
      <c r="L224" s="1"/>
      <c r="M224" s="1"/>
      <c r="N224" s="1"/>
      <c r="O224" s="1"/>
    </row>
    <row r="225" spans="1:15" x14ac:dyDescent="0.3">
      <c r="A225" s="1"/>
      <c r="B225" s="1"/>
      <c r="C225" s="1"/>
      <c r="D225" s="1"/>
      <c r="E225" s="1"/>
      <c r="F225" s="1"/>
      <c r="G225" s="1"/>
      <c r="H225" s="1"/>
      <c r="I225" s="77" t="s">
        <v>558</v>
      </c>
      <c r="J225" s="77">
        <v>4594.95</v>
      </c>
      <c r="K225" s="1"/>
      <c r="L225" s="1"/>
      <c r="M225" s="1"/>
      <c r="N225" s="1"/>
      <c r="O225" s="1"/>
    </row>
    <row r="226" spans="1:15" x14ac:dyDescent="0.3">
      <c r="A226" s="1"/>
      <c r="B226" s="1"/>
      <c r="C226" s="1"/>
      <c r="D226" s="1"/>
      <c r="E226" s="1"/>
      <c r="F226" s="1"/>
      <c r="G226" s="1"/>
      <c r="H226" s="1"/>
      <c r="I226" s="77" t="s">
        <v>544</v>
      </c>
      <c r="J226" s="77">
        <v>4399.6499999999996</v>
      </c>
      <c r="K226" s="1"/>
      <c r="L226" s="1"/>
      <c r="M226" s="1"/>
      <c r="N226" s="1"/>
      <c r="O226" s="1"/>
    </row>
    <row r="227" spans="1:15" x14ac:dyDescent="0.3">
      <c r="A227" s="1"/>
      <c r="B227" s="1"/>
      <c r="C227" s="1"/>
      <c r="D227" s="1"/>
      <c r="E227" s="1"/>
      <c r="F227" s="1"/>
      <c r="G227" s="1"/>
      <c r="H227" s="1"/>
      <c r="I227" s="77" t="s">
        <v>541</v>
      </c>
      <c r="J227" s="77">
        <v>4360.05</v>
      </c>
      <c r="K227" s="1"/>
      <c r="L227" s="1"/>
      <c r="M227" s="1"/>
      <c r="N227" s="1"/>
      <c r="O227" s="1"/>
    </row>
    <row r="228" spans="1:15" x14ac:dyDescent="0.3">
      <c r="A228" s="1"/>
      <c r="B228" s="1"/>
      <c r="C228" s="1"/>
      <c r="D228" s="1"/>
      <c r="E228" s="1"/>
      <c r="F228" s="1"/>
      <c r="G228" s="1"/>
      <c r="H228" s="1"/>
      <c r="I228" s="77" t="s">
        <v>553</v>
      </c>
      <c r="J228" s="77">
        <v>4230.25</v>
      </c>
      <c r="K228" s="1"/>
      <c r="L228" s="1"/>
      <c r="M228" s="1"/>
      <c r="N228" s="1"/>
      <c r="O228" s="1"/>
    </row>
    <row r="229" spans="1:15" x14ac:dyDescent="0.3">
      <c r="A229" s="1"/>
      <c r="B229" s="1"/>
      <c r="C229" s="1"/>
      <c r="D229" s="1"/>
      <c r="E229" s="1"/>
      <c r="F229" s="1"/>
      <c r="G229" s="1"/>
      <c r="H229" s="1"/>
      <c r="I229" s="77" t="s">
        <v>529</v>
      </c>
      <c r="J229" s="77">
        <v>4007.35</v>
      </c>
      <c r="K229" s="1"/>
      <c r="L229" s="1"/>
      <c r="M229" s="1"/>
      <c r="N229" s="1"/>
      <c r="O229" s="1"/>
    </row>
    <row r="230" spans="1:15" x14ac:dyDescent="0.3">
      <c r="A230" s="1"/>
      <c r="B230" s="1"/>
      <c r="C230" s="1"/>
      <c r="D230" s="1"/>
      <c r="E230" s="1"/>
      <c r="F230" s="1"/>
      <c r="G230" s="1"/>
      <c r="H230" s="1"/>
      <c r="I230" s="77" t="s">
        <v>530</v>
      </c>
      <c r="J230" s="77">
        <v>3962.4109899999999</v>
      </c>
      <c r="K230" s="1"/>
      <c r="L230" s="1"/>
      <c r="M230" s="1"/>
      <c r="N230" s="1"/>
      <c r="O230" s="1"/>
    </row>
    <row r="231" spans="1:15" x14ac:dyDescent="0.3">
      <c r="A231" s="1"/>
      <c r="B231" s="1"/>
      <c r="C231" s="1"/>
      <c r="D231" s="1"/>
      <c r="E231" s="1"/>
      <c r="F231" s="1"/>
      <c r="G231" s="1"/>
      <c r="H231" s="1"/>
      <c r="I231" s="77" t="s">
        <v>545</v>
      </c>
      <c r="J231" s="77">
        <v>3929.4</v>
      </c>
      <c r="K231" s="1"/>
      <c r="L231" s="1"/>
      <c r="M231" s="1"/>
      <c r="N231" s="1"/>
      <c r="O231" s="1"/>
    </row>
    <row r="232" spans="1:15" x14ac:dyDescent="0.3">
      <c r="A232" s="1"/>
      <c r="B232" s="1"/>
      <c r="C232" s="1"/>
      <c r="D232" s="1"/>
      <c r="E232" s="1"/>
      <c r="F232" s="1"/>
      <c r="G232" s="1"/>
      <c r="H232" s="1"/>
      <c r="I232" s="77" t="s">
        <v>547</v>
      </c>
      <c r="J232" s="77">
        <v>3892.1</v>
      </c>
      <c r="K232" s="1"/>
      <c r="L232" s="1"/>
      <c r="M232" s="1"/>
      <c r="N232" s="1"/>
      <c r="O232" s="1"/>
    </row>
    <row r="233" spans="1:15" x14ac:dyDescent="0.3">
      <c r="A233" s="1"/>
      <c r="B233" s="1"/>
      <c r="C233" s="1"/>
      <c r="D233" s="1"/>
      <c r="E233" s="1"/>
      <c r="F233" s="1"/>
      <c r="G233" s="1"/>
      <c r="H233" s="1"/>
      <c r="I233" s="77" t="s">
        <v>570</v>
      </c>
      <c r="J233" s="77">
        <v>3853.4650000000001</v>
      </c>
      <c r="K233" s="1"/>
      <c r="L233" s="1"/>
      <c r="M233" s="1"/>
      <c r="N233" s="1"/>
      <c r="O233" s="1"/>
    </row>
    <row r="234" spans="1:15" x14ac:dyDescent="0.3">
      <c r="A234" s="1"/>
      <c r="B234" s="1"/>
      <c r="C234" s="1"/>
      <c r="D234" s="1"/>
      <c r="E234" s="1"/>
      <c r="F234" s="1"/>
      <c r="G234" s="1"/>
      <c r="H234" s="1"/>
      <c r="I234" s="77" t="s">
        <v>550</v>
      </c>
      <c r="J234" s="77">
        <v>3778.55</v>
      </c>
      <c r="K234" s="1"/>
      <c r="L234" s="1"/>
      <c r="M234" s="1"/>
      <c r="N234" s="1"/>
      <c r="O234" s="1"/>
    </row>
    <row r="235" spans="1:15" x14ac:dyDescent="0.3">
      <c r="A235" s="1"/>
      <c r="B235" s="1"/>
      <c r="C235" s="1"/>
      <c r="D235" s="1"/>
      <c r="E235" s="1"/>
      <c r="F235" s="1"/>
      <c r="G235" s="1"/>
      <c r="H235" s="1"/>
      <c r="I235" s="77" t="s">
        <v>238</v>
      </c>
      <c r="J235" s="77">
        <v>3520.95</v>
      </c>
      <c r="K235" s="1"/>
      <c r="L235" s="1"/>
      <c r="M235" s="1"/>
      <c r="N235" s="1"/>
      <c r="O235" s="1"/>
    </row>
    <row r="236" spans="1:15" x14ac:dyDescent="0.3">
      <c r="A236" s="1"/>
      <c r="B236" s="1"/>
      <c r="C236" s="1"/>
      <c r="D236" s="1"/>
      <c r="E236" s="1"/>
      <c r="F236" s="1"/>
      <c r="G236" s="1"/>
      <c r="H236" s="1"/>
      <c r="I236" s="77" t="s">
        <v>260</v>
      </c>
      <c r="J236" s="77">
        <v>3233.15</v>
      </c>
      <c r="K236" s="1"/>
      <c r="L236" s="1"/>
      <c r="M236" s="1"/>
      <c r="N236" s="1"/>
      <c r="O236" s="1"/>
    </row>
    <row r="237" spans="1:15" x14ac:dyDescent="0.3">
      <c r="A237" s="1"/>
      <c r="B237" s="1"/>
      <c r="C237" s="1"/>
      <c r="D237" s="1"/>
      <c r="E237" s="1"/>
      <c r="F237" s="1"/>
      <c r="G237" s="1"/>
      <c r="H237" s="1"/>
      <c r="I237" s="77" t="s">
        <v>215</v>
      </c>
      <c r="J237" s="77">
        <v>3227.3</v>
      </c>
      <c r="K237" s="1"/>
      <c r="L237" s="1"/>
      <c r="M237" s="1"/>
      <c r="N237" s="1"/>
      <c r="O237" s="1"/>
    </row>
    <row r="238" spans="1:15" x14ac:dyDescent="0.3">
      <c r="A238" s="1"/>
      <c r="B238" s="1"/>
      <c r="C238" s="1"/>
      <c r="D238" s="1"/>
      <c r="E238" s="1"/>
      <c r="F238" s="1"/>
      <c r="G238" s="1"/>
      <c r="H238" s="1"/>
      <c r="I238" s="77" t="s">
        <v>566</v>
      </c>
      <c r="J238" s="77">
        <v>2707.2</v>
      </c>
      <c r="K238" s="1"/>
      <c r="L238" s="1"/>
      <c r="M238" s="1"/>
      <c r="N238" s="1"/>
      <c r="O238" s="1"/>
    </row>
    <row r="239" spans="1:15" x14ac:dyDescent="0.3">
      <c r="A239" s="1"/>
      <c r="B239" s="1"/>
      <c r="C239" s="1"/>
      <c r="D239" s="1"/>
      <c r="E239" s="1"/>
      <c r="F239" s="1"/>
      <c r="G239" s="1"/>
      <c r="H239" s="1"/>
      <c r="I239" s="77" t="s">
        <v>567</v>
      </c>
      <c r="J239" s="77">
        <v>2576.65</v>
      </c>
      <c r="K239" s="1"/>
      <c r="L239" s="1"/>
      <c r="M239" s="1"/>
      <c r="N239" s="1"/>
      <c r="O239" s="1"/>
    </row>
    <row r="240" spans="1:15" x14ac:dyDescent="0.3">
      <c r="A240" s="1"/>
      <c r="B240" s="1"/>
      <c r="C240" s="1"/>
      <c r="D240" s="1"/>
      <c r="E240" s="1"/>
      <c r="F240" s="1"/>
      <c r="G240" s="1"/>
      <c r="H240" s="1"/>
      <c r="I240" s="77" t="s">
        <v>569</v>
      </c>
      <c r="J240" s="77">
        <v>2377.3000000000002</v>
      </c>
      <c r="K240" s="1"/>
      <c r="L240" s="1"/>
      <c r="M240" s="1"/>
      <c r="N240" s="1"/>
      <c r="O240" s="1"/>
    </row>
    <row r="241" spans="1:15" x14ac:dyDescent="0.3">
      <c r="A241" s="1"/>
      <c r="B241" s="1"/>
      <c r="C241" s="1"/>
      <c r="D241" s="1"/>
      <c r="E241" s="1"/>
      <c r="F241" s="1"/>
      <c r="G241" s="1"/>
      <c r="H241" s="1"/>
      <c r="I241" s="77" t="s">
        <v>437</v>
      </c>
      <c r="J241" s="77">
        <v>2319.4499999999998</v>
      </c>
      <c r="K241" s="1"/>
      <c r="L241" s="1"/>
      <c r="M241" s="1"/>
      <c r="N241" s="1"/>
      <c r="O241" s="1"/>
    </row>
    <row r="242" spans="1:15" x14ac:dyDescent="0.3">
      <c r="A242" s="1"/>
      <c r="B242" s="1"/>
      <c r="C242" s="1"/>
      <c r="D242" s="1"/>
      <c r="E242" s="1"/>
      <c r="F242" s="1"/>
      <c r="G242" s="1"/>
      <c r="H242" s="1"/>
      <c r="I242" s="77" t="s">
        <v>536</v>
      </c>
      <c r="J242" s="77">
        <v>2207.5500000000002</v>
      </c>
      <c r="K242" s="1"/>
      <c r="L242" s="1"/>
      <c r="M242" s="1"/>
      <c r="N242" s="1"/>
      <c r="O242" s="1"/>
    </row>
    <row r="243" spans="1:15" x14ac:dyDescent="0.3">
      <c r="A243" s="1"/>
      <c r="B243" s="1"/>
      <c r="C243" s="1"/>
      <c r="D243" s="1"/>
      <c r="E243" s="1"/>
      <c r="F243" s="1"/>
      <c r="G243" s="1"/>
      <c r="H243" s="1"/>
      <c r="I243" s="77" t="s">
        <v>352</v>
      </c>
      <c r="J243" s="77">
        <v>2122.1</v>
      </c>
      <c r="K243" s="1"/>
      <c r="L243" s="1"/>
      <c r="M243" s="1"/>
      <c r="N243" s="1"/>
      <c r="O243" s="1"/>
    </row>
    <row r="244" spans="1:15" x14ac:dyDescent="0.3">
      <c r="A244" s="1"/>
      <c r="B244" s="1"/>
      <c r="C244" s="1"/>
      <c r="D244" s="1"/>
      <c r="E244" s="1"/>
      <c r="F244" s="1"/>
      <c r="G244" s="1"/>
      <c r="H244" s="1"/>
      <c r="I244" s="77" t="s">
        <v>551</v>
      </c>
      <c r="J244" s="77">
        <v>1669.35</v>
      </c>
      <c r="K244" s="1"/>
      <c r="L244" s="1"/>
      <c r="M244" s="1"/>
      <c r="N244" s="1"/>
      <c r="O244" s="1"/>
    </row>
    <row r="245" spans="1:15" x14ac:dyDescent="0.3">
      <c r="A245" s="1"/>
      <c r="B245" s="1"/>
      <c r="C245" s="1"/>
      <c r="D245" s="1"/>
      <c r="E245" s="1"/>
      <c r="F245" s="1"/>
      <c r="G245" s="1"/>
      <c r="H245" s="1"/>
      <c r="I245" s="77" t="s">
        <v>549</v>
      </c>
      <c r="J245" s="77">
        <v>1624.1189999999999</v>
      </c>
      <c r="K245" s="1"/>
      <c r="L245" s="1"/>
      <c r="M245" s="1"/>
      <c r="N245" s="1"/>
      <c r="O245" s="1"/>
    </row>
    <row r="246" spans="1:15" x14ac:dyDescent="0.3">
      <c r="A246" s="1"/>
      <c r="B246" s="1"/>
      <c r="C246" s="1"/>
      <c r="D246" s="1"/>
      <c r="E246" s="1"/>
      <c r="F246" s="1"/>
      <c r="G246" s="1"/>
      <c r="H246" s="1"/>
      <c r="I246" s="77" t="s">
        <v>286</v>
      </c>
      <c r="J246" s="77">
        <v>1466.2</v>
      </c>
      <c r="K246" s="1"/>
      <c r="L246" s="1"/>
      <c r="M246" s="1"/>
      <c r="N246" s="1"/>
      <c r="O246" s="1"/>
    </row>
    <row r="247" spans="1:15" x14ac:dyDescent="0.3">
      <c r="A247" s="1"/>
      <c r="B247" s="1"/>
      <c r="C247" s="1"/>
      <c r="D247" s="1"/>
      <c r="E247" s="1"/>
      <c r="F247" s="1"/>
      <c r="G247" s="1"/>
      <c r="H247" s="1"/>
      <c r="I247" s="77" t="s">
        <v>548</v>
      </c>
      <c r="J247" s="77">
        <v>1297.8505</v>
      </c>
      <c r="K247" s="1"/>
      <c r="L247" s="1"/>
      <c r="M247" s="1"/>
      <c r="N247" s="1"/>
      <c r="O247" s="1"/>
    </row>
    <row r="248" spans="1:15" x14ac:dyDescent="0.3">
      <c r="A248" s="1"/>
      <c r="B248" s="1"/>
      <c r="C248" s="1"/>
      <c r="D248" s="1"/>
      <c r="E248" s="1"/>
      <c r="F248" s="1"/>
      <c r="G248" s="1"/>
      <c r="H248" s="1"/>
      <c r="I248" s="77" t="s">
        <v>562</v>
      </c>
      <c r="J248" s="77">
        <v>1220.75</v>
      </c>
      <c r="K248" s="1"/>
      <c r="L248" s="1"/>
      <c r="M248" s="1"/>
      <c r="N248" s="1"/>
      <c r="O248" s="1"/>
    </row>
    <row r="249" spans="1:15" x14ac:dyDescent="0.3">
      <c r="A249" s="1"/>
      <c r="B249" s="1"/>
      <c r="C249" s="1"/>
      <c r="D249" s="1"/>
      <c r="E249" s="1"/>
      <c r="F249" s="1"/>
      <c r="G249" s="1"/>
      <c r="H249" s="1"/>
      <c r="I249" s="77" t="s">
        <v>568</v>
      </c>
      <c r="J249" s="77">
        <v>1198.5999999999999</v>
      </c>
      <c r="K249" s="1"/>
      <c r="L249" s="1"/>
      <c r="M249" s="1"/>
      <c r="N249" s="1"/>
      <c r="O249" s="1"/>
    </row>
    <row r="250" spans="1:15" x14ac:dyDescent="0.3">
      <c r="A250" s="1"/>
      <c r="B250" s="1"/>
      <c r="C250" s="1"/>
      <c r="D250" s="1"/>
      <c r="E250" s="1"/>
      <c r="F250" s="1"/>
      <c r="G250" s="1"/>
      <c r="H250" s="1"/>
      <c r="I250" s="77" t="s">
        <v>563</v>
      </c>
      <c r="J250" s="77">
        <v>1177.97</v>
      </c>
      <c r="K250" s="1"/>
      <c r="L250" s="1"/>
      <c r="M250" s="1"/>
      <c r="N250" s="1"/>
      <c r="O250" s="1"/>
    </row>
    <row r="251" spans="1:15" x14ac:dyDescent="0.3">
      <c r="A251" s="1"/>
      <c r="B251" s="1"/>
      <c r="C251" s="1"/>
      <c r="D251" s="1"/>
      <c r="E251" s="1"/>
      <c r="F251" s="1"/>
      <c r="G251" s="1"/>
      <c r="H251" s="1"/>
      <c r="I251" s="77" t="s">
        <v>280</v>
      </c>
      <c r="J251" s="77">
        <v>1127.6500000000001</v>
      </c>
      <c r="K251" s="1"/>
      <c r="L251" s="1"/>
      <c r="M251" s="1"/>
      <c r="N251" s="1"/>
      <c r="O251" s="1"/>
    </row>
    <row r="252" spans="1:15" x14ac:dyDescent="0.3">
      <c r="A252" s="1"/>
      <c r="B252" s="1"/>
      <c r="C252" s="1"/>
      <c r="D252" s="1"/>
      <c r="E252" s="1"/>
      <c r="F252" s="1"/>
      <c r="G252" s="1"/>
      <c r="H252" s="1"/>
      <c r="I252" s="77" t="s">
        <v>543</v>
      </c>
      <c r="J252" s="77">
        <v>1000.65</v>
      </c>
      <c r="K252" s="1"/>
      <c r="L252" s="1"/>
      <c r="M252" s="1"/>
      <c r="N252" s="1"/>
      <c r="O252" s="1"/>
    </row>
    <row r="253" spans="1:15" x14ac:dyDescent="0.3">
      <c r="A253" s="1"/>
      <c r="B253" s="1"/>
      <c r="C253" s="1"/>
      <c r="D253" s="1"/>
      <c r="E253" s="1"/>
      <c r="F253" s="1"/>
      <c r="G253" s="1"/>
      <c r="H253" s="1"/>
      <c r="I253" s="77" t="s">
        <v>546</v>
      </c>
      <c r="J253" s="77">
        <v>754.65</v>
      </c>
      <c r="K253" s="1"/>
      <c r="L253" s="1"/>
      <c r="M253" s="1"/>
      <c r="N253" s="1"/>
      <c r="O253" s="1"/>
    </row>
    <row r="254" spans="1:15" x14ac:dyDescent="0.3">
      <c r="A254" s="1"/>
      <c r="B254" s="1"/>
      <c r="C254" s="1"/>
      <c r="D254" s="1"/>
      <c r="E254" s="1"/>
      <c r="F254" s="1"/>
      <c r="G254" s="1"/>
      <c r="H254" s="1"/>
      <c r="I254" s="77" t="s">
        <v>534</v>
      </c>
      <c r="J254" s="77">
        <v>745.4</v>
      </c>
      <c r="K254" s="1"/>
      <c r="L254" s="1"/>
      <c r="M254" s="1"/>
      <c r="N254" s="1"/>
      <c r="O254" s="1"/>
    </row>
    <row r="255" spans="1:15" x14ac:dyDescent="0.3">
      <c r="A255" s="1"/>
      <c r="B255" s="1"/>
      <c r="C255" s="1"/>
      <c r="D255" s="1"/>
      <c r="E255" s="1"/>
      <c r="F255" s="1"/>
      <c r="G255" s="1"/>
      <c r="H255" s="1"/>
      <c r="I255" s="77" t="s">
        <v>554</v>
      </c>
      <c r="J255" s="77">
        <v>687.48</v>
      </c>
      <c r="K255" s="1"/>
      <c r="L255" s="1"/>
      <c r="M255" s="1"/>
      <c r="N255" s="1"/>
      <c r="O255" s="1"/>
    </row>
    <row r="256" spans="1:15" x14ac:dyDescent="0.3">
      <c r="A256" s="1"/>
      <c r="B256" s="1"/>
      <c r="C256" s="1"/>
      <c r="D256" s="1"/>
      <c r="E256" s="1"/>
      <c r="F256" s="1"/>
      <c r="G256" s="1"/>
      <c r="H256" s="1"/>
      <c r="I256" s="77" t="s">
        <v>535</v>
      </c>
      <c r="J256" s="77">
        <v>662.4</v>
      </c>
      <c r="K256" s="1"/>
      <c r="L256" s="1"/>
      <c r="M256" s="1"/>
      <c r="N256" s="1"/>
      <c r="O256" s="1"/>
    </row>
    <row r="257" spans="1:15" x14ac:dyDescent="0.3">
      <c r="A257" s="1"/>
      <c r="B257" s="1"/>
      <c r="C257" s="1"/>
      <c r="D257" s="1"/>
      <c r="E257" s="1"/>
      <c r="F257" s="1"/>
      <c r="G257" s="1"/>
      <c r="H257" s="1"/>
      <c r="I257" s="77" t="s">
        <v>552</v>
      </c>
      <c r="J257" s="77">
        <v>568.04999999999995</v>
      </c>
      <c r="K257" s="1"/>
      <c r="L257" s="1"/>
      <c r="M257" s="1"/>
      <c r="N257" s="1"/>
      <c r="O257" s="1"/>
    </row>
    <row r="258" spans="1:15" x14ac:dyDescent="0.3">
      <c r="A258" s="1"/>
      <c r="B258" s="1"/>
      <c r="C258" s="1"/>
      <c r="D258" s="1"/>
      <c r="E258" s="1"/>
      <c r="F258" s="1"/>
      <c r="G258" s="1"/>
      <c r="H258" s="1"/>
      <c r="I258" s="77" t="s">
        <v>526</v>
      </c>
      <c r="J258" s="77">
        <v>560.12800000000004</v>
      </c>
      <c r="K258" s="1"/>
      <c r="L258" s="1"/>
      <c r="M258" s="1"/>
      <c r="N258" s="1"/>
      <c r="O258" s="1"/>
    </row>
    <row r="259" spans="1:15" x14ac:dyDescent="0.3">
      <c r="A259" s="1"/>
      <c r="B259" s="1"/>
      <c r="C259" s="1"/>
      <c r="D259" s="1"/>
      <c r="E259" s="1"/>
      <c r="F259" s="1"/>
      <c r="G259" s="1"/>
      <c r="H259" s="1"/>
      <c r="I259" s="77" t="s">
        <v>542</v>
      </c>
      <c r="J259" s="77">
        <v>497.15</v>
      </c>
      <c r="K259" s="1"/>
      <c r="L259" s="1"/>
      <c r="M259" s="1"/>
      <c r="N259" s="1"/>
      <c r="O259" s="1"/>
    </row>
    <row r="260" spans="1:15" x14ac:dyDescent="0.3">
      <c r="A260" s="1"/>
      <c r="B260" s="1"/>
      <c r="C260" s="1"/>
      <c r="D260" s="1"/>
      <c r="E260" s="1"/>
      <c r="F260" s="1"/>
      <c r="G260" s="1"/>
      <c r="H260" s="1"/>
      <c r="I260" s="77" t="s">
        <v>537</v>
      </c>
      <c r="J260" s="77">
        <v>57</v>
      </c>
      <c r="K260" s="1"/>
      <c r="L260" s="1"/>
      <c r="M260" s="1"/>
      <c r="N260" s="1"/>
      <c r="O260" s="1"/>
    </row>
    <row r="261" spans="1:15" x14ac:dyDescent="0.3">
      <c r="A261" s="1"/>
      <c r="B261" s="1"/>
      <c r="C261" s="1"/>
      <c r="D261" s="1"/>
      <c r="E261" s="1"/>
      <c r="F261" s="1"/>
      <c r="G261" s="1"/>
      <c r="H261" s="1"/>
      <c r="I261" s="77" t="s">
        <v>556</v>
      </c>
      <c r="J261" s="77">
        <v>26.65</v>
      </c>
      <c r="K261" s="1"/>
      <c r="L261" s="1"/>
      <c r="M261" s="1"/>
      <c r="N261" s="1"/>
      <c r="O261" s="1"/>
    </row>
    <row r="262" spans="1:15" x14ac:dyDescent="0.3">
      <c r="A262" s="1"/>
      <c r="B262" s="1"/>
      <c r="C262" s="1"/>
      <c r="D262" s="1"/>
      <c r="E262" s="1"/>
      <c r="F262" s="1"/>
      <c r="G262" s="1"/>
      <c r="H262" s="1"/>
      <c r="I262" s="77" t="s">
        <v>540</v>
      </c>
      <c r="J262" s="77">
        <v>15.45</v>
      </c>
      <c r="K262" s="1"/>
      <c r="L262" s="1"/>
      <c r="M262" s="1"/>
      <c r="N262" s="1"/>
      <c r="O262" s="1"/>
    </row>
    <row r="263" spans="1:15" x14ac:dyDescent="0.3">
      <c r="A263" s="1"/>
      <c r="B263" s="1"/>
      <c r="C263" s="1"/>
      <c r="D263" s="1"/>
      <c r="E263" s="1"/>
      <c r="F263" s="1"/>
      <c r="G263" s="1"/>
      <c r="H263" s="1"/>
      <c r="I263" s="77"/>
      <c r="J263" s="77"/>
      <c r="K263" s="1"/>
      <c r="L263" s="1"/>
      <c r="M263" s="1"/>
      <c r="N263" s="1"/>
      <c r="O263" s="1"/>
    </row>
  </sheetData>
  <mergeCells count="13">
    <mergeCell ref="B3:G3"/>
    <mergeCell ref="B6:B7"/>
    <mergeCell ref="C6:C7"/>
    <mergeCell ref="D6:D7"/>
    <mergeCell ref="E6:E7"/>
    <mergeCell ref="F6:O6"/>
    <mergeCell ref="F180:O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514</v>
      </c>
      <c r="C5" s="216" t="s">
        <v>1142</v>
      </c>
      <c r="D5" s="216" t="s">
        <v>1142</v>
      </c>
      <c r="E5" s="216" t="s">
        <v>1142</v>
      </c>
      <c r="F5" s="216" t="s">
        <v>1142</v>
      </c>
      <c r="G5" s="216" t="s">
        <v>1142</v>
      </c>
      <c r="H5" s="216" t="s">
        <v>1142</v>
      </c>
      <c r="I5" s="216" t="s">
        <v>1142</v>
      </c>
      <c r="J5" s="216" t="s">
        <v>1142</v>
      </c>
      <c r="K5" s="216" t="s">
        <v>1142</v>
      </c>
      <c r="L5" s="216" t="s">
        <v>1142</v>
      </c>
      <c r="M5" s="216" t="s">
        <v>1142</v>
      </c>
      <c r="N5" s="216" t="s">
        <v>1142</v>
      </c>
      <c r="O5" s="216" t="s">
        <v>1142</v>
      </c>
      <c r="P5" s="216" t="s">
        <v>1142</v>
      </c>
      <c r="Q5" s="216" t="s">
        <v>1142</v>
      </c>
      <c r="R5" s="216" t="s">
        <v>1142</v>
      </c>
      <c r="S5" s="220" t="s">
        <v>514</v>
      </c>
      <c r="T5" s="217" t="s">
        <v>1143</v>
      </c>
      <c r="U5" s="217" t="s">
        <v>1143</v>
      </c>
      <c r="V5" s="217" t="s">
        <v>1143</v>
      </c>
      <c r="W5" s="217" t="s">
        <v>1143</v>
      </c>
      <c r="X5" s="217" t="s">
        <v>1143</v>
      </c>
      <c r="Y5" s="220" t="s">
        <v>514</v>
      </c>
      <c r="Z5" s="218" t="s">
        <v>1143</v>
      </c>
      <c r="AA5" s="218" t="s">
        <v>1143</v>
      </c>
      <c r="AB5" s="218" t="s">
        <v>1143</v>
      </c>
      <c r="AC5" s="218" t="s">
        <v>1143</v>
      </c>
      <c r="AD5" s="218" t="s">
        <v>1143</v>
      </c>
    </row>
    <row r="6" spans="1:30" ht="21" x14ac:dyDescent="0.3">
      <c r="A6" s="1"/>
      <c r="B6" s="220"/>
      <c r="C6" s="219" t="s">
        <v>519</v>
      </c>
      <c r="D6" s="219" t="s">
        <v>519</v>
      </c>
      <c r="E6" s="219" t="s">
        <v>519</v>
      </c>
      <c r="F6" s="219" t="s">
        <v>519</v>
      </c>
      <c r="G6" s="219" t="s">
        <v>518</v>
      </c>
      <c r="H6" s="219" t="s">
        <v>518</v>
      </c>
      <c r="I6" s="219" t="s">
        <v>518</v>
      </c>
      <c r="J6" s="219" t="s">
        <v>518</v>
      </c>
      <c r="K6" s="219" t="s">
        <v>517</v>
      </c>
      <c r="L6" s="219" t="s">
        <v>517</v>
      </c>
      <c r="M6" s="219" t="s">
        <v>517</v>
      </c>
      <c r="N6" s="219" t="s">
        <v>517</v>
      </c>
      <c r="O6" s="216" t="s">
        <v>1144</v>
      </c>
      <c r="P6" s="216" t="s">
        <v>1144</v>
      </c>
      <c r="Q6" s="216" t="s">
        <v>1144</v>
      </c>
      <c r="R6" s="216" t="s">
        <v>1144</v>
      </c>
      <c r="S6" s="220"/>
      <c r="T6" s="217" t="s">
        <v>1145</v>
      </c>
      <c r="U6" s="217" t="s">
        <v>1145</v>
      </c>
      <c r="V6" s="217" t="s">
        <v>1145</v>
      </c>
      <c r="W6" s="217" t="s">
        <v>1145</v>
      </c>
      <c r="X6" s="217" t="s">
        <v>1145</v>
      </c>
      <c r="Y6" s="220"/>
      <c r="Z6" s="218" t="s">
        <v>1146</v>
      </c>
      <c r="AA6" s="218" t="s">
        <v>1146</v>
      </c>
      <c r="AB6" s="218" t="s">
        <v>1146</v>
      </c>
      <c r="AC6" s="218" t="s">
        <v>1146</v>
      </c>
      <c r="AD6" s="218" t="s">
        <v>1146</v>
      </c>
    </row>
    <row r="7" spans="1:30" ht="30.6" x14ac:dyDescent="0.3">
      <c r="A7" s="1"/>
      <c r="B7" s="220"/>
      <c r="C7" s="78" t="s">
        <v>1147</v>
      </c>
      <c r="D7" s="78" t="s">
        <v>1148</v>
      </c>
      <c r="E7" s="78" t="s">
        <v>1149</v>
      </c>
      <c r="F7" s="78" t="s">
        <v>1150</v>
      </c>
      <c r="G7" s="78" t="s">
        <v>1151</v>
      </c>
      <c r="H7" s="78" t="s">
        <v>1152</v>
      </c>
      <c r="I7" s="78" t="s">
        <v>1153</v>
      </c>
      <c r="J7" s="78" t="s">
        <v>1154</v>
      </c>
      <c r="K7" s="78" t="s">
        <v>1155</v>
      </c>
      <c r="L7" s="78" t="s">
        <v>1156</v>
      </c>
      <c r="M7" s="78" t="s">
        <v>1157</v>
      </c>
      <c r="N7" s="78" t="s">
        <v>1158</v>
      </c>
      <c r="O7" s="64" t="s">
        <v>1159</v>
      </c>
      <c r="P7" s="64" t="s">
        <v>1160</v>
      </c>
      <c r="Q7" s="64" t="s">
        <v>1161</v>
      </c>
      <c r="R7" s="64" t="s">
        <v>1162</v>
      </c>
      <c r="S7" s="221"/>
      <c r="T7" s="79" t="s">
        <v>520</v>
      </c>
      <c r="U7" s="79" t="s">
        <v>521</v>
      </c>
      <c r="V7" s="79" t="s">
        <v>522</v>
      </c>
      <c r="W7" s="79" t="s">
        <v>523</v>
      </c>
      <c r="X7" s="79" t="s">
        <v>1162</v>
      </c>
      <c r="Y7" s="221"/>
      <c r="Z7" s="80" t="s">
        <v>1163</v>
      </c>
      <c r="AA7" s="80" t="s">
        <v>1164</v>
      </c>
      <c r="AB7" s="80" t="s">
        <v>1165</v>
      </c>
      <c r="AC7" s="80" t="s">
        <v>1166</v>
      </c>
      <c r="AD7" s="80" t="s">
        <v>965</v>
      </c>
    </row>
    <row r="8" spans="1:30" x14ac:dyDescent="0.3">
      <c r="A8" s="1"/>
      <c r="B8" s="81" t="s">
        <v>744</v>
      </c>
      <c r="C8" s="82">
        <v>430.5</v>
      </c>
      <c r="D8" s="82">
        <v>182.5</v>
      </c>
      <c r="E8" s="82">
        <v>0</v>
      </c>
      <c r="F8" s="82">
        <v>47.6</v>
      </c>
      <c r="G8" s="82">
        <v>3546.2</v>
      </c>
      <c r="H8" s="82">
        <v>375.9</v>
      </c>
      <c r="I8" s="82">
        <v>0</v>
      </c>
      <c r="J8" s="82">
        <v>320.7</v>
      </c>
      <c r="K8" s="82">
        <v>797</v>
      </c>
      <c r="L8" s="82">
        <v>578</v>
      </c>
      <c r="M8" s="82">
        <v>0</v>
      </c>
      <c r="N8" s="82">
        <v>0</v>
      </c>
      <c r="O8" s="82">
        <v>660.6</v>
      </c>
      <c r="P8" s="82">
        <v>4242.8</v>
      </c>
      <c r="Q8" s="82">
        <v>1375</v>
      </c>
      <c r="R8" s="83">
        <v>6278.4</v>
      </c>
      <c r="S8" s="81" t="s">
        <v>744</v>
      </c>
      <c r="T8" s="82">
        <v>4773.7</v>
      </c>
      <c r="U8" s="82">
        <v>1136.4000000000001</v>
      </c>
      <c r="V8" s="82">
        <v>0</v>
      </c>
      <c r="W8" s="82">
        <v>368.3</v>
      </c>
      <c r="X8" s="83">
        <v>6278.4</v>
      </c>
      <c r="Y8" s="81" t="s">
        <v>744</v>
      </c>
      <c r="Z8" s="82">
        <v>370.2</v>
      </c>
      <c r="AA8" s="82">
        <v>75.8</v>
      </c>
      <c r="AB8" s="82">
        <v>0</v>
      </c>
      <c r="AC8" s="82">
        <v>368.3</v>
      </c>
      <c r="AD8" s="83">
        <v>814.3</v>
      </c>
    </row>
    <row r="9" spans="1:30" x14ac:dyDescent="0.3">
      <c r="A9" s="1"/>
      <c r="B9" s="81" t="s">
        <v>745</v>
      </c>
      <c r="C9" s="82">
        <v>430.14</v>
      </c>
      <c r="D9" s="82">
        <v>183.4</v>
      </c>
      <c r="E9" s="82">
        <v>0</v>
      </c>
      <c r="F9" s="82">
        <v>45.2</v>
      </c>
      <c r="G9" s="82">
        <v>3585.5</v>
      </c>
      <c r="H9" s="82">
        <v>234.7</v>
      </c>
      <c r="I9" s="82">
        <v>0</v>
      </c>
      <c r="J9" s="82">
        <v>302</v>
      </c>
      <c r="K9" s="82">
        <v>796.9</v>
      </c>
      <c r="L9" s="82">
        <v>581.70000000000005</v>
      </c>
      <c r="M9" s="82">
        <v>0</v>
      </c>
      <c r="N9" s="82">
        <v>0</v>
      </c>
      <c r="O9" s="82">
        <v>658.74</v>
      </c>
      <c r="P9" s="82">
        <v>4122.2</v>
      </c>
      <c r="Q9" s="82">
        <v>1378.6</v>
      </c>
      <c r="R9" s="83">
        <v>6159.54</v>
      </c>
      <c r="S9" s="81" t="s">
        <v>745</v>
      </c>
      <c r="T9" s="82">
        <v>4812.54</v>
      </c>
      <c r="U9" s="82">
        <v>999.8</v>
      </c>
      <c r="V9" s="82">
        <v>0</v>
      </c>
      <c r="W9" s="82">
        <v>347.2</v>
      </c>
      <c r="X9" s="83">
        <v>6159.54</v>
      </c>
      <c r="Y9" s="81" t="s">
        <v>745</v>
      </c>
      <c r="Z9" s="82">
        <v>368.64</v>
      </c>
      <c r="AA9" s="82">
        <v>76.599999999999994</v>
      </c>
      <c r="AB9" s="82">
        <v>0</v>
      </c>
      <c r="AC9" s="82">
        <v>347.2</v>
      </c>
      <c r="AD9" s="83">
        <v>792.44</v>
      </c>
    </row>
    <row r="10" spans="1:30" x14ac:dyDescent="0.3">
      <c r="A10" s="1"/>
      <c r="B10" s="81" t="s">
        <v>746</v>
      </c>
      <c r="C10" s="82">
        <v>428.84</v>
      </c>
      <c r="D10" s="82">
        <v>183.8</v>
      </c>
      <c r="E10" s="82">
        <v>0</v>
      </c>
      <c r="F10" s="82">
        <v>40.700000000000003</v>
      </c>
      <c r="G10" s="82">
        <v>3607.1</v>
      </c>
      <c r="H10" s="82">
        <v>231.3</v>
      </c>
      <c r="I10" s="82">
        <v>0</v>
      </c>
      <c r="J10" s="82">
        <v>305.39999999999998</v>
      </c>
      <c r="K10" s="82">
        <v>758.5</v>
      </c>
      <c r="L10" s="82">
        <v>484.4</v>
      </c>
      <c r="M10" s="82">
        <v>0</v>
      </c>
      <c r="N10" s="82">
        <v>0</v>
      </c>
      <c r="O10" s="82">
        <v>653.34</v>
      </c>
      <c r="P10" s="82">
        <v>4143.8</v>
      </c>
      <c r="Q10" s="82">
        <v>1242.9000000000001</v>
      </c>
      <c r="R10" s="83">
        <v>6040.04</v>
      </c>
      <c r="S10" s="81" t="s">
        <v>746</v>
      </c>
      <c r="T10" s="82">
        <v>4794.4399999999996</v>
      </c>
      <c r="U10" s="82">
        <v>899.5</v>
      </c>
      <c r="V10" s="82">
        <v>0</v>
      </c>
      <c r="W10" s="82">
        <v>346.1</v>
      </c>
      <c r="X10" s="83">
        <v>6040.04</v>
      </c>
      <c r="Y10" s="81" t="s">
        <v>746</v>
      </c>
      <c r="Z10" s="82">
        <v>368.74</v>
      </c>
      <c r="AA10" s="82">
        <v>76</v>
      </c>
      <c r="AB10" s="82">
        <v>0</v>
      </c>
      <c r="AC10" s="82">
        <v>346.1</v>
      </c>
      <c r="AD10" s="83">
        <v>790.84</v>
      </c>
    </row>
    <row r="11" spans="1:30" x14ac:dyDescent="0.3">
      <c r="A11" s="1"/>
      <c r="B11" s="81" t="s">
        <v>747</v>
      </c>
      <c r="C11" s="82">
        <v>428.84</v>
      </c>
      <c r="D11" s="82">
        <v>183.7</v>
      </c>
      <c r="E11" s="82">
        <v>0</v>
      </c>
      <c r="F11" s="82">
        <v>34.4</v>
      </c>
      <c r="G11" s="82">
        <v>3523.6</v>
      </c>
      <c r="H11" s="82">
        <v>234.8</v>
      </c>
      <c r="I11" s="82">
        <v>0</v>
      </c>
      <c r="J11" s="82">
        <v>340.6</v>
      </c>
      <c r="K11" s="82">
        <v>762.8</v>
      </c>
      <c r="L11" s="82">
        <v>487.1</v>
      </c>
      <c r="M11" s="82">
        <v>0</v>
      </c>
      <c r="N11" s="82">
        <v>0</v>
      </c>
      <c r="O11" s="82">
        <v>646.94000000000005</v>
      </c>
      <c r="P11" s="82">
        <v>4099</v>
      </c>
      <c r="Q11" s="82">
        <v>1249.9000000000001</v>
      </c>
      <c r="R11" s="83">
        <v>5995.84</v>
      </c>
      <c r="S11" s="81" t="s">
        <v>747</v>
      </c>
      <c r="T11" s="82">
        <v>4715.24</v>
      </c>
      <c r="U11" s="82">
        <v>905.6</v>
      </c>
      <c r="V11" s="82">
        <v>0</v>
      </c>
      <c r="W11" s="82">
        <v>375</v>
      </c>
      <c r="X11" s="83">
        <v>5995.84</v>
      </c>
      <c r="Y11" s="81" t="s">
        <v>747</v>
      </c>
      <c r="Z11" s="82">
        <v>370.44</v>
      </c>
      <c r="AA11" s="82">
        <v>76.599999999999994</v>
      </c>
      <c r="AB11" s="82">
        <v>0</v>
      </c>
      <c r="AC11" s="82">
        <v>375</v>
      </c>
      <c r="AD11" s="83">
        <v>822.04</v>
      </c>
    </row>
    <row r="12" spans="1:30" x14ac:dyDescent="0.3">
      <c r="A12" s="1"/>
      <c r="B12" s="81" t="s">
        <v>748</v>
      </c>
      <c r="C12" s="82">
        <v>430.54</v>
      </c>
      <c r="D12" s="82">
        <v>181.8</v>
      </c>
      <c r="E12" s="82">
        <v>0</v>
      </c>
      <c r="F12" s="82">
        <v>25.5</v>
      </c>
      <c r="G12" s="82">
        <v>3555.3</v>
      </c>
      <c r="H12" s="82">
        <v>235.2</v>
      </c>
      <c r="I12" s="82">
        <v>0</v>
      </c>
      <c r="J12" s="82">
        <v>328.3</v>
      </c>
      <c r="K12" s="82">
        <v>755.3</v>
      </c>
      <c r="L12" s="82">
        <v>389.2</v>
      </c>
      <c r="M12" s="82">
        <v>0</v>
      </c>
      <c r="N12" s="82">
        <v>0</v>
      </c>
      <c r="O12" s="82">
        <v>637.84</v>
      </c>
      <c r="P12" s="82">
        <v>4118.8</v>
      </c>
      <c r="Q12" s="82">
        <v>1144.5</v>
      </c>
      <c r="R12" s="83">
        <v>5901.14</v>
      </c>
      <c r="S12" s="81" t="s">
        <v>748</v>
      </c>
      <c r="T12" s="82">
        <v>4741.1400000000003</v>
      </c>
      <c r="U12" s="82">
        <v>806.2</v>
      </c>
      <c r="V12" s="82">
        <v>0</v>
      </c>
      <c r="W12" s="82">
        <v>353.8</v>
      </c>
      <c r="X12" s="83">
        <v>5901.14</v>
      </c>
      <c r="Y12" s="81" t="s">
        <v>748</v>
      </c>
      <c r="Z12" s="82">
        <v>368.74</v>
      </c>
      <c r="AA12" s="82">
        <v>74</v>
      </c>
      <c r="AB12" s="82">
        <v>0</v>
      </c>
      <c r="AC12" s="82">
        <v>353.8</v>
      </c>
      <c r="AD12" s="83">
        <v>796.54</v>
      </c>
    </row>
    <row r="13" spans="1:30" x14ac:dyDescent="0.3">
      <c r="A13" s="1"/>
      <c r="B13" s="81" t="s">
        <v>749</v>
      </c>
      <c r="C13" s="82">
        <v>429.5</v>
      </c>
      <c r="D13" s="82">
        <v>183.1</v>
      </c>
      <c r="E13" s="82">
        <v>0</v>
      </c>
      <c r="F13" s="82">
        <v>23.7</v>
      </c>
      <c r="G13" s="82">
        <v>3553.1</v>
      </c>
      <c r="H13" s="82">
        <v>237.7</v>
      </c>
      <c r="I13" s="82">
        <v>0</v>
      </c>
      <c r="J13" s="82">
        <v>314.8</v>
      </c>
      <c r="K13" s="82">
        <v>756.2</v>
      </c>
      <c r="L13" s="82">
        <v>391.3</v>
      </c>
      <c r="M13" s="82">
        <v>0</v>
      </c>
      <c r="N13" s="82">
        <v>0</v>
      </c>
      <c r="O13" s="82">
        <v>636.29999999999995</v>
      </c>
      <c r="P13" s="82">
        <v>4105.6000000000004</v>
      </c>
      <c r="Q13" s="82">
        <v>1147.5</v>
      </c>
      <c r="R13" s="83">
        <v>5889.4</v>
      </c>
      <c r="S13" s="81" t="s">
        <v>749</v>
      </c>
      <c r="T13" s="82">
        <v>4738.8</v>
      </c>
      <c r="U13" s="82">
        <v>812.1</v>
      </c>
      <c r="V13" s="82">
        <v>0</v>
      </c>
      <c r="W13" s="82">
        <v>338.5</v>
      </c>
      <c r="X13" s="83">
        <v>5889.4</v>
      </c>
      <c r="Y13" s="81" t="s">
        <v>749</v>
      </c>
      <c r="Z13" s="82">
        <v>368.8</v>
      </c>
      <c r="AA13" s="82">
        <v>75.900000000000006</v>
      </c>
      <c r="AB13" s="82">
        <v>0</v>
      </c>
      <c r="AC13" s="82">
        <v>338.5</v>
      </c>
      <c r="AD13" s="83">
        <v>783.2</v>
      </c>
    </row>
    <row r="14" spans="1:30" x14ac:dyDescent="0.3">
      <c r="A14" s="1"/>
      <c r="B14" s="81" t="s">
        <v>750</v>
      </c>
      <c r="C14" s="82">
        <v>427.6</v>
      </c>
      <c r="D14" s="82">
        <v>182.9</v>
      </c>
      <c r="E14" s="82">
        <v>0</v>
      </c>
      <c r="F14" s="82">
        <v>29.1</v>
      </c>
      <c r="G14" s="82">
        <v>3555.2</v>
      </c>
      <c r="H14" s="82">
        <v>237.2</v>
      </c>
      <c r="I14" s="82">
        <v>0</v>
      </c>
      <c r="J14" s="82">
        <v>299.89999999999998</v>
      </c>
      <c r="K14" s="82">
        <v>753.5</v>
      </c>
      <c r="L14" s="82">
        <v>390.9</v>
      </c>
      <c r="M14" s="82">
        <v>0</v>
      </c>
      <c r="N14" s="82">
        <v>0</v>
      </c>
      <c r="O14" s="82">
        <v>639.6</v>
      </c>
      <c r="P14" s="82">
        <v>4092.3</v>
      </c>
      <c r="Q14" s="82">
        <v>1144.4000000000001</v>
      </c>
      <c r="R14" s="83">
        <v>5876.3</v>
      </c>
      <c r="S14" s="81" t="s">
        <v>750</v>
      </c>
      <c r="T14" s="82">
        <v>4736.3</v>
      </c>
      <c r="U14" s="82">
        <v>811</v>
      </c>
      <c r="V14" s="82">
        <v>0</v>
      </c>
      <c r="W14" s="82">
        <v>329</v>
      </c>
      <c r="X14" s="83">
        <v>5876.3</v>
      </c>
      <c r="Y14" s="81" t="s">
        <v>750</v>
      </c>
      <c r="Z14" s="82">
        <v>368.8</v>
      </c>
      <c r="AA14" s="82">
        <v>75.5</v>
      </c>
      <c r="AB14" s="82">
        <v>0</v>
      </c>
      <c r="AC14" s="82">
        <v>329</v>
      </c>
      <c r="AD14" s="83">
        <v>773.3</v>
      </c>
    </row>
    <row r="15" spans="1:30" x14ac:dyDescent="0.3">
      <c r="A15" s="1"/>
      <c r="B15" s="81" t="s">
        <v>751</v>
      </c>
      <c r="C15" s="82">
        <v>428.24</v>
      </c>
      <c r="D15" s="82">
        <v>183.2</v>
      </c>
      <c r="E15" s="82">
        <v>0</v>
      </c>
      <c r="F15" s="82">
        <v>35.299999999999997</v>
      </c>
      <c r="G15" s="82">
        <v>3534.5</v>
      </c>
      <c r="H15" s="82">
        <v>243.6</v>
      </c>
      <c r="I15" s="82">
        <v>0</v>
      </c>
      <c r="J15" s="82">
        <v>262.7</v>
      </c>
      <c r="K15" s="82">
        <v>751.1</v>
      </c>
      <c r="L15" s="82">
        <v>391.1</v>
      </c>
      <c r="M15" s="82">
        <v>0</v>
      </c>
      <c r="N15" s="82">
        <v>0</v>
      </c>
      <c r="O15" s="82">
        <v>646.74</v>
      </c>
      <c r="P15" s="82">
        <v>4040.8</v>
      </c>
      <c r="Q15" s="82">
        <v>1142.2</v>
      </c>
      <c r="R15" s="83">
        <v>5829.74</v>
      </c>
      <c r="S15" s="81" t="s">
        <v>751</v>
      </c>
      <c r="T15" s="82">
        <v>4713.84</v>
      </c>
      <c r="U15" s="82">
        <v>817.9</v>
      </c>
      <c r="V15" s="82">
        <v>0</v>
      </c>
      <c r="W15" s="82">
        <v>298</v>
      </c>
      <c r="X15" s="83">
        <v>5829.74</v>
      </c>
      <c r="Y15" s="81" t="s">
        <v>751</v>
      </c>
      <c r="Z15" s="82">
        <v>368.64</v>
      </c>
      <c r="AA15" s="82">
        <v>75.900000000000006</v>
      </c>
      <c r="AB15" s="82">
        <v>0</v>
      </c>
      <c r="AC15" s="82">
        <v>298</v>
      </c>
      <c r="AD15" s="83">
        <v>742.54</v>
      </c>
    </row>
    <row r="16" spans="1:30" x14ac:dyDescent="0.3">
      <c r="A16" s="1"/>
      <c r="B16" s="81" t="s">
        <v>752</v>
      </c>
      <c r="C16" s="82">
        <v>429.04</v>
      </c>
      <c r="D16" s="82">
        <v>183.1</v>
      </c>
      <c r="E16" s="82">
        <v>0</v>
      </c>
      <c r="F16" s="82">
        <v>24</v>
      </c>
      <c r="G16" s="82">
        <v>3637.9</v>
      </c>
      <c r="H16" s="82">
        <v>244.1</v>
      </c>
      <c r="I16" s="82">
        <v>0</v>
      </c>
      <c r="J16" s="82">
        <v>217.7</v>
      </c>
      <c r="K16" s="82">
        <v>756.6</v>
      </c>
      <c r="L16" s="82">
        <v>390.1</v>
      </c>
      <c r="M16" s="82">
        <v>0</v>
      </c>
      <c r="N16" s="82">
        <v>0</v>
      </c>
      <c r="O16" s="82">
        <v>636.14</v>
      </c>
      <c r="P16" s="82">
        <v>4099.7</v>
      </c>
      <c r="Q16" s="82">
        <v>1146.7</v>
      </c>
      <c r="R16" s="83">
        <v>5882.54</v>
      </c>
      <c r="S16" s="81" t="s">
        <v>752</v>
      </c>
      <c r="T16" s="82">
        <v>4823.54</v>
      </c>
      <c r="U16" s="82">
        <v>817.3</v>
      </c>
      <c r="V16" s="82">
        <v>0</v>
      </c>
      <c r="W16" s="82">
        <v>241.7</v>
      </c>
      <c r="X16" s="83">
        <v>5882.54</v>
      </c>
      <c r="Y16" s="81" t="s">
        <v>752</v>
      </c>
      <c r="Z16" s="82">
        <v>368.74</v>
      </c>
      <c r="AA16" s="82">
        <v>75.599999999999994</v>
      </c>
      <c r="AB16" s="82">
        <v>0</v>
      </c>
      <c r="AC16" s="82">
        <v>241.7</v>
      </c>
      <c r="AD16" s="83">
        <v>686.04</v>
      </c>
    </row>
    <row r="17" spans="1:30" x14ac:dyDescent="0.3">
      <c r="A17" s="1"/>
      <c r="B17" s="81" t="s">
        <v>753</v>
      </c>
      <c r="C17" s="82">
        <v>428.94</v>
      </c>
      <c r="D17" s="82">
        <v>183.4</v>
      </c>
      <c r="E17" s="82">
        <v>0</v>
      </c>
      <c r="F17" s="82">
        <v>22.5</v>
      </c>
      <c r="G17" s="82">
        <v>3763.6</v>
      </c>
      <c r="H17" s="82">
        <v>250.6</v>
      </c>
      <c r="I17" s="82">
        <v>0</v>
      </c>
      <c r="J17" s="82">
        <v>192</v>
      </c>
      <c r="K17" s="82">
        <v>756</v>
      </c>
      <c r="L17" s="82">
        <v>389.9</v>
      </c>
      <c r="M17" s="82">
        <v>0</v>
      </c>
      <c r="N17" s="82">
        <v>0</v>
      </c>
      <c r="O17" s="82">
        <v>634.84</v>
      </c>
      <c r="P17" s="82">
        <v>4206.2</v>
      </c>
      <c r="Q17" s="82">
        <v>1145.9000000000001</v>
      </c>
      <c r="R17" s="83">
        <v>5986.94</v>
      </c>
      <c r="S17" s="81" t="s">
        <v>753</v>
      </c>
      <c r="T17" s="82">
        <v>4948.54</v>
      </c>
      <c r="U17" s="82">
        <v>823.9</v>
      </c>
      <c r="V17" s="82">
        <v>0</v>
      </c>
      <c r="W17" s="82">
        <v>214.5</v>
      </c>
      <c r="X17" s="83">
        <v>5986.94</v>
      </c>
      <c r="Y17" s="81" t="s">
        <v>753</v>
      </c>
      <c r="Z17" s="82">
        <v>369.34</v>
      </c>
      <c r="AA17" s="82">
        <v>76.099999999999994</v>
      </c>
      <c r="AB17" s="82">
        <v>0</v>
      </c>
      <c r="AC17" s="82">
        <v>214.5</v>
      </c>
      <c r="AD17" s="83">
        <v>659.94</v>
      </c>
    </row>
    <row r="18" spans="1:30" x14ac:dyDescent="0.3">
      <c r="A18" s="1"/>
      <c r="B18" s="81" t="s">
        <v>754</v>
      </c>
      <c r="C18" s="82">
        <v>431.54</v>
      </c>
      <c r="D18" s="82">
        <v>184.2</v>
      </c>
      <c r="E18" s="82">
        <v>0</v>
      </c>
      <c r="F18" s="82">
        <v>16</v>
      </c>
      <c r="G18" s="82">
        <v>3708.8</v>
      </c>
      <c r="H18" s="82">
        <v>388.9</v>
      </c>
      <c r="I18" s="82">
        <v>0</v>
      </c>
      <c r="J18" s="82">
        <v>181.1</v>
      </c>
      <c r="K18" s="82">
        <v>806.8</v>
      </c>
      <c r="L18" s="82">
        <v>392.6</v>
      </c>
      <c r="M18" s="82">
        <v>0</v>
      </c>
      <c r="N18" s="82">
        <v>0</v>
      </c>
      <c r="O18" s="82">
        <v>631.74</v>
      </c>
      <c r="P18" s="82">
        <v>4278.8</v>
      </c>
      <c r="Q18" s="82">
        <v>1199.4000000000001</v>
      </c>
      <c r="R18" s="83">
        <v>6109.94</v>
      </c>
      <c r="S18" s="81" t="s">
        <v>754</v>
      </c>
      <c r="T18" s="82">
        <v>4947.1400000000003</v>
      </c>
      <c r="U18" s="82">
        <v>965.7</v>
      </c>
      <c r="V18" s="82">
        <v>0</v>
      </c>
      <c r="W18" s="82">
        <v>197.1</v>
      </c>
      <c r="X18" s="83">
        <v>6109.94</v>
      </c>
      <c r="Y18" s="81" t="s">
        <v>754</v>
      </c>
      <c r="Z18" s="82">
        <v>369.24</v>
      </c>
      <c r="AA18" s="82">
        <v>77.599999999999994</v>
      </c>
      <c r="AB18" s="82">
        <v>0</v>
      </c>
      <c r="AC18" s="82">
        <v>197.1</v>
      </c>
      <c r="AD18" s="83">
        <v>643.94000000000005</v>
      </c>
    </row>
    <row r="19" spans="1:30" x14ac:dyDescent="0.3">
      <c r="A19" s="1"/>
      <c r="B19" s="81" t="s">
        <v>755</v>
      </c>
      <c r="C19" s="82">
        <v>428.64</v>
      </c>
      <c r="D19" s="82">
        <v>181.7</v>
      </c>
      <c r="E19" s="82">
        <v>0</v>
      </c>
      <c r="F19" s="82">
        <v>18</v>
      </c>
      <c r="G19" s="82">
        <v>3648</v>
      </c>
      <c r="H19" s="82">
        <v>513.79999999999995</v>
      </c>
      <c r="I19" s="82">
        <v>0</v>
      </c>
      <c r="J19" s="82">
        <v>215.1</v>
      </c>
      <c r="K19" s="82">
        <v>804.9</v>
      </c>
      <c r="L19" s="82">
        <v>389.3</v>
      </c>
      <c r="M19" s="82">
        <v>10.95</v>
      </c>
      <c r="N19" s="82">
        <v>0</v>
      </c>
      <c r="O19" s="82">
        <v>628.34</v>
      </c>
      <c r="P19" s="82">
        <v>4376.8999999999996</v>
      </c>
      <c r="Q19" s="82">
        <v>1205.1500000000001</v>
      </c>
      <c r="R19" s="83">
        <v>6210.39</v>
      </c>
      <c r="S19" s="81" t="s">
        <v>755</v>
      </c>
      <c r="T19" s="82">
        <v>4881.54</v>
      </c>
      <c r="U19" s="82">
        <v>1084.8</v>
      </c>
      <c r="V19" s="82">
        <v>10.95</v>
      </c>
      <c r="W19" s="82">
        <v>233.1</v>
      </c>
      <c r="X19" s="83">
        <v>6210.39</v>
      </c>
      <c r="Y19" s="81" t="s">
        <v>755</v>
      </c>
      <c r="Z19" s="82">
        <v>367.84</v>
      </c>
      <c r="AA19" s="82">
        <v>75.2</v>
      </c>
      <c r="AB19" s="82">
        <v>10.95</v>
      </c>
      <c r="AC19" s="82">
        <v>233.1</v>
      </c>
      <c r="AD19" s="83">
        <v>687.09</v>
      </c>
    </row>
    <row r="20" spans="1:30" x14ac:dyDescent="0.3">
      <c r="A20" s="1"/>
      <c r="B20" s="81" t="s">
        <v>756</v>
      </c>
      <c r="C20" s="82">
        <v>429.24</v>
      </c>
      <c r="D20" s="82">
        <v>183.5</v>
      </c>
      <c r="E20" s="82">
        <v>0</v>
      </c>
      <c r="F20" s="82">
        <v>26.2</v>
      </c>
      <c r="G20" s="82">
        <v>3568</v>
      </c>
      <c r="H20" s="82">
        <v>524.6</v>
      </c>
      <c r="I20" s="82">
        <v>0</v>
      </c>
      <c r="J20" s="82">
        <v>276.10000000000002</v>
      </c>
      <c r="K20" s="82">
        <v>752.2</v>
      </c>
      <c r="L20" s="82">
        <v>389.9</v>
      </c>
      <c r="M20" s="82">
        <v>88.62</v>
      </c>
      <c r="N20" s="82">
        <v>0</v>
      </c>
      <c r="O20" s="82">
        <v>638.94000000000005</v>
      </c>
      <c r="P20" s="82">
        <v>4368.7</v>
      </c>
      <c r="Q20" s="82">
        <v>1230.72</v>
      </c>
      <c r="R20" s="83">
        <v>6238.36</v>
      </c>
      <c r="S20" s="81" t="s">
        <v>756</v>
      </c>
      <c r="T20" s="82">
        <v>4749.4399999999996</v>
      </c>
      <c r="U20" s="82">
        <v>1098</v>
      </c>
      <c r="V20" s="82">
        <v>88.62</v>
      </c>
      <c r="W20" s="82">
        <v>302.3</v>
      </c>
      <c r="X20" s="83">
        <v>6238.36</v>
      </c>
      <c r="Y20" s="81" t="s">
        <v>756</v>
      </c>
      <c r="Z20" s="82">
        <v>369.04</v>
      </c>
      <c r="AA20" s="82">
        <v>76.900000000000006</v>
      </c>
      <c r="AB20" s="82">
        <v>88.62</v>
      </c>
      <c r="AC20" s="82">
        <v>302.3</v>
      </c>
      <c r="AD20" s="83">
        <v>836.86</v>
      </c>
    </row>
    <row r="21" spans="1:30" x14ac:dyDescent="0.3">
      <c r="A21" s="1"/>
      <c r="B21" s="81" t="s">
        <v>757</v>
      </c>
      <c r="C21" s="82">
        <v>426.9</v>
      </c>
      <c r="D21" s="82">
        <v>186.3</v>
      </c>
      <c r="E21" s="82">
        <v>0</v>
      </c>
      <c r="F21" s="82">
        <v>23</v>
      </c>
      <c r="G21" s="82">
        <v>3346.6</v>
      </c>
      <c r="H21" s="82">
        <v>476.6</v>
      </c>
      <c r="I21" s="82">
        <v>0.1</v>
      </c>
      <c r="J21" s="82">
        <v>272.39999999999998</v>
      </c>
      <c r="K21" s="82">
        <v>752.2</v>
      </c>
      <c r="L21" s="82">
        <v>511.2</v>
      </c>
      <c r="M21" s="82">
        <v>358.53</v>
      </c>
      <c r="N21" s="82">
        <v>0</v>
      </c>
      <c r="O21" s="82">
        <v>636.20000000000005</v>
      </c>
      <c r="P21" s="82">
        <v>4095.7</v>
      </c>
      <c r="Q21" s="82">
        <v>1621.93</v>
      </c>
      <c r="R21" s="83">
        <v>6353.83</v>
      </c>
      <c r="S21" s="81" t="s">
        <v>757</v>
      </c>
      <c r="T21" s="82">
        <v>4525.7</v>
      </c>
      <c r="U21" s="82">
        <v>1174.0999999999999</v>
      </c>
      <c r="V21" s="82">
        <v>358.63</v>
      </c>
      <c r="W21" s="82">
        <v>295.39999999999998</v>
      </c>
      <c r="X21" s="83">
        <v>6353.83</v>
      </c>
      <c r="Y21" s="81" t="s">
        <v>757</v>
      </c>
      <c r="Z21" s="82">
        <v>369.7</v>
      </c>
      <c r="AA21" s="82">
        <v>77.7</v>
      </c>
      <c r="AB21" s="82">
        <v>358.63</v>
      </c>
      <c r="AC21" s="82">
        <v>295.39999999999998</v>
      </c>
      <c r="AD21" s="83">
        <v>1101.43</v>
      </c>
    </row>
    <row r="22" spans="1:30" x14ac:dyDescent="0.3">
      <c r="A22" s="1"/>
      <c r="B22" s="81" t="s">
        <v>758</v>
      </c>
      <c r="C22" s="82">
        <v>428.1</v>
      </c>
      <c r="D22" s="82">
        <v>183.8</v>
      </c>
      <c r="E22" s="82">
        <v>0</v>
      </c>
      <c r="F22" s="82">
        <v>26.3</v>
      </c>
      <c r="G22" s="82">
        <v>3379.5</v>
      </c>
      <c r="H22" s="82">
        <v>384.3</v>
      </c>
      <c r="I22" s="82">
        <v>0.3</v>
      </c>
      <c r="J22" s="82">
        <v>268.60000000000002</v>
      </c>
      <c r="K22" s="82">
        <v>755.2</v>
      </c>
      <c r="L22" s="82">
        <v>436.5</v>
      </c>
      <c r="M22" s="82">
        <v>768.84</v>
      </c>
      <c r="N22" s="82">
        <v>0</v>
      </c>
      <c r="O22" s="82">
        <v>638.20000000000005</v>
      </c>
      <c r="P22" s="82">
        <v>4032.7</v>
      </c>
      <c r="Q22" s="82">
        <v>1960.54</v>
      </c>
      <c r="R22" s="83">
        <v>6631.44</v>
      </c>
      <c r="S22" s="81" t="s">
        <v>758</v>
      </c>
      <c r="T22" s="82">
        <v>4562.8</v>
      </c>
      <c r="U22" s="82">
        <v>1004.6</v>
      </c>
      <c r="V22" s="82">
        <v>769.14</v>
      </c>
      <c r="W22" s="82">
        <v>294.89999999999998</v>
      </c>
      <c r="X22" s="83">
        <v>6631.44</v>
      </c>
      <c r="Y22" s="81" t="s">
        <v>758</v>
      </c>
      <c r="Z22" s="82">
        <v>370.1</v>
      </c>
      <c r="AA22" s="82">
        <v>77</v>
      </c>
      <c r="AB22" s="82">
        <v>769.14</v>
      </c>
      <c r="AC22" s="82">
        <v>294.89999999999998</v>
      </c>
      <c r="AD22" s="83">
        <v>1511.14</v>
      </c>
    </row>
    <row r="23" spans="1:30" x14ac:dyDescent="0.3">
      <c r="A23" s="1"/>
      <c r="B23" s="81" t="s">
        <v>759</v>
      </c>
      <c r="C23" s="82">
        <v>429.1</v>
      </c>
      <c r="D23" s="82">
        <v>182.5</v>
      </c>
      <c r="E23" s="82">
        <v>0.1</v>
      </c>
      <c r="F23" s="82">
        <v>25.8</v>
      </c>
      <c r="G23" s="82">
        <v>3391.4</v>
      </c>
      <c r="H23" s="82">
        <v>388.9</v>
      </c>
      <c r="I23" s="82">
        <v>0.3</v>
      </c>
      <c r="J23" s="82">
        <v>320.5</v>
      </c>
      <c r="K23" s="82">
        <v>758.1</v>
      </c>
      <c r="L23" s="82">
        <v>436.4</v>
      </c>
      <c r="M23" s="82">
        <v>892.63</v>
      </c>
      <c r="N23" s="82">
        <v>0</v>
      </c>
      <c r="O23" s="82">
        <v>637.5</v>
      </c>
      <c r="P23" s="82">
        <v>4101.1000000000004</v>
      </c>
      <c r="Q23" s="82">
        <v>2087.13</v>
      </c>
      <c r="R23" s="83">
        <v>6825.73</v>
      </c>
      <c r="S23" s="81" t="s">
        <v>759</v>
      </c>
      <c r="T23" s="82">
        <v>4578.6000000000004</v>
      </c>
      <c r="U23" s="82">
        <v>1007.8</v>
      </c>
      <c r="V23" s="82">
        <v>893.03</v>
      </c>
      <c r="W23" s="82">
        <v>346.3</v>
      </c>
      <c r="X23" s="83">
        <v>6825.73</v>
      </c>
      <c r="Y23" s="81" t="s">
        <v>759</v>
      </c>
      <c r="Z23" s="82">
        <v>370.5</v>
      </c>
      <c r="AA23" s="82">
        <v>74.8</v>
      </c>
      <c r="AB23" s="82">
        <v>893.03</v>
      </c>
      <c r="AC23" s="82">
        <v>346.3</v>
      </c>
      <c r="AD23" s="83">
        <v>1684.63</v>
      </c>
    </row>
    <row r="24" spans="1:30" x14ac:dyDescent="0.3">
      <c r="A24" s="1"/>
      <c r="B24" s="81" t="s">
        <v>760</v>
      </c>
      <c r="C24" s="82">
        <v>429.4</v>
      </c>
      <c r="D24" s="82">
        <v>183.8</v>
      </c>
      <c r="E24" s="82">
        <v>0.1</v>
      </c>
      <c r="F24" s="82">
        <v>30</v>
      </c>
      <c r="G24" s="82">
        <v>3616.3</v>
      </c>
      <c r="H24" s="82">
        <v>380</v>
      </c>
      <c r="I24" s="82">
        <v>0.6</v>
      </c>
      <c r="J24" s="82">
        <v>297.39999999999998</v>
      </c>
      <c r="K24" s="82">
        <v>749.8</v>
      </c>
      <c r="L24" s="82">
        <v>433.7</v>
      </c>
      <c r="M24" s="82">
        <v>975.92</v>
      </c>
      <c r="N24" s="82">
        <v>0</v>
      </c>
      <c r="O24" s="82">
        <v>643.29999999999995</v>
      </c>
      <c r="P24" s="82">
        <v>4294.3</v>
      </c>
      <c r="Q24" s="82">
        <v>2159.42</v>
      </c>
      <c r="R24" s="83">
        <v>7097.02</v>
      </c>
      <c r="S24" s="81" t="s">
        <v>760</v>
      </c>
      <c r="T24" s="82">
        <v>4795.5</v>
      </c>
      <c r="U24" s="82">
        <v>997.5</v>
      </c>
      <c r="V24" s="82">
        <v>976.62</v>
      </c>
      <c r="W24" s="82">
        <v>327.39999999999998</v>
      </c>
      <c r="X24" s="83">
        <v>7097.02</v>
      </c>
      <c r="Y24" s="81" t="s">
        <v>760</v>
      </c>
      <c r="Z24" s="82">
        <v>369.5</v>
      </c>
      <c r="AA24" s="82">
        <v>75.3</v>
      </c>
      <c r="AB24" s="82">
        <v>976.62</v>
      </c>
      <c r="AC24" s="82">
        <v>327.39999999999998</v>
      </c>
      <c r="AD24" s="83">
        <v>1748.82</v>
      </c>
    </row>
    <row r="25" spans="1:30" x14ac:dyDescent="0.3">
      <c r="A25" s="1"/>
      <c r="B25" s="81" t="s">
        <v>761</v>
      </c>
      <c r="C25" s="82">
        <v>431</v>
      </c>
      <c r="D25" s="82">
        <v>180</v>
      </c>
      <c r="E25" s="82">
        <v>0.1</v>
      </c>
      <c r="F25" s="82">
        <v>33.200000000000003</v>
      </c>
      <c r="G25" s="82">
        <v>3629.9</v>
      </c>
      <c r="H25" s="82">
        <v>432.5</v>
      </c>
      <c r="I25" s="82">
        <v>0.7</v>
      </c>
      <c r="J25" s="82">
        <v>318.7</v>
      </c>
      <c r="K25" s="82">
        <v>754.6</v>
      </c>
      <c r="L25" s="82">
        <v>509.9</v>
      </c>
      <c r="M25" s="82">
        <v>1028.1400000000001</v>
      </c>
      <c r="N25" s="82">
        <v>0</v>
      </c>
      <c r="O25" s="82">
        <v>644.29999999999995</v>
      </c>
      <c r="P25" s="82">
        <v>4381.8</v>
      </c>
      <c r="Q25" s="82">
        <v>2292.64</v>
      </c>
      <c r="R25" s="83">
        <v>7318.74</v>
      </c>
      <c r="S25" s="81" t="s">
        <v>761</v>
      </c>
      <c r="T25" s="82">
        <v>4815.5</v>
      </c>
      <c r="U25" s="82">
        <v>1122.4000000000001</v>
      </c>
      <c r="V25" s="82">
        <v>1028.94</v>
      </c>
      <c r="W25" s="82">
        <v>351.9</v>
      </c>
      <c r="X25" s="83">
        <v>7318.74</v>
      </c>
      <c r="Y25" s="81" t="s">
        <v>761</v>
      </c>
      <c r="Z25" s="82">
        <v>370.6</v>
      </c>
      <c r="AA25" s="82">
        <v>73.7</v>
      </c>
      <c r="AB25" s="82">
        <v>1028.94</v>
      </c>
      <c r="AC25" s="82">
        <v>351.9</v>
      </c>
      <c r="AD25" s="83">
        <v>1825.14</v>
      </c>
    </row>
    <row r="26" spans="1:30" x14ac:dyDescent="0.3">
      <c r="A26" s="1"/>
      <c r="B26" s="81" t="s">
        <v>762</v>
      </c>
      <c r="C26" s="82">
        <v>431.3</v>
      </c>
      <c r="D26" s="82">
        <v>182.6</v>
      </c>
      <c r="E26" s="82">
        <v>0.2</v>
      </c>
      <c r="F26" s="82">
        <v>42.7</v>
      </c>
      <c r="G26" s="82">
        <v>3637.1</v>
      </c>
      <c r="H26" s="82">
        <v>539.70000000000005</v>
      </c>
      <c r="I26" s="82">
        <v>1</v>
      </c>
      <c r="J26" s="82">
        <v>352.9</v>
      </c>
      <c r="K26" s="82">
        <v>795.1</v>
      </c>
      <c r="L26" s="82">
        <v>510.5</v>
      </c>
      <c r="M26" s="82">
        <v>1042.44</v>
      </c>
      <c r="N26" s="82">
        <v>0</v>
      </c>
      <c r="O26" s="82">
        <v>656.8</v>
      </c>
      <c r="P26" s="82">
        <v>4530.7</v>
      </c>
      <c r="Q26" s="82">
        <v>2348.04</v>
      </c>
      <c r="R26" s="83">
        <v>7535.54</v>
      </c>
      <c r="S26" s="81" t="s">
        <v>762</v>
      </c>
      <c r="T26" s="82">
        <v>4863.5</v>
      </c>
      <c r="U26" s="82">
        <v>1232.8</v>
      </c>
      <c r="V26" s="82">
        <v>1043.6400000000001</v>
      </c>
      <c r="W26" s="82">
        <v>395.6</v>
      </c>
      <c r="X26" s="83">
        <v>7535.54</v>
      </c>
      <c r="Y26" s="81" t="s">
        <v>762</v>
      </c>
      <c r="Z26" s="82">
        <v>368.9</v>
      </c>
      <c r="AA26" s="82">
        <v>76.599999999999994</v>
      </c>
      <c r="AB26" s="82">
        <v>1043.6400000000001</v>
      </c>
      <c r="AC26" s="82">
        <v>395.6</v>
      </c>
      <c r="AD26" s="83">
        <v>1884.74</v>
      </c>
    </row>
    <row r="27" spans="1:30" x14ac:dyDescent="0.3">
      <c r="A27" s="1"/>
      <c r="B27" s="81" t="s">
        <v>763</v>
      </c>
      <c r="C27" s="82">
        <v>430.44</v>
      </c>
      <c r="D27" s="82">
        <v>182.8</v>
      </c>
      <c r="E27" s="82">
        <v>0.1</v>
      </c>
      <c r="F27" s="82">
        <v>52.9</v>
      </c>
      <c r="G27" s="82">
        <v>3650.4</v>
      </c>
      <c r="H27" s="82">
        <v>583.29999999999995</v>
      </c>
      <c r="I27" s="82">
        <v>1.4</v>
      </c>
      <c r="J27" s="82">
        <v>379.9</v>
      </c>
      <c r="K27" s="82">
        <v>782.3</v>
      </c>
      <c r="L27" s="82">
        <v>512.29999999999995</v>
      </c>
      <c r="M27" s="82">
        <v>1052.05</v>
      </c>
      <c r="N27" s="82">
        <v>0</v>
      </c>
      <c r="O27" s="82">
        <v>666.24</v>
      </c>
      <c r="P27" s="82">
        <v>4615</v>
      </c>
      <c r="Q27" s="82">
        <v>2346.65</v>
      </c>
      <c r="R27" s="83">
        <v>7627.89</v>
      </c>
      <c r="S27" s="81" t="s">
        <v>763</v>
      </c>
      <c r="T27" s="82">
        <v>4863.1400000000003</v>
      </c>
      <c r="U27" s="82">
        <v>1278.4000000000001</v>
      </c>
      <c r="V27" s="82">
        <v>1053.55</v>
      </c>
      <c r="W27" s="82">
        <v>432.8</v>
      </c>
      <c r="X27" s="83">
        <v>7627.89</v>
      </c>
      <c r="Y27" s="81" t="s">
        <v>763</v>
      </c>
      <c r="Z27" s="82">
        <v>366.64</v>
      </c>
      <c r="AA27" s="82">
        <v>77</v>
      </c>
      <c r="AB27" s="82">
        <v>1053.55</v>
      </c>
      <c r="AC27" s="82">
        <v>432.8</v>
      </c>
      <c r="AD27" s="83">
        <v>1929.99</v>
      </c>
    </row>
    <row r="28" spans="1:30" x14ac:dyDescent="0.3">
      <c r="A28" s="1"/>
      <c r="B28" s="81" t="s">
        <v>764</v>
      </c>
      <c r="C28" s="82">
        <v>431.54</v>
      </c>
      <c r="D28" s="82">
        <v>181.9</v>
      </c>
      <c r="E28" s="82">
        <v>0.2</v>
      </c>
      <c r="F28" s="82">
        <v>54.4</v>
      </c>
      <c r="G28" s="82">
        <v>3569.9</v>
      </c>
      <c r="H28" s="82">
        <v>684.6</v>
      </c>
      <c r="I28" s="82">
        <v>1.6</v>
      </c>
      <c r="J28" s="82">
        <v>475</v>
      </c>
      <c r="K28" s="82">
        <v>785.8</v>
      </c>
      <c r="L28" s="82">
        <v>585.9</v>
      </c>
      <c r="M28" s="82">
        <v>1057.9000000000001</v>
      </c>
      <c r="N28" s="82">
        <v>0</v>
      </c>
      <c r="O28" s="82">
        <v>668.04</v>
      </c>
      <c r="P28" s="82">
        <v>4731.1000000000004</v>
      </c>
      <c r="Q28" s="82">
        <v>2429.6</v>
      </c>
      <c r="R28" s="83">
        <v>7828.74</v>
      </c>
      <c r="S28" s="81" t="s">
        <v>764</v>
      </c>
      <c r="T28" s="82">
        <v>4787.24</v>
      </c>
      <c r="U28" s="82">
        <v>1452.4</v>
      </c>
      <c r="V28" s="82">
        <v>1059.7</v>
      </c>
      <c r="W28" s="82">
        <v>529.4</v>
      </c>
      <c r="X28" s="83">
        <v>7828.74</v>
      </c>
      <c r="Y28" s="81" t="s">
        <v>764</v>
      </c>
      <c r="Z28" s="82">
        <v>366.24</v>
      </c>
      <c r="AA28" s="82">
        <v>75.900000000000006</v>
      </c>
      <c r="AB28" s="82">
        <v>1059.7</v>
      </c>
      <c r="AC28" s="82">
        <v>529.4</v>
      </c>
      <c r="AD28" s="83">
        <v>2031.24</v>
      </c>
    </row>
    <row r="29" spans="1:30" x14ac:dyDescent="0.3">
      <c r="A29" s="1"/>
      <c r="B29" s="81" t="s">
        <v>765</v>
      </c>
      <c r="C29" s="82">
        <v>432.34</v>
      </c>
      <c r="D29" s="82">
        <v>355.6</v>
      </c>
      <c r="E29" s="82">
        <v>0.2</v>
      </c>
      <c r="F29" s="82">
        <v>59.4</v>
      </c>
      <c r="G29" s="82">
        <v>3465</v>
      </c>
      <c r="H29" s="82">
        <v>699.8</v>
      </c>
      <c r="I29" s="82">
        <v>1.7</v>
      </c>
      <c r="J29" s="82">
        <v>588.79999999999995</v>
      </c>
      <c r="K29" s="82">
        <v>787.2</v>
      </c>
      <c r="L29" s="82">
        <v>435.6</v>
      </c>
      <c r="M29" s="82">
        <v>1041.9100000000001</v>
      </c>
      <c r="N29" s="82">
        <v>0</v>
      </c>
      <c r="O29" s="82">
        <v>847.54</v>
      </c>
      <c r="P29" s="82">
        <v>4755.3</v>
      </c>
      <c r="Q29" s="82">
        <v>2264.71</v>
      </c>
      <c r="R29" s="83">
        <v>7867.55</v>
      </c>
      <c r="S29" s="81" t="s">
        <v>765</v>
      </c>
      <c r="T29" s="82">
        <v>4684.54</v>
      </c>
      <c r="U29" s="82">
        <v>1491</v>
      </c>
      <c r="V29" s="82">
        <v>1043.81</v>
      </c>
      <c r="W29" s="82">
        <v>648.20000000000005</v>
      </c>
      <c r="X29" s="83">
        <v>7867.55</v>
      </c>
      <c r="Y29" s="81" t="s">
        <v>765</v>
      </c>
      <c r="Z29" s="82">
        <v>361.84</v>
      </c>
      <c r="AA29" s="82">
        <v>77.599999999999994</v>
      </c>
      <c r="AB29" s="82">
        <v>1043.81</v>
      </c>
      <c r="AC29" s="82">
        <v>648.20000000000005</v>
      </c>
      <c r="AD29" s="83">
        <v>2131.4499999999998</v>
      </c>
    </row>
    <row r="30" spans="1:30" x14ac:dyDescent="0.3">
      <c r="A30" s="1"/>
      <c r="B30" s="81" t="s">
        <v>766</v>
      </c>
      <c r="C30" s="82">
        <v>431.14</v>
      </c>
      <c r="D30" s="82">
        <v>353.4</v>
      </c>
      <c r="E30" s="82">
        <v>0.4</v>
      </c>
      <c r="F30" s="82">
        <v>58.6</v>
      </c>
      <c r="G30" s="82">
        <v>3528.8</v>
      </c>
      <c r="H30" s="82">
        <v>699.1</v>
      </c>
      <c r="I30" s="82">
        <v>1.6</v>
      </c>
      <c r="J30" s="82">
        <v>665.1</v>
      </c>
      <c r="K30" s="82">
        <v>783.3</v>
      </c>
      <c r="L30" s="82">
        <v>436.7</v>
      </c>
      <c r="M30" s="82">
        <v>979.12</v>
      </c>
      <c r="N30" s="82">
        <v>0</v>
      </c>
      <c r="O30" s="82">
        <v>843.54</v>
      </c>
      <c r="P30" s="82">
        <v>4894.6000000000004</v>
      </c>
      <c r="Q30" s="82">
        <v>2199.12</v>
      </c>
      <c r="R30" s="83">
        <v>7937.26</v>
      </c>
      <c r="S30" s="81" t="s">
        <v>766</v>
      </c>
      <c r="T30" s="82">
        <v>4743.24</v>
      </c>
      <c r="U30" s="82">
        <v>1489.2</v>
      </c>
      <c r="V30" s="82">
        <v>981.12</v>
      </c>
      <c r="W30" s="82">
        <v>723.7</v>
      </c>
      <c r="X30" s="83">
        <v>7937.26</v>
      </c>
      <c r="Y30" s="81" t="s">
        <v>766</v>
      </c>
      <c r="Z30" s="82">
        <v>342.54</v>
      </c>
      <c r="AA30" s="82">
        <v>77.3</v>
      </c>
      <c r="AB30" s="82">
        <v>981.12</v>
      </c>
      <c r="AC30" s="82">
        <v>723.7</v>
      </c>
      <c r="AD30" s="83">
        <v>2124.66</v>
      </c>
    </row>
    <row r="31" spans="1:30" x14ac:dyDescent="0.3">
      <c r="A31" s="1"/>
      <c r="B31" s="81" t="s">
        <v>767</v>
      </c>
      <c r="C31" s="82">
        <v>429.04</v>
      </c>
      <c r="D31" s="82">
        <v>352.9</v>
      </c>
      <c r="E31" s="82">
        <v>0.2</v>
      </c>
      <c r="F31" s="82">
        <v>66</v>
      </c>
      <c r="G31" s="82">
        <v>3457.9</v>
      </c>
      <c r="H31" s="82">
        <v>697.8</v>
      </c>
      <c r="I31" s="82">
        <v>1.6</v>
      </c>
      <c r="J31" s="82">
        <v>672.4</v>
      </c>
      <c r="K31" s="82">
        <v>769.2</v>
      </c>
      <c r="L31" s="82">
        <v>434.6</v>
      </c>
      <c r="M31" s="82">
        <v>1048.57</v>
      </c>
      <c r="N31" s="82">
        <v>0</v>
      </c>
      <c r="O31" s="82">
        <v>848.14</v>
      </c>
      <c r="P31" s="82">
        <v>4829.7</v>
      </c>
      <c r="Q31" s="82">
        <v>2252.37</v>
      </c>
      <c r="R31" s="83">
        <v>7930.21</v>
      </c>
      <c r="S31" s="81" t="s">
        <v>767</v>
      </c>
      <c r="T31" s="82">
        <v>4656.1400000000003</v>
      </c>
      <c r="U31" s="82">
        <v>1485.3</v>
      </c>
      <c r="V31" s="82">
        <v>1050.3699999999999</v>
      </c>
      <c r="W31" s="82">
        <v>738.4</v>
      </c>
      <c r="X31" s="83">
        <v>7930.21</v>
      </c>
      <c r="Y31" s="81" t="s">
        <v>767</v>
      </c>
      <c r="Z31" s="82">
        <v>343.04</v>
      </c>
      <c r="AA31" s="82">
        <v>76.900000000000006</v>
      </c>
      <c r="AB31" s="82">
        <v>1050.3699999999999</v>
      </c>
      <c r="AC31" s="82">
        <v>738.4</v>
      </c>
      <c r="AD31" s="83">
        <v>2208.71</v>
      </c>
    </row>
    <row r="32" spans="1:30" x14ac:dyDescent="0.3">
      <c r="A32" s="1"/>
      <c r="B32" s="81" t="s">
        <v>768</v>
      </c>
      <c r="C32" s="82">
        <v>432.04</v>
      </c>
      <c r="D32" s="82">
        <v>241.3</v>
      </c>
      <c r="E32" s="82">
        <v>0.2</v>
      </c>
      <c r="F32" s="82">
        <v>70.5</v>
      </c>
      <c r="G32" s="82">
        <v>3555.7</v>
      </c>
      <c r="H32" s="82">
        <v>692.3</v>
      </c>
      <c r="I32" s="82">
        <v>1.5</v>
      </c>
      <c r="J32" s="82">
        <v>641.20000000000005</v>
      </c>
      <c r="K32" s="82">
        <v>766.5</v>
      </c>
      <c r="L32" s="82">
        <v>434.8</v>
      </c>
      <c r="M32" s="82">
        <v>1058.7</v>
      </c>
      <c r="N32" s="82">
        <v>0</v>
      </c>
      <c r="O32" s="82">
        <v>744.04</v>
      </c>
      <c r="P32" s="82">
        <v>4890.7</v>
      </c>
      <c r="Q32" s="82">
        <v>2260</v>
      </c>
      <c r="R32" s="83">
        <v>7894.74</v>
      </c>
      <c r="S32" s="81" t="s">
        <v>768</v>
      </c>
      <c r="T32" s="82">
        <v>4754.24</v>
      </c>
      <c r="U32" s="82">
        <v>1368.4</v>
      </c>
      <c r="V32" s="82">
        <v>1060.4000000000001</v>
      </c>
      <c r="W32" s="82">
        <v>711.7</v>
      </c>
      <c r="X32" s="83">
        <v>7894.74</v>
      </c>
      <c r="Y32" s="81" t="s">
        <v>768</v>
      </c>
      <c r="Z32" s="82">
        <v>342.94</v>
      </c>
      <c r="AA32" s="82">
        <v>75.099999999999994</v>
      </c>
      <c r="AB32" s="82">
        <v>1060.4000000000001</v>
      </c>
      <c r="AC32" s="82">
        <v>711.7</v>
      </c>
      <c r="AD32" s="83">
        <v>2190.14</v>
      </c>
    </row>
    <row r="33" spans="1:30" x14ac:dyDescent="0.3">
      <c r="A33" s="1"/>
      <c r="B33" s="81" t="s">
        <v>769</v>
      </c>
      <c r="C33" s="82">
        <v>432.84</v>
      </c>
      <c r="D33" s="82">
        <v>182</v>
      </c>
      <c r="E33" s="82">
        <v>0.2</v>
      </c>
      <c r="F33" s="82">
        <v>67</v>
      </c>
      <c r="G33" s="82">
        <v>3482.4</v>
      </c>
      <c r="H33" s="82">
        <v>781.8</v>
      </c>
      <c r="I33" s="82">
        <v>1.5</v>
      </c>
      <c r="J33" s="82">
        <v>673.7</v>
      </c>
      <c r="K33" s="82">
        <v>775.5</v>
      </c>
      <c r="L33" s="82">
        <v>435.8</v>
      </c>
      <c r="M33" s="82">
        <v>1055.79</v>
      </c>
      <c r="N33" s="82">
        <v>0</v>
      </c>
      <c r="O33" s="82">
        <v>682.04</v>
      </c>
      <c r="P33" s="82">
        <v>4939.3999999999996</v>
      </c>
      <c r="Q33" s="82">
        <v>2267.09</v>
      </c>
      <c r="R33" s="83">
        <v>7888.53</v>
      </c>
      <c r="S33" s="81" t="s">
        <v>769</v>
      </c>
      <c r="T33" s="82">
        <v>4690.74</v>
      </c>
      <c r="U33" s="82">
        <v>1399.6</v>
      </c>
      <c r="V33" s="82">
        <v>1057.49</v>
      </c>
      <c r="W33" s="82">
        <v>740.7</v>
      </c>
      <c r="X33" s="83">
        <v>7888.53</v>
      </c>
      <c r="Y33" s="81" t="s">
        <v>769</v>
      </c>
      <c r="Z33" s="82">
        <v>346.84</v>
      </c>
      <c r="AA33" s="82">
        <v>75.5</v>
      </c>
      <c r="AB33" s="82">
        <v>1057.49</v>
      </c>
      <c r="AC33" s="82">
        <v>740.7</v>
      </c>
      <c r="AD33" s="83">
        <v>2220.5300000000002</v>
      </c>
    </row>
    <row r="34" spans="1:30" x14ac:dyDescent="0.3">
      <c r="A34" s="1"/>
      <c r="B34" s="81" t="s">
        <v>770</v>
      </c>
      <c r="C34" s="82">
        <v>431.94</v>
      </c>
      <c r="D34" s="82">
        <v>180.5</v>
      </c>
      <c r="E34" s="82">
        <v>0.2</v>
      </c>
      <c r="F34" s="82">
        <v>60.3</v>
      </c>
      <c r="G34" s="82">
        <v>3488</v>
      </c>
      <c r="H34" s="82">
        <v>779.5</v>
      </c>
      <c r="I34" s="82">
        <v>1.2</v>
      </c>
      <c r="J34" s="82">
        <v>709.2</v>
      </c>
      <c r="K34" s="82">
        <v>770.2</v>
      </c>
      <c r="L34" s="82">
        <v>313.5</v>
      </c>
      <c r="M34" s="82">
        <v>1050</v>
      </c>
      <c r="N34" s="82">
        <v>0</v>
      </c>
      <c r="O34" s="82">
        <v>672.94</v>
      </c>
      <c r="P34" s="82">
        <v>4977.8999999999996</v>
      </c>
      <c r="Q34" s="82">
        <v>2133.6999999999998</v>
      </c>
      <c r="R34" s="83">
        <v>7784.54</v>
      </c>
      <c r="S34" s="81" t="s">
        <v>770</v>
      </c>
      <c r="T34" s="82">
        <v>4690.1400000000003</v>
      </c>
      <c r="U34" s="82">
        <v>1273.5</v>
      </c>
      <c r="V34" s="82">
        <v>1051.4000000000001</v>
      </c>
      <c r="W34" s="82">
        <v>769.5</v>
      </c>
      <c r="X34" s="83">
        <v>7784.54</v>
      </c>
      <c r="Y34" s="81" t="s">
        <v>770</v>
      </c>
      <c r="Z34" s="82">
        <v>364.54</v>
      </c>
      <c r="AA34" s="82">
        <v>74</v>
      </c>
      <c r="AB34" s="82">
        <v>1051.4000000000001</v>
      </c>
      <c r="AC34" s="82">
        <v>769.5</v>
      </c>
      <c r="AD34" s="83">
        <v>2259.44</v>
      </c>
    </row>
    <row r="35" spans="1:30" x14ac:dyDescent="0.3">
      <c r="A35" s="1"/>
      <c r="B35" s="81" t="s">
        <v>771</v>
      </c>
      <c r="C35" s="82">
        <v>431.1</v>
      </c>
      <c r="D35" s="82">
        <v>181.5</v>
      </c>
      <c r="E35" s="82">
        <v>0.1</v>
      </c>
      <c r="F35" s="82">
        <v>55</v>
      </c>
      <c r="G35" s="82">
        <v>3595.9</v>
      </c>
      <c r="H35" s="82">
        <v>751.7</v>
      </c>
      <c r="I35" s="82">
        <v>1.3</v>
      </c>
      <c r="J35" s="82">
        <v>749.9</v>
      </c>
      <c r="K35" s="82">
        <v>798.3</v>
      </c>
      <c r="L35" s="82">
        <v>282.10000000000002</v>
      </c>
      <c r="M35" s="82">
        <v>1044.72</v>
      </c>
      <c r="N35" s="82">
        <v>0</v>
      </c>
      <c r="O35" s="82">
        <v>667.7</v>
      </c>
      <c r="P35" s="82">
        <v>5098.8</v>
      </c>
      <c r="Q35" s="82">
        <v>2125.12</v>
      </c>
      <c r="R35" s="83">
        <v>7891.62</v>
      </c>
      <c r="S35" s="81" t="s">
        <v>771</v>
      </c>
      <c r="T35" s="82">
        <v>4825.3</v>
      </c>
      <c r="U35" s="82">
        <v>1215.3</v>
      </c>
      <c r="V35" s="82">
        <v>1046.1199999999999</v>
      </c>
      <c r="W35" s="82">
        <v>804.9</v>
      </c>
      <c r="X35" s="83">
        <v>7891.62</v>
      </c>
      <c r="Y35" s="81" t="s">
        <v>771</v>
      </c>
      <c r="Z35" s="82">
        <v>366.6</v>
      </c>
      <c r="AA35" s="82">
        <v>75.400000000000006</v>
      </c>
      <c r="AB35" s="82">
        <v>1046.1199999999999</v>
      </c>
      <c r="AC35" s="82">
        <v>804.9</v>
      </c>
      <c r="AD35" s="83">
        <v>2293.02</v>
      </c>
    </row>
    <row r="36" spans="1:30" x14ac:dyDescent="0.3">
      <c r="A36" s="1"/>
      <c r="B36" s="81" t="s">
        <v>772</v>
      </c>
      <c r="C36" s="82">
        <v>427.7</v>
      </c>
      <c r="D36" s="82">
        <v>183.5</v>
      </c>
      <c r="E36" s="82">
        <v>0.1</v>
      </c>
      <c r="F36" s="82">
        <v>57.1</v>
      </c>
      <c r="G36" s="82">
        <v>3678.3</v>
      </c>
      <c r="H36" s="82">
        <v>672.5</v>
      </c>
      <c r="I36" s="82">
        <v>1</v>
      </c>
      <c r="J36" s="82">
        <v>754.3</v>
      </c>
      <c r="K36" s="82">
        <v>806.7</v>
      </c>
      <c r="L36" s="82">
        <v>391.8</v>
      </c>
      <c r="M36" s="82">
        <v>1037.28</v>
      </c>
      <c r="N36" s="82">
        <v>0</v>
      </c>
      <c r="O36" s="82">
        <v>668.4</v>
      </c>
      <c r="P36" s="82">
        <v>5106.1000000000004</v>
      </c>
      <c r="Q36" s="82">
        <v>2235.7800000000002</v>
      </c>
      <c r="R36" s="83">
        <v>8010.28</v>
      </c>
      <c r="S36" s="81" t="s">
        <v>772</v>
      </c>
      <c r="T36" s="82">
        <v>4912.7</v>
      </c>
      <c r="U36" s="82">
        <v>1247.8</v>
      </c>
      <c r="V36" s="82">
        <v>1038.3800000000001</v>
      </c>
      <c r="W36" s="82">
        <v>811.4</v>
      </c>
      <c r="X36" s="83">
        <v>8010.28</v>
      </c>
      <c r="Y36" s="81" t="s">
        <v>772</v>
      </c>
      <c r="Z36" s="82">
        <v>366.5</v>
      </c>
      <c r="AA36" s="82">
        <v>77.2</v>
      </c>
      <c r="AB36" s="82">
        <v>1038.3800000000001</v>
      </c>
      <c r="AC36" s="82">
        <v>811.4</v>
      </c>
      <c r="AD36" s="83">
        <v>2293.48</v>
      </c>
    </row>
    <row r="37" spans="1:30" x14ac:dyDescent="0.3">
      <c r="A37" s="1"/>
      <c r="B37" s="81" t="s">
        <v>773</v>
      </c>
      <c r="C37" s="82">
        <v>426.34</v>
      </c>
      <c r="D37" s="82">
        <v>184</v>
      </c>
      <c r="E37" s="82">
        <v>0</v>
      </c>
      <c r="F37" s="82">
        <v>53.3</v>
      </c>
      <c r="G37" s="82">
        <v>3502.3</v>
      </c>
      <c r="H37" s="82">
        <v>782.1</v>
      </c>
      <c r="I37" s="82">
        <v>1.2</v>
      </c>
      <c r="J37" s="82">
        <v>755.2</v>
      </c>
      <c r="K37" s="82">
        <v>763.9</v>
      </c>
      <c r="L37" s="82">
        <v>514.4</v>
      </c>
      <c r="M37" s="82">
        <v>1020.77</v>
      </c>
      <c r="N37" s="82">
        <v>0</v>
      </c>
      <c r="O37" s="82">
        <v>663.64</v>
      </c>
      <c r="P37" s="82">
        <v>5040.8</v>
      </c>
      <c r="Q37" s="82">
        <v>2299.0700000000002</v>
      </c>
      <c r="R37" s="83">
        <v>8003.51</v>
      </c>
      <c r="S37" s="81" t="s">
        <v>773</v>
      </c>
      <c r="T37" s="82">
        <v>4692.54</v>
      </c>
      <c r="U37" s="82">
        <v>1480.5</v>
      </c>
      <c r="V37" s="82">
        <v>1021.97</v>
      </c>
      <c r="W37" s="82">
        <v>808.5</v>
      </c>
      <c r="X37" s="83">
        <v>8003.51</v>
      </c>
      <c r="Y37" s="81" t="s">
        <v>773</v>
      </c>
      <c r="Z37" s="82">
        <v>368.64</v>
      </c>
      <c r="AA37" s="82">
        <v>77.599999999999994</v>
      </c>
      <c r="AB37" s="82">
        <v>1021.97</v>
      </c>
      <c r="AC37" s="82">
        <v>808.5</v>
      </c>
      <c r="AD37" s="83">
        <v>2276.71</v>
      </c>
    </row>
    <row r="38" spans="1:30" x14ac:dyDescent="0.3">
      <c r="A38" s="1"/>
      <c r="B38" s="81" t="s">
        <v>774</v>
      </c>
      <c r="C38" s="82">
        <v>426.94</v>
      </c>
      <c r="D38" s="82">
        <v>184.3</v>
      </c>
      <c r="E38" s="82">
        <v>0</v>
      </c>
      <c r="F38" s="82">
        <v>48.3</v>
      </c>
      <c r="G38" s="82">
        <v>3360.6</v>
      </c>
      <c r="H38" s="82">
        <v>634.5</v>
      </c>
      <c r="I38" s="82">
        <v>0.8</v>
      </c>
      <c r="J38" s="82">
        <v>748.4</v>
      </c>
      <c r="K38" s="82">
        <v>756</v>
      </c>
      <c r="L38" s="82">
        <v>784.3</v>
      </c>
      <c r="M38" s="82">
        <v>991.44</v>
      </c>
      <c r="N38" s="82">
        <v>0</v>
      </c>
      <c r="O38" s="82">
        <v>659.54</v>
      </c>
      <c r="P38" s="82">
        <v>4744.3</v>
      </c>
      <c r="Q38" s="82">
        <v>2531.7399999999998</v>
      </c>
      <c r="R38" s="83">
        <v>7935.58</v>
      </c>
      <c r="S38" s="81" t="s">
        <v>774</v>
      </c>
      <c r="T38" s="82">
        <v>4543.54</v>
      </c>
      <c r="U38" s="82">
        <v>1603.1</v>
      </c>
      <c r="V38" s="82">
        <v>992.24</v>
      </c>
      <c r="W38" s="82">
        <v>796.7</v>
      </c>
      <c r="X38" s="83">
        <v>7935.58</v>
      </c>
      <c r="Y38" s="81" t="s">
        <v>774</v>
      </c>
      <c r="Z38" s="82">
        <v>368.44</v>
      </c>
      <c r="AA38" s="82">
        <v>78.7</v>
      </c>
      <c r="AB38" s="82">
        <v>992.24</v>
      </c>
      <c r="AC38" s="82">
        <v>796.7</v>
      </c>
      <c r="AD38" s="83">
        <v>2236.08</v>
      </c>
    </row>
    <row r="39" spans="1:30" x14ac:dyDescent="0.3">
      <c r="A39" s="1"/>
      <c r="B39" s="81" t="s">
        <v>775</v>
      </c>
      <c r="C39" s="82">
        <v>425.24</v>
      </c>
      <c r="D39" s="82">
        <v>184.1</v>
      </c>
      <c r="E39" s="82">
        <v>0</v>
      </c>
      <c r="F39" s="82">
        <v>51.7</v>
      </c>
      <c r="G39" s="82">
        <v>3673.7</v>
      </c>
      <c r="H39" s="82">
        <v>565.29999999999995</v>
      </c>
      <c r="I39" s="82">
        <v>0.7</v>
      </c>
      <c r="J39" s="82">
        <v>759.9</v>
      </c>
      <c r="K39" s="82">
        <v>787.1</v>
      </c>
      <c r="L39" s="82">
        <v>781.2</v>
      </c>
      <c r="M39" s="82">
        <v>712.74</v>
      </c>
      <c r="N39" s="82">
        <v>0</v>
      </c>
      <c r="O39" s="82">
        <v>661.04</v>
      </c>
      <c r="P39" s="82">
        <v>4999.6000000000004</v>
      </c>
      <c r="Q39" s="82">
        <v>2281.04</v>
      </c>
      <c r="R39" s="83">
        <v>7941.68</v>
      </c>
      <c r="S39" s="81" t="s">
        <v>775</v>
      </c>
      <c r="T39" s="82">
        <v>4886.04</v>
      </c>
      <c r="U39" s="82">
        <v>1530.6</v>
      </c>
      <c r="V39" s="82">
        <v>713.44</v>
      </c>
      <c r="W39" s="82">
        <v>811.6</v>
      </c>
      <c r="X39" s="83">
        <v>7941.68</v>
      </c>
      <c r="Y39" s="81" t="s">
        <v>775</v>
      </c>
      <c r="Z39" s="82">
        <v>368.34</v>
      </c>
      <c r="AA39" s="82">
        <v>77.900000000000006</v>
      </c>
      <c r="AB39" s="82">
        <v>713.44</v>
      </c>
      <c r="AC39" s="82">
        <v>811.6</v>
      </c>
      <c r="AD39" s="83">
        <v>1971.28</v>
      </c>
    </row>
    <row r="40" spans="1:30" x14ac:dyDescent="0.3">
      <c r="A40" s="1"/>
      <c r="B40" s="81" t="s">
        <v>776</v>
      </c>
      <c r="C40" s="82">
        <v>427.14</v>
      </c>
      <c r="D40" s="82">
        <v>245.3</v>
      </c>
      <c r="E40" s="82">
        <v>0</v>
      </c>
      <c r="F40" s="82">
        <v>45.7</v>
      </c>
      <c r="G40" s="82">
        <v>3410.9</v>
      </c>
      <c r="H40" s="82">
        <v>485.9</v>
      </c>
      <c r="I40" s="82">
        <v>0.6</v>
      </c>
      <c r="J40" s="82">
        <v>757.2</v>
      </c>
      <c r="K40" s="82">
        <v>763.3</v>
      </c>
      <c r="L40" s="82">
        <v>977.2</v>
      </c>
      <c r="M40" s="82">
        <v>783.93</v>
      </c>
      <c r="N40" s="82">
        <v>0</v>
      </c>
      <c r="O40" s="82">
        <v>718.14</v>
      </c>
      <c r="P40" s="82">
        <v>4654.6000000000004</v>
      </c>
      <c r="Q40" s="82">
        <v>2524.4299999999998</v>
      </c>
      <c r="R40" s="83">
        <v>7897.17</v>
      </c>
      <c r="S40" s="81" t="s">
        <v>776</v>
      </c>
      <c r="T40" s="82">
        <v>4601.34</v>
      </c>
      <c r="U40" s="82">
        <v>1708.4</v>
      </c>
      <c r="V40" s="82">
        <v>784.53</v>
      </c>
      <c r="W40" s="82">
        <v>802.9</v>
      </c>
      <c r="X40" s="83">
        <v>7897.17</v>
      </c>
      <c r="Y40" s="81" t="s">
        <v>776</v>
      </c>
      <c r="Z40" s="82">
        <v>368.44</v>
      </c>
      <c r="AA40" s="82">
        <v>78.8</v>
      </c>
      <c r="AB40" s="82">
        <v>784.53</v>
      </c>
      <c r="AC40" s="82">
        <v>802.9</v>
      </c>
      <c r="AD40" s="83">
        <v>2034.67</v>
      </c>
    </row>
    <row r="41" spans="1:30" x14ac:dyDescent="0.3">
      <c r="A41" s="1"/>
      <c r="B41" s="81" t="s">
        <v>777</v>
      </c>
      <c r="C41" s="82">
        <v>425.84</v>
      </c>
      <c r="D41" s="82">
        <v>249.3</v>
      </c>
      <c r="E41" s="82">
        <v>0</v>
      </c>
      <c r="F41" s="82">
        <v>37.1</v>
      </c>
      <c r="G41" s="82">
        <v>3546.4</v>
      </c>
      <c r="H41" s="82">
        <v>464.7</v>
      </c>
      <c r="I41" s="82">
        <v>0.5</v>
      </c>
      <c r="J41" s="82">
        <v>747.6</v>
      </c>
      <c r="K41" s="82">
        <v>758</v>
      </c>
      <c r="L41" s="82">
        <v>1042.8</v>
      </c>
      <c r="M41" s="82">
        <v>540.17999999999995</v>
      </c>
      <c r="N41" s="82">
        <v>0</v>
      </c>
      <c r="O41" s="82">
        <v>712.24</v>
      </c>
      <c r="P41" s="82">
        <v>4759.2</v>
      </c>
      <c r="Q41" s="82">
        <v>2340.98</v>
      </c>
      <c r="R41" s="83">
        <v>7812.42</v>
      </c>
      <c r="S41" s="81" t="s">
        <v>777</v>
      </c>
      <c r="T41" s="82">
        <v>4730.24</v>
      </c>
      <c r="U41" s="82">
        <v>1756.8</v>
      </c>
      <c r="V41" s="82">
        <v>540.67999999999995</v>
      </c>
      <c r="W41" s="82">
        <v>784.7</v>
      </c>
      <c r="X41" s="83">
        <v>7812.42</v>
      </c>
      <c r="Y41" s="81" t="s">
        <v>777</v>
      </c>
      <c r="Z41" s="82">
        <v>369.04</v>
      </c>
      <c r="AA41" s="82">
        <v>81.400000000000006</v>
      </c>
      <c r="AB41" s="82">
        <v>540.67999999999995</v>
      </c>
      <c r="AC41" s="82">
        <v>784.7</v>
      </c>
      <c r="AD41" s="83">
        <v>1775.82</v>
      </c>
    </row>
    <row r="42" spans="1:30" x14ac:dyDescent="0.3">
      <c r="A42" s="1"/>
      <c r="B42" s="81" t="s">
        <v>778</v>
      </c>
      <c r="C42" s="82">
        <v>443.24</v>
      </c>
      <c r="D42" s="82">
        <v>251.7</v>
      </c>
      <c r="E42" s="82">
        <v>0</v>
      </c>
      <c r="F42" s="82">
        <v>28.8</v>
      </c>
      <c r="G42" s="82">
        <v>3612.6</v>
      </c>
      <c r="H42" s="82">
        <v>462</v>
      </c>
      <c r="I42" s="82">
        <v>0.2</v>
      </c>
      <c r="J42" s="82">
        <v>758.6</v>
      </c>
      <c r="K42" s="82">
        <v>800.3</v>
      </c>
      <c r="L42" s="82">
        <v>1253.4000000000001</v>
      </c>
      <c r="M42" s="82">
        <v>166.8</v>
      </c>
      <c r="N42" s="82">
        <v>0</v>
      </c>
      <c r="O42" s="82">
        <v>723.74</v>
      </c>
      <c r="P42" s="82">
        <v>4833.3999999999996</v>
      </c>
      <c r="Q42" s="82">
        <v>2220.5</v>
      </c>
      <c r="R42" s="83">
        <v>7777.64</v>
      </c>
      <c r="S42" s="81" t="s">
        <v>778</v>
      </c>
      <c r="T42" s="82">
        <v>4856.1400000000003</v>
      </c>
      <c r="U42" s="82">
        <v>1967.1</v>
      </c>
      <c r="V42" s="82">
        <v>167</v>
      </c>
      <c r="W42" s="82">
        <v>787.4</v>
      </c>
      <c r="X42" s="83">
        <v>7777.64</v>
      </c>
      <c r="Y42" s="81" t="s">
        <v>778</v>
      </c>
      <c r="Z42" s="82">
        <v>370.94</v>
      </c>
      <c r="AA42" s="82">
        <v>77.7</v>
      </c>
      <c r="AB42" s="82">
        <v>167</v>
      </c>
      <c r="AC42" s="82">
        <v>787.4</v>
      </c>
      <c r="AD42" s="83">
        <v>1403.04</v>
      </c>
    </row>
    <row r="43" spans="1:30" x14ac:dyDescent="0.3">
      <c r="A43" s="1"/>
      <c r="B43" s="81" t="s">
        <v>779</v>
      </c>
      <c r="C43" s="82">
        <v>442.64</v>
      </c>
      <c r="D43" s="82">
        <v>348.7</v>
      </c>
      <c r="E43" s="82">
        <v>0</v>
      </c>
      <c r="F43" s="82">
        <v>22.2</v>
      </c>
      <c r="G43" s="82">
        <v>3401.7</v>
      </c>
      <c r="H43" s="82">
        <v>457.5</v>
      </c>
      <c r="I43" s="82">
        <v>0.1</v>
      </c>
      <c r="J43" s="82">
        <v>768.5</v>
      </c>
      <c r="K43" s="82">
        <v>806.5</v>
      </c>
      <c r="L43" s="82">
        <v>1302.9000000000001</v>
      </c>
      <c r="M43" s="82">
        <v>20.73</v>
      </c>
      <c r="N43" s="82">
        <v>0</v>
      </c>
      <c r="O43" s="82">
        <v>813.54</v>
      </c>
      <c r="P43" s="82">
        <v>4627.8</v>
      </c>
      <c r="Q43" s="82">
        <v>2130.13</v>
      </c>
      <c r="R43" s="83">
        <v>7571.47</v>
      </c>
      <c r="S43" s="81" t="s">
        <v>779</v>
      </c>
      <c r="T43" s="82">
        <v>4650.84</v>
      </c>
      <c r="U43" s="82">
        <v>2109.1</v>
      </c>
      <c r="V43" s="82">
        <v>20.83</v>
      </c>
      <c r="W43" s="82">
        <v>790.7</v>
      </c>
      <c r="X43" s="83">
        <v>7571.47</v>
      </c>
      <c r="Y43" s="81" t="s">
        <v>779</v>
      </c>
      <c r="Z43" s="82">
        <v>371.94</v>
      </c>
      <c r="AA43" s="82">
        <v>72.7</v>
      </c>
      <c r="AB43" s="82">
        <v>20.83</v>
      </c>
      <c r="AC43" s="82">
        <v>790.7</v>
      </c>
      <c r="AD43" s="83">
        <v>1256.17</v>
      </c>
    </row>
    <row r="44" spans="1:30" x14ac:dyDescent="0.3">
      <c r="A44" s="1"/>
      <c r="B44" s="81" t="s">
        <v>780</v>
      </c>
      <c r="C44" s="82">
        <v>458.94</v>
      </c>
      <c r="D44" s="82">
        <v>354.4</v>
      </c>
      <c r="E44" s="82">
        <v>0</v>
      </c>
      <c r="F44" s="82">
        <v>24.1</v>
      </c>
      <c r="G44" s="82">
        <v>3465.5</v>
      </c>
      <c r="H44" s="82">
        <v>560.29999999999995</v>
      </c>
      <c r="I44" s="82">
        <v>0</v>
      </c>
      <c r="J44" s="82">
        <v>745.2</v>
      </c>
      <c r="K44" s="82">
        <v>813.5</v>
      </c>
      <c r="L44" s="82">
        <v>1311.4</v>
      </c>
      <c r="M44" s="82">
        <v>3.46</v>
      </c>
      <c r="N44" s="82">
        <v>0</v>
      </c>
      <c r="O44" s="82">
        <v>837.44</v>
      </c>
      <c r="P44" s="82">
        <v>4771</v>
      </c>
      <c r="Q44" s="82">
        <v>2128.36</v>
      </c>
      <c r="R44" s="83">
        <v>7736.8</v>
      </c>
      <c r="S44" s="81" t="s">
        <v>780</v>
      </c>
      <c r="T44" s="82">
        <v>4737.9399999999996</v>
      </c>
      <c r="U44" s="82">
        <v>2226.1</v>
      </c>
      <c r="V44" s="82">
        <v>3.46</v>
      </c>
      <c r="W44" s="82">
        <v>769.3</v>
      </c>
      <c r="X44" s="83">
        <v>7736.8</v>
      </c>
      <c r="Y44" s="81" t="s">
        <v>780</v>
      </c>
      <c r="Z44" s="82">
        <v>372.04</v>
      </c>
      <c r="AA44" s="82">
        <v>76.599999999999994</v>
      </c>
      <c r="AB44" s="82">
        <v>3.46</v>
      </c>
      <c r="AC44" s="82">
        <v>769.3</v>
      </c>
      <c r="AD44" s="83">
        <v>1221.4000000000001</v>
      </c>
    </row>
    <row r="45" spans="1:30" x14ac:dyDescent="0.3">
      <c r="A45" s="1"/>
      <c r="B45" s="81" t="s">
        <v>781</v>
      </c>
      <c r="C45" s="82">
        <v>503.4</v>
      </c>
      <c r="D45" s="82">
        <v>349.8</v>
      </c>
      <c r="E45" s="82">
        <v>0</v>
      </c>
      <c r="F45" s="82">
        <v>25.5</v>
      </c>
      <c r="G45" s="82">
        <v>3459.2</v>
      </c>
      <c r="H45" s="82">
        <v>753.2</v>
      </c>
      <c r="I45" s="82">
        <v>0</v>
      </c>
      <c r="J45" s="82">
        <v>735.2</v>
      </c>
      <c r="K45" s="82">
        <v>805.5</v>
      </c>
      <c r="L45" s="82">
        <v>1310.5999999999999</v>
      </c>
      <c r="M45" s="82">
        <v>0</v>
      </c>
      <c r="N45" s="82">
        <v>0</v>
      </c>
      <c r="O45" s="82">
        <v>878.7</v>
      </c>
      <c r="P45" s="82">
        <v>4947.6000000000004</v>
      </c>
      <c r="Q45" s="82">
        <v>2116.1</v>
      </c>
      <c r="R45" s="83">
        <v>7942.4</v>
      </c>
      <c r="S45" s="81" t="s">
        <v>781</v>
      </c>
      <c r="T45" s="82">
        <v>4768.1000000000004</v>
      </c>
      <c r="U45" s="82">
        <v>2413.6</v>
      </c>
      <c r="V45" s="82">
        <v>0</v>
      </c>
      <c r="W45" s="82">
        <v>760.7</v>
      </c>
      <c r="X45" s="83">
        <v>7942.4</v>
      </c>
      <c r="Y45" s="81" t="s">
        <v>781</v>
      </c>
      <c r="Z45" s="82">
        <v>372.1</v>
      </c>
      <c r="AA45" s="82">
        <v>75.7</v>
      </c>
      <c r="AB45" s="82">
        <v>0</v>
      </c>
      <c r="AC45" s="82">
        <v>760.7</v>
      </c>
      <c r="AD45" s="83">
        <v>1208.5</v>
      </c>
    </row>
    <row r="46" spans="1:30" x14ac:dyDescent="0.3">
      <c r="A46" s="1"/>
      <c r="B46" s="81" t="s">
        <v>782</v>
      </c>
      <c r="C46" s="82">
        <v>538.29999999999995</v>
      </c>
      <c r="D46" s="82">
        <v>350.7</v>
      </c>
      <c r="E46" s="82">
        <v>0</v>
      </c>
      <c r="F46" s="82">
        <v>19.600000000000001</v>
      </c>
      <c r="G46" s="82">
        <v>3525.6</v>
      </c>
      <c r="H46" s="82">
        <v>776.9</v>
      </c>
      <c r="I46" s="82">
        <v>0</v>
      </c>
      <c r="J46" s="82">
        <v>689.3</v>
      </c>
      <c r="K46" s="82">
        <v>807.2</v>
      </c>
      <c r="L46" s="82">
        <v>1208.8</v>
      </c>
      <c r="M46" s="82">
        <v>6</v>
      </c>
      <c r="N46" s="82">
        <v>0</v>
      </c>
      <c r="O46" s="82">
        <v>908.6</v>
      </c>
      <c r="P46" s="82">
        <v>4991.8</v>
      </c>
      <c r="Q46" s="82">
        <v>2022</v>
      </c>
      <c r="R46" s="83">
        <v>7922.4</v>
      </c>
      <c r="S46" s="81" t="s">
        <v>782</v>
      </c>
      <c r="T46" s="82">
        <v>4871.1000000000004</v>
      </c>
      <c r="U46" s="82">
        <v>2336.4</v>
      </c>
      <c r="V46" s="82">
        <v>6</v>
      </c>
      <c r="W46" s="82">
        <v>708.9</v>
      </c>
      <c r="X46" s="83">
        <v>7922.4</v>
      </c>
      <c r="Y46" s="81" t="s">
        <v>782</v>
      </c>
      <c r="Z46" s="82">
        <v>372.2</v>
      </c>
      <c r="AA46" s="82">
        <v>75.099999999999994</v>
      </c>
      <c r="AB46" s="82">
        <v>6</v>
      </c>
      <c r="AC46" s="82">
        <v>708.9</v>
      </c>
      <c r="AD46" s="83">
        <v>1162.2</v>
      </c>
    </row>
    <row r="47" spans="1:30" x14ac:dyDescent="0.3">
      <c r="A47" s="1"/>
      <c r="B47" s="81" t="s">
        <v>783</v>
      </c>
      <c r="C47" s="82">
        <v>540.79999999999995</v>
      </c>
      <c r="D47" s="82">
        <v>355.6</v>
      </c>
      <c r="E47" s="82">
        <v>0</v>
      </c>
      <c r="F47" s="82">
        <v>13.4</v>
      </c>
      <c r="G47" s="82">
        <v>3610</v>
      </c>
      <c r="H47" s="82">
        <v>781.1</v>
      </c>
      <c r="I47" s="82">
        <v>0</v>
      </c>
      <c r="J47" s="82">
        <v>600.70000000000005</v>
      </c>
      <c r="K47" s="82">
        <v>809</v>
      </c>
      <c r="L47" s="82">
        <v>1212.2</v>
      </c>
      <c r="M47" s="82">
        <v>0</v>
      </c>
      <c r="N47" s="82">
        <v>0</v>
      </c>
      <c r="O47" s="82">
        <v>909.8</v>
      </c>
      <c r="P47" s="82">
        <v>4991.8</v>
      </c>
      <c r="Q47" s="82">
        <v>2021.2</v>
      </c>
      <c r="R47" s="83">
        <v>7922.8</v>
      </c>
      <c r="S47" s="81" t="s">
        <v>783</v>
      </c>
      <c r="T47" s="82">
        <v>4959.8</v>
      </c>
      <c r="U47" s="82">
        <v>2348.9</v>
      </c>
      <c r="V47" s="82">
        <v>0</v>
      </c>
      <c r="W47" s="82">
        <v>614.1</v>
      </c>
      <c r="X47" s="83">
        <v>7922.8</v>
      </c>
      <c r="Y47" s="81" t="s">
        <v>783</v>
      </c>
      <c r="Z47" s="82">
        <v>372.1</v>
      </c>
      <c r="AA47" s="82">
        <v>79.7</v>
      </c>
      <c r="AB47" s="82">
        <v>0</v>
      </c>
      <c r="AC47" s="82">
        <v>614.1</v>
      </c>
      <c r="AD47" s="83">
        <v>1065.9000000000001</v>
      </c>
    </row>
    <row r="48" spans="1:30" x14ac:dyDescent="0.3">
      <c r="A48" s="1"/>
      <c r="B48" s="81" t="s">
        <v>784</v>
      </c>
      <c r="C48" s="82">
        <v>539.4</v>
      </c>
      <c r="D48" s="82">
        <v>351.2</v>
      </c>
      <c r="E48" s="82">
        <v>0</v>
      </c>
      <c r="F48" s="82">
        <v>13</v>
      </c>
      <c r="G48" s="82">
        <v>3591.5</v>
      </c>
      <c r="H48" s="82">
        <v>778.7</v>
      </c>
      <c r="I48" s="82">
        <v>0</v>
      </c>
      <c r="J48" s="82">
        <v>586.5</v>
      </c>
      <c r="K48" s="82">
        <v>805.7</v>
      </c>
      <c r="L48" s="82">
        <v>1207.2</v>
      </c>
      <c r="M48" s="82">
        <v>0</v>
      </c>
      <c r="N48" s="82">
        <v>0</v>
      </c>
      <c r="O48" s="82">
        <v>903.6</v>
      </c>
      <c r="P48" s="82">
        <v>4956.7</v>
      </c>
      <c r="Q48" s="82">
        <v>2012.9</v>
      </c>
      <c r="R48" s="83">
        <v>7873.2</v>
      </c>
      <c r="S48" s="81" t="s">
        <v>784</v>
      </c>
      <c r="T48" s="82">
        <v>4936.6000000000004</v>
      </c>
      <c r="U48" s="82">
        <v>2337.1</v>
      </c>
      <c r="V48" s="82">
        <v>0</v>
      </c>
      <c r="W48" s="82">
        <v>599.5</v>
      </c>
      <c r="X48" s="83">
        <v>7873.2</v>
      </c>
      <c r="Y48" s="81" t="s">
        <v>784</v>
      </c>
      <c r="Z48" s="82">
        <v>372</v>
      </c>
      <c r="AA48" s="82">
        <v>76.7</v>
      </c>
      <c r="AB48" s="82">
        <v>0</v>
      </c>
      <c r="AC48" s="82">
        <v>599.5</v>
      </c>
      <c r="AD48" s="83">
        <v>1048.2</v>
      </c>
    </row>
    <row r="49" spans="1:30" x14ac:dyDescent="0.3">
      <c r="A49" s="1"/>
      <c r="B49" s="81" t="s">
        <v>785</v>
      </c>
      <c r="C49" s="82">
        <v>538.1</v>
      </c>
      <c r="D49" s="82">
        <v>353.1</v>
      </c>
      <c r="E49" s="82">
        <v>0</v>
      </c>
      <c r="F49" s="82">
        <v>20.7</v>
      </c>
      <c r="G49" s="82">
        <v>3575.8</v>
      </c>
      <c r="H49" s="82">
        <v>779.5</v>
      </c>
      <c r="I49" s="82">
        <v>0</v>
      </c>
      <c r="J49" s="82">
        <v>564.5</v>
      </c>
      <c r="K49" s="82">
        <v>809.3</v>
      </c>
      <c r="L49" s="82">
        <v>1212.8</v>
      </c>
      <c r="M49" s="82">
        <v>0</v>
      </c>
      <c r="N49" s="82">
        <v>0</v>
      </c>
      <c r="O49" s="82">
        <v>911.9</v>
      </c>
      <c r="P49" s="82">
        <v>4919.8</v>
      </c>
      <c r="Q49" s="82">
        <v>2022.1</v>
      </c>
      <c r="R49" s="83">
        <v>7853.8</v>
      </c>
      <c r="S49" s="81" t="s">
        <v>785</v>
      </c>
      <c r="T49" s="82">
        <v>4923.2</v>
      </c>
      <c r="U49" s="82">
        <v>2345.4</v>
      </c>
      <c r="V49" s="82">
        <v>0</v>
      </c>
      <c r="W49" s="82">
        <v>585.20000000000005</v>
      </c>
      <c r="X49" s="83">
        <v>7853.8</v>
      </c>
      <c r="Y49" s="81" t="s">
        <v>785</v>
      </c>
      <c r="Z49" s="82">
        <v>372</v>
      </c>
      <c r="AA49" s="82">
        <v>77.3</v>
      </c>
      <c r="AB49" s="82">
        <v>0</v>
      </c>
      <c r="AC49" s="82">
        <v>585.20000000000005</v>
      </c>
      <c r="AD49" s="83">
        <v>1034.5</v>
      </c>
    </row>
    <row r="50" spans="1:30" x14ac:dyDescent="0.3">
      <c r="A50" s="1"/>
      <c r="B50" s="81" t="s">
        <v>786</v>
      </c>
      <c r="C50" s="82">
        <v>539.54</v>
      </c>
      <c r="D50" s="82">
        <v>352.7</v>
      </c>
      <c r="E50" s="82">
        <v>0</v>
      </c>
      <c r="F50" s="82">
        <v>25.6</v>
      </c>
      <c r="G50" s="82">
        <v>3448.9</v>
      </c>
      <c r="H50" s="82">
        <v>779.3</v>
      </c>
      <c r="I50" s="82">
        <v>0</v>
      </c>
      <c r="J50" s="82">
        <v>572</v>
      </c>
      <c r="K50" s="82">
        <v>806.7</v>
      </c>
      <c r="L50" s="82">
        <v>1210.0999999999999</v>
      </c>
      <c r="M50" s="82">
        <v>0</v>
      </c>
      <c r="N50" s="82">
        <v>0</v>
      </c>
      <c r="O50" s="82">
        <v>917.84</v>
      </c>
      <c r="P50" s="82">
        <v>4800.2</v>
      </c>
      <c r="Q50" s="82">
        <v>2016.8</v>
      </c>
      <c r="R50" s="83">
        <v>7734.84</v>
      </c>
      <c r="S50" s="81" t="s">
        <v>786</v>
      </c>
      <c r="T50" s="82">
        <v>4795.1400000000003</v>
      </c>
      <c r="U50" s="82">
        <v>2342.1</v>
      </c>
      <c r="V50" s="82">
        <v>0</v>
      </c>
      <c r="W50" s="82">
        <v>597.6</v>
      </c>
      <c r="X50" s="83">
        <v>7734.84</v>
      </c>
      <c r="Y50" s="81" t="s">
        <v>786</v>
      </c>
      <c r="Z50" s="82">
        <v>353.64</v>
      </c>
      <c r="AA50" s="82">
        <v>77.3</v>
      </c>
      <c r="AB50" s="82">
        <v>0</v>
      </c>
      <c r="AC50" s="82">
        <v>597.6</v>
      </c>
      <c r="AD50" s="83">
        <v>1028.54</v>
      </c>
    </row>
    <row r="51" spans="1:30" x14ac:dyDescent="0.3">
      <c r="A51" s="1"/>
      <c r="B51" s="81" t="s">
        <v>787</v>
      </c>
      <c r="C51" s="82">
        <v>471</v>
      </c>
      <c r="D51" s="82">
        <v>352.9</v>
      </c>
      <c r="E51" s="82">
        <v>0</v>
      </c>
      <c r="F51" s="82">
        <v>22</v>
      </c>
      <c r="G51" s="82">
        <v>3450.4</v>
      </c>
      <c r="H51" s="82">
        <v>774.7</v>
      </c>
      <c r="I51" s="82">
        <v>0</v>
      </c>
      <c r="J51" s="82">
        <v>513.4</v>
      </c>
      <c r="K51" s="82">
        <v>807.2</v>
      </c>
      <c r="L51" s="82">
        <v>1113.3</v>
      </c>
      <c r="M51" s="82">
        <v>0</v>
      </c>
      <c r="N51" s="82">
        <v>0</v>
      </c>
      <c r="O51" s="82">
        <v>845.9</v>
      </c>
      <c r="P51" s="82">
        <v>4738.5</v>
      </c>
      <c r="Q51" s="82">
        <v>1920.5</v>
      </c>
      <c r="R51" s="83">
        <v>7504.9</v>
      </c>
      <c r="S51" s="81" t="s">
        <v>787</v>
      </c>
      <c r="T51" s="82">
        <v>4728.6000000000004</v>
      </c>
      <c r="U51" s="82">
        <v>2240.9</v>
      </c>
      <c r="V51" s="82">
        <v>0</v>
      </c>
      <c r="W51" s="82">
        <v>535.4</v>
      </c>
      <c r="X51" s="83">
        <v>7504.9</v>
      </c>
      <c r="Y51" s="81" t="s">
        <v>787</v>
      </c>
      <c r="Z51" s="82">
        <v>345.5</v>
      </c>
      <c r="AA51" s="82">
        <v>77.3</v>
      </c>
      <c r="AB51" s="82">
        <v>0</v>
      </c>
      <c r="AC51" s="82">
        <v>535.4</v>
      </c>
      <c r="AD51" s="83">
        <v>958.2</v>
      </c>
    </row>
    <row r="52" spans="1:30" x14ac:dyDescent="0.3">
      <c r="A52" s="1"/>
      <c r="B52" s="81" t="s">
        <v>788</v>
      </c>
      <c r="C52" s="82">
        <v>440.74</v>
      </c>
      <c r="D52" s="82">
        <v>355.1</v>
      </c>
      <c r="E52" s="82">
        <v>0</v>
      </c>
      <c r="F52" s="82">
        <v>19.3</v>
      </c>
      <c r="G52" s="82">
        <v>3474</v>
      </c>
      <c r="H52" s="82">
        <v>708.6</v>
      </c>
      <c r="I52" s="82">
        <v>0</v>
      </c>
      <c r="J52" s="82">
        <v>451.8</v>
      </c>
      <c r="K52" s="82">
        <v>809.6</v>
      </c>
      <c r="L52" s="82">
        <v>1036.3</v>
      </c>
      <c r="M52" s="82">
        <v>0</v>
      </c>
      <c r="N52" s="82">
        <v>0</v>
      </c>
      <c r="O52" s="82">
        <v>815.14</v>
      </c>
      <c r="P52" s="82">
        <v>4634.3999999999996</v>
      </c>
      <c r="Q52" s="82">
        <v>1845.9</v>
      </c>
      <c r="R52" s="83">
        <v>7295.44</v>
      </c>
      <c r="S52" s="81" t="s">
        <v>788</v>
      </c>
      <c r="T52" s="82">
        <v>4724.34</v>
      </c>
      <c r="U52" s="82">
        <v>2100</v>
      </c>
      <c r="V52" s="82">
        <v>0</v>
      </c>
      <c r="W52" s="82">
        <v>471.1</v>
      </c>
      <c r="X52" s="83">
        <v>7295.44</v>
      </c>
      <c r="Y52" s="81" t="s">
        <v>788</v>
      </c>
      <c r="Z52" s="82">
        <v>332.04</v>
      </c>
      <c r="AA52" s="82">
        <v>76.8</v>
      </c>
      <c r="AB52" s="82">
        <v>0</v>
      </c>
      <c r="AC52" s="82">
        <v>471.1</v>
      </c>
      <c r="AD52" s="83">
        <v>879.94</v>
      </c>
    </row>
    <row r="53" spans="1:30" x14ac:dyDescent="0.3">
      <c r="A53" s="1"/>
      <c r="B53" s="81" t="s">
        <v>789</v>
      </c>
      <c r="C53" s="82">
        <v>408.14</v>
      </c>
      <c r="D53" s="82">
        <v>351.6</v>
      </c>
      <c r="E53" s="82">
        <v>0</v>
      </c>
      <c r="F53" s="82">
        <v>15</v>
      </c>
      <c r="G53" s="82">
        <v>3393.8</v>
      </c>
      <c r="H53" s="82">
        <v>685.5</v>
      </c>
      <c r="I53" s="82">
        <v>0</v>
      </c>
      <c r="J53" s="82">
        <v>462.4</v>
      </c>
      <c r="K53" s="82">
        <v>768.2</v>
      </c>
      <c r="L53" s="82">
        <v>935.5</v>
      </c>
      <c r="M53" s="82">
        <v>0</v>
      </c>
      <c r="N53" s="82">
        <v>0</v>
      </c>
      <c r="O53" s="82">
        <v>774.74</v>
      </c>
      <c r="P53" s="82">
        <v>4541.7</v>
      </c>
      <c r="Q53" s="82">
        <v>1703.7</v>
      </c>
      <c r="R53" s="83">
        <v>7020.14</v>
      </c>
      <c r="S53" s="81" t="s">
        <v>789</v>
      </c>
      <c r="T53" s="82">
        <v>4570.1400000000003</v>
      </c>
      <c r="U53" s="82">
        <v>1972.6</v>
      </c>
      <c r="V53" s="82">
        <v>0</v>
      </c>
      <c r="W53" s="82">
        <v>477.4</v>
      </c>
      <c r="X53" s="83">
        <v>7020.14</v>
      </c>
      <c r="Y53" s="81" t="s">
        <v>789</v>
      </c>
      <c r="Z53" s="82">
        <v>332.14</v>
      </c>
      <c r="AA53" s="82">
        <v>74.7</v>
      </c>
      <c r="AB53" s="82">
        <v>0</v>
      </c>
      <c r="AC53" s="82">
        <v>477.4</v>
      </c>
      <c r="AD53" s="83">
        <v>884.24</v>
      </c>
    </row>
    <row r="54" spans="1:30" x14ac:dyDescent="0.3">
      <c r="A54" s="1"/>
      <c r="B54" s="81" t="s">
        <v>790</v>
      </c>
      <c r="C54" s="82">
        <v>426.74</v>
      </c>
      <c r="D54" s="82">
        <v>351.4</v>
      </c>
      <c r="E54" s="82">
        <v>0</v>
      </c>
      <c r="F54" s="82">
        <v>14.2</v>
      </c>
      <c r="G54" s="82">
        <v>3487.1</v>
      </c>
      <c r="H54" s="82">
        <v>686.1</v>
      </c>
      <c r="I54" s="82">
        <v>0</v>
      </c>
      <c r="J54" s="82">
        <v>491.9</v>
      </c>
      <c r="K54" s="82">
        <v>769.8</v>
      </c>
      <c r="L54" s="82">
        <v>761.5</v>
      </c>
      <c r="M54" s="82">
        <v>0</v>
      </c>
      <c r="N54" s="82">
        <v>0</v>
      </c>
      <c r="O54" s="82">
        <v>792.34</v>
      </c>
      <c r="P54" s="82">
        <v>4665.1000000000004</v>
      </c>
      <c r="Q54" s="82">
        <v>1531.3</v>
      </c>
      <c r="R54" s="83">
        <v>6988.74</v>
      </c>
      <c r="S54" s="81" t="s">
        <v>790</v>
      </c>
      <c r="T54" s="82">
        <v>4683.6400000000003</v>
      </c>
      <c r="U54" s="82">
        <v>1799</v>
      </c>
      <c r="V54" s="82">
        <v>0</v>
      </c>
      <c r="W54" s="82">
        <v>506.1</v>
      </c>
      <c r="X54" s="83">
        <v>6988.74</v>
      </c>
      <c r="Y54" s="81" t="s">
        <v>790</v>
      </c>
      <c r="Z54" s="82">
        <v>350.54</v>
      </c>
      <c r="AA54" s="82">
        <v>76.099999999999994</v>
      </c>
      <c r="AB54" s="82">
        <v>0</v>
      </c>
      <c r="AC54" s="82">
        <v>506.1</v>
      </c>
      <c r="AD54" s="83">
        <v>932.74</v>
      </c>
    </row>
    <row r="55" spans="1:30" x14ac:dyDescent="0.3">
      <c r="A55" s="1"/>
      <c r="B55" s="81" t="s">
        <v>60</v>
      </c>
      <c r="C55" s="82">
        <v>429.84</v>
      </c>
      <c r="D55" s="82">
        <v>243.9</v>
      </c>
      <c r="E55" s="82">
        <v>0</v>
      </c>
      <c r="F55" s="82">
        <v>14.6</v>
      </c>
      <c r="G55" s="82">
        <v>3516.9</v>
      </c>
      <c r="H55" s="82">
        <v>691.9</v>
      </c>
      <c r="I55" s="82">
        <v>0</v>
      </c>
      <c r="J55" s="82">
        <v>348.8</v>
      </c>
      <c r="K55" s="82">
        <v>773.8</v>
      </c>
      <c r="L55" s="82">
        <v>683.2</v>
      </c>
      <c r="M55" s="82">
        <v>0</v>
      </c>
      <c r="N55" s="82">
        <v>0</v>
      </c>
      <c r="O55" s="82">
        <v>688.34</v>
      </c>
      <c r="P55" s="82">
        <v>4557.6000000000004</v>
      </c>
      <c r="Q55" s="82">
        <v>1457</v>
      </c>
      <c r="R55" s="83">
        <v>6702.94</v>
      </c>
      <c r="S55" s="81" t="s">
        <v>60</v>
      </c>
      <c r="T55" s="82">
        <v>4720.54</v>
      </c>
      <c r="U55" s="82">
        <v>1619</v>
      </c>
      <c r="V55" s="82">
        <v>0</v>
      </c>
      <c r="W55" s="82">
        <v>363.4</v>
      </c>
      <c r="X55" s="83">
        <v>6702.94</v>
      </c>
      <c r="Y55" s="81" t="s">
        <v>60</v>
      </c>
      <c r="Z55" s="82">
        <v>350.94</v>
      </c>
      <c r="AA55" s="82">
        <v>76.2</v>
      </c>
      <c r="AB55" s="82">
        <v>0</v>
      </c>
      <c r="AC55" s="82">
        <v>363.4</v>
      </c>
      <c r="AD55" s="83">
        <v>790.54</v>
      </c>
    </row>
    <row r="56" spans="1:30" x14ac:dyDescent="0.3">
      <c r="A56" s="1"/>
      <c r="B56" s="84" t="s">
        <v>944</v>
      </c>
      <c r="C56" s="85">
        <v>10659.92</v>
      </c>
      <c r="D56" s="85">
        <v>5822.25</v>
      </c>
      <c r="E56" s="85">
        <v>1.2</v>
      </c>
      <c r="F56" s="85">
        <v>842.25</v>
      </c>
      <c r="G56" s="85">
        <v>84883.4</v>
      </c>
      <c r="H56" s="85">
        <v>13102.3</v>
      </c>
      <c r="I56" s="85">
        <v>10.75</v>
      </c>
      <c r="J56" s="85">
        <v>11876.75</v>
      </c>
      <c r="K56" s="85">
        <v>18709.2</v>
      </c>
      <c r="L56" s="85">
        <v>16302.95</v>
      </c>
      <c r="M56" s="85">
        <v>9919.08</v>
      </c>
      <c r="N56" s="85">
        <v>0</v>
      </c>
      <c r="O56" s="85">
        <v>17325.62</v>
      </c>
      <c r="P56" s="85">
        <v>109873.2</v>
      </c>
      <c r="Q56" s="85">
        <v>44931.23</v>
      </c>
      <c r="R56" s="85">
        <v>172130.05</v>
      </c>
      <c r="S56" s="84" t="s">
        <v>944</v>
      </c>
      <c r="T56" s="85">
        <v>114252.52</v>
      </c>
      <c r="U56" s="85">
        <v>35227.5</v>
      </c>
      <c r="V56" s="85">
        <v>9931.0300000000007</v>
      </c>
      <c r="W56" s="85">
        <v>12719</v>
      </c>
      <c r="X56" s="85">
        <v>172130.05</v>
      </c>
      <c r="Y56" s="84" t="s">
        <v>944</v>
      </c>
      <c r="Z56" s="85">
        <v>8733.6200000000008</v>
      </c>
      <c r="AA56" s="85">
        <v>1834.5</v>
      </c>
      <c r="AB56" s="85">
        <v>9931.0300000000007</v>
      </c>
      <c r="AC56" s="85">
        <v>12719</v>
      </c>
      <c r="AD56" s="85">
        <v>33218.15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1167</v>
      </c>
      <c r="C5" s="1"/>
      <c r="D5" s="1"/>
      <c r="E5" s="1"/>
      <c r="F5" s="1"/>
      <c r="G5" s="1"/>
      <c r="H5" s="1"/>
      <c r="I5" s="1"/>
      <c r="J5" s="1"/>
      <c r="K5" s="1"/>
      <c r="L5" s="1"/>
      <c r="M5" s="1"/>
      <c r="N5" s="1"/>
      <c r="O5" s="1"/>
      <c r="P5" s="1"/>
    </row>
    <row r="6" spans="1:16" ht="27.6" x14ac:dyDescent="0.3">
      <c r="A6" s="1"/>
      <c r="B6" s="3" t="s">
        <v>173</v>
      </c>
      <c r="C6" s="3" t="s">
        <v>1168</v>
      </c>
      <c r="D6" s="3" t="s">
        <v>1169</v>
      </c>
      <c r="E6" s="3" t="s">
        <v>1170</v>
      </c>
      <c r="F6" s="3" t="s">
        <v>176</v>
      </c>
      <c r="G6" s="3" t="s">
        <v>177</v>
      </c>
      <c r="H6" s="3" t="s">
        <v>1171</v>
      </c>
      <c r="I6" s="3" t="s">
        <v>1172</v>
      </c>
      <c r="J6" s="3" t="s">
        <v>1173</v>
      </c>
      <c r="K6" s="3" t="s">
        <v>1174</v>
      </c>
      <c r="L6" s="3" t="s">
        <v>1175</v>
      </c>
      <c r="M6" s="3" t="s">
        <v>1176</v>
      </c>
      <c r="N6" s="3" t="s">
        <v>1177</v>
      </c>
      <c r="O6" s="3" t="s">
        <v>1178</v>
      </c>
      <c r="P6" s="3" t="s">
        <v>1179</v>
      </c>
    </row>
    <row r="7" spans="1:16" x14ac:dyDescent="0.3">
      <c r="A7" s="1"/>
      <c r="B7" s="6" t="s">
        <v>566</v>
      </c>
      <c r="C7" s="6" t="s">
        <v>967</v>
      </c>
      <c r="D7" s="86" t="s">
        <v>65</v>
      </c>
      <c r="E7" s="6" t="s">
        <v>1180</v>
      </c>
      <c r="F7" s="86" t="s">
        <v>1181</v>
      </c>
      <c r="G7" s="86" t="s">
        <v>35</v>
      </c>
      <c r="H7" s="86" t="s">
        <v>900</v>
      </c>
      <c r="I7" s="86" t="s">
        <v>900</v>
      </c>
      <c r="J7" s="86" t="s">
        <v>1182</v>
      </c>
      <c r="K7" s="86" t="s">
        <v>900</v>
      </c>
      <c r="L7" s="86" t="s">
        <v>900</v>
      </c>
      <c r="M7" s="86" t="s">
        <v>900</v>
      </c>
      <c r="N7" s="86" t="s">
        <v>900</v>
      </c>
      <c r="O7" s="6" t="s">
        <v>1183</v>
      </c>
      <c r="P7" s="6"/>
    </row>
    <row r="8" spans="1:16" x14ac:dyDescent="0.3">
      <c r="A8" s="1"/>
      <c r="B8" s="6" t="s">
        <v>567</v>
      </c>
      <c r="C8" s="6" t="s">
        <v>1055</v>
      </c>
      <c r="D8" s="86" t="s">
        <v>65</v>
      </c>
      <c r="E8" s="6" t="s">
        <v>1184</v>
      </c>
      <c r="F8" s="86" t="s">
        <v>1181</v>
      </c>
      <c r="G8" s="86" t="s">
        <v>35</v>
      </c>
      <c r="H8" s="86" t="s">
        <v>900</v>
      </c>
      <c r="I8" s="86" t="s">
        <v>900</v>
      </c>
      <c r="J8" s="86" t="s">
        <v>1182</v>
      </c>
      <c r="K8" s="86" t="s">
        <v>900</v>
      </c>
      <c r="L8" s="86" t="s">
        <v>900</v>
      </c>
      <c r="M8" s="86" t="s">
        <v>900</v>
      </c>
      <c r="N8" s="86" t="s">
        <v>900</v>
      </c>
      <c r="O8" s="6" t="s">
        <v>1183</v>
      </c>
      <c r="P8" s="6"/>
    </row>
    <row r="9" spans="1:16" x14ac:dyDescent="0.3">
      <c r="A9" s="1"/>
      <c r="B9" s="6" t="s">
        <v>568</v>
      </c>
      <c r="C9" s="6" t="s">
        <v>1057</v>
      </c>
      <c r="D9" s="86" t="s">
        <v>65</v>
      </c>
      <c r="E9" s="6" t="s">
        <v>1185</v>
      </c>
      <c r="F9" s="86" t="s">
        <v>1181</v>
      </c>
      <c r="G9" s="86" t="s">
        <v>35</v>
      </c>
      <c r="H9" s="86" t="s">
        <v>900</v>
      </c>
      <c r="I9" s="86" t="s">
        <v>900</v>
      </c>
      <c r="J9" s="86" t="s">
        <v>1182</v>
      </c>
      <c r="K9" s="86" t="s">
        <v>900</v>
      </c>
      <c r="L9" s="86" t="s">
        <v>900</v>
      </c>
      <c r="M9" s="86" t="s">
        <v>900</v>
      </c>
      <c r="N9" s="86" t="s">
        <v>900</v>
      </c>
      <c r="O9" s="6" t="s">
        <v>1183</v>
      </c>
      <c r="P9" s="6"/>
    </row>
    <row r="10" spans="1:16" ht="26.4" x14ac:dyDescent="0.3">
      <c r="A10" s="1"/>
      <c r="B10" s="6" t="s">
        <v>569</v>
      </c>
      <c r="C10" s="6" t="s">
        <v>970</v>
      </c>
      <c r="D10" s="86" t="s">
        <v>65</v>
      </c>
      <c r="E10" s="6" t="s">
        <v>1186</v>
      </c>
      <c r="F10" s="86" t="s">
        <v>1181</v>
      </c>
      <c r="G10" s="86" t="s">
        <v>35</v>
      </c>
      <c r="H10" s="86" t="s">
        <v>900</v>
      </c>
      <c r="I10" s="86" t="s">
        <v>900</v>
      </c>
      <c r="J10" s="86" t="s">
        <v>1182</v>
      </c>
      <c r="K10" s="86" t="s">
        <v>900</v>
      </c>
      <c r="L10" s="86" t="s">
        <v>900</v>
      </c>
      <c r="M10" s="86" t="s">
        <v>900</v>
      </c>
      <c r="N10" s="86" t="s">
        <v>900</v>
      </c>
      <c r="O10" s="6" t="s">
        <v>1183</v>
      </c>
      <c r="P10" s="6"/>
    </row>
    <row r="11" spans="1:16" x14ac:dyDescent="0.3">
      <c r="A11" s="1"/>
      <c r="B11" s="6" t="s">
        <v>570</v>
      </c>
      <c r="C11" s="6" t="s">
        <v>974</v>
      </c>
      <c r="D11" s="86" t="s">
        <v>442</v>
      </c>
      <c r="E11" s="6" t="s">
        <v>1187</v>
      </c>
      <c r="F11" s="86" t="s">
        <v>1181</v>
      </c>
      <c r="G11" s="86" t="s">
        <v>35</v>
      </c>
      <c r="H11" s="86" t="s">
        <v>900</v>
      </c>
      <c r="I11" s="86" t="s">
        <v>900</v>
      </c>
      <c r="J11" s="86" t="s">
        <v>1182</v>
      </c>
      <c r="K11" s="86" t="s">
        <v>900</v>
      </c>
      <c r="L11" s="86" t="s">
        <v>900</v>
      </c>
      <c r="M11" s="86" t="s">
        <v>900</v>
      </c>
      <c r="N11" s="86" t="s">
        <v>900</v>
      </c>
      <c r="O11" s="6" t="s">
        <v>1183</v>
      </c>
      <c r="P11" s="6"/>
    </row>
    <row r="12" spans="1:16" x14ac:dyDescent="0.3">
      <c r="A12" s="1"/>
      <c r="B12" s="6" t="s">
        <v>67</v>
      </c>
      <c r="C12" s="6" t="s">
        <v>1066</v>
      </c>
      <c r="D12" s="86" t="s">
        <v>65</v>
      </c>
      <c r="E12" s="6" t="s">
        <v>1188</v>
      </c>
      <c r="F12" s="86" t="s">
        <v>1189</v>
      </c>
      <c r="G12" s="86" t="s">
        <v>1190</v>
      </c>
      <c r="H12" s="86" t="s">
        <v>1191</v>
      </c>
      <c r="I12" s="86" t="s">
        <v>900</v>
      </c>
      <c r="J12" s="86" t="s">
        <v>1192</v>
      </c>
      <c r="K12" s="86" t="s">
        <v>900</v>
      </c>
      <c r="L12" s="86" t="s">
        <v>900</v>
      </c>
      <c r="M12" s="86" t="s">
        <v>900</v>
      </c>
      <c r="N12" s="86" t="s">
        <v>900</v>
      </c>
      <c r="O12" s="6" t="s">
        <v>1183</v>
      </c>
      <c r="P12" s="6"/>
    </row>
    <row r="13" spans="1:16" x14ac:dyDescent="0.3">
      <c r="A13" s="1"/>
      <c r="B13" s="6" t="s">
        <v>67</v>
      </c>
      <c r="C13" s="6" t="s">
        <v>1066</v>
      </c>
      <c r="D13" s="86" t="s">
        <v>65</v>
      </c>
      <c r="E13" s="6" t="s">
        <v>1188</v>
      </c>
      <c r="F13" s="86" t="s">
        <v>1190</v>
      </c>
      <c r="G13" s="86" t="s">
        <v>1193</v>
      </c>
      <c r="H13" s="86" t="s">
        <v>900</v>
      </c>
      <c r="I13" s="86" t="s">
        <v>900</v>
      </c>
      <c r="J13" s="86" t="s">
        <v>1194</v>
      </c>
      <c r="K13" s="86" t="s">
        <v>900</v>
      </c>
      <c r="L13" s="86" t="s">
        <v>900</v>
      </c>
      <c r="M13" s="86" t="s">
        <v>900</v>
      </c>
      <c r="N13" s="86" t="s">
        <v>900</v>
      </c>
      <c r="O13" s="6" t="s">
        <v>1183</v>
      </c>
      <c r="P13" s="6"/>
    </row>
    <row r="14" spans="1:16" x14ac:dyDescent="0.3">
      <c r="A14" s="1"/>
      <c r="B14" s="6" t="s">
        <v>67</v>
      </c>
      <c r="C14" s="6" t="s">
        <v>1066</v>
      </c>
      <c r="D14" s="86" t="s">
        <v>65</v>
      </c>
      <c r="E14" s="6" t="s">
        <v>1188</v>
      </c>
      <c r="F14" s="86" t="s">
        <v>1193</v>
      </c>
      <c r="G14" s="86" t="s">
        <v>1195</v>
      </c>
      <c r="H14" s="86" t="s">
        <v>900</v>
      </c>
      <c r="I14" s="86" t="s">
        <v>1196</v>
      </c>
      <c r="J14" s="86" t="s">
        <v>1192</v>
      </c>
      <c r="K14" s="86" t="s">
        <v>900</v>
      </c>
      <c r="L14" s="86" t="s">
        <v>900</v>
      </c>
      <c r="M14" s="86" t="s">
        <v>900</v>
      </c>
      <c r="N14" s="86" t="s">
        <v>900</v>
      </c>
      <c r="O14" s="6" t="s">
        <v>1183</v>
      </c>
      <c r="P14" s="6"/>
    </row>
    <row r="15" spans="1:16" x14ac:dyDescent="0.3">
      <c r="A15" s="1"/>
      <c r="B15" s="6" t="s">
        <v>30</v>
      </c>
      <c r="C15" s="6" t="s">
        <v>1070</v>
      </c>
      <c r="D15" s="86" t="s">
        <v>1071</v>
      </c>
      <c r="E15" s="6" t="s">
        <v>1197</v>
      </c>
      <c r="F15" s="86" t="s">
        <v>1181</v>
      </c>
      <c r="G15" s="86" t="s">
        <v>35</v>
      </c>
      <c r="H15" s="86" t="s">
        <v>900</v>
      </c>
      <c r="I15" s="86" t="s">
        <v>900</v>
      </c>
      <c r="J15" s="86" t="s">
        <v>1192</v>
      </c>
      <c r="K15" s="86" t="s">
        <v>900</v>
      </c>
      <c r="L15" s="86" t="s">
        <v>900</v>
      </c>
      <c r="M15" s="86" t="s">
        <v>900</v>
      </c>
      <c r="N15" s="86" t="s">
        <v>900</v>
      </c>
      <c r="O15" s="6" t="s">
        <v>1183</v>
      </c>
      <c r="P15" s="6"/>
    </row>
    <row r="16" spans="1:16" x14ac:dyDescent="0.3">
      <c r="A16" s="1"/>
      <c r="B16" s="6" t="s">
        <v>30</v>
      </c>
      <c r="C16" s="6" t="s">
        <v>1070</v>
      </c>
      <c r="D16" s="86" t="s">
        <v>1072</v>
      </c>
      <c r="E16" s="6" t="s">
        <v>1198</v>
      </c>
      <c r="F16" s="86" t="s">
        <v>1181</v>
      </c>
      <c r="G16" s="86" t="s">
        <v>35</v>
      </c>
      <c r="H16" s="86" t="s">
        <v>900</v>
      </c>
      <c r="I16" s="86" t="s">
        <v>900</v>
      </c>
      <c r="J16" s="86" t="s">
        <v>1192</v>
      </c>
      <c r="K16" s="86" t="s">
        <v>900</v>
      </c>
      <c r="L16" s="86" t="s">
        <v>900</v>
      </c>
      <c r="M16" s="86" t="s">
        <v>900</v>
      </c>
      <c r="N16" s="86" t="s">
        <v>900</v>
      </c>
      <c r="O16" s="6" t="s">
        <v>1183</v>
      </c>
      <c r="P16" s="6"/>
    </row>
    <row r="17" spans="1:16" x14ac:dyDescent="0.3">
      <c r="A17" s="1"/>
      <c r="B17" s="6" t="s">
        <v>77</v>
      </c>
      <c r="C17" s="6" t="s">
        <v>1073</v>
      </c>
      <c r="D17" s="86" t="s">
        <v>65</v>
      </c>
      <c r="E17" s="6" t="s">
        <v>1199</v>
      </c>
      <c r="F17" s="86" t="s">
        <v>1181</v>
      </c>
      <c r="G17" s="86" t="s">
        <v>35</v>
      </c>
      <c r="H17" s="86" t="s">
        <v>900</v>
      </c>
      <c r="I17" s="86" t="s">
        <v>900</v>
      </c>
      <c r="J17" s="86" t="s">
        <v>1192</v>
      </c>
      <c r="K17" s="86" t="s">
        <v>900</v>
      </c>
      <c r="L17" s="86" t="s">
        <v>900</v>
      </c>
      <c r="M17" s="86" t="s">
        <v>900</v>
      </c>
      <c r="N17" s="86" t="s">
        <v>900</v>
      </c>
      <c r="O17" s="6" t="s">
        <v>1183</v>
      </c>
      <c r="P17" s="6"/>
    </row>
    <row r="18" spans="1:16" x14ac:dyDescent="0.3">
      <c r="A18" s="1"/>
      <c r="B18" s="6" t="s">
        <v>84</v>
      </c>
      <c r="C18" s="6" t="s">
        <v>1088</v>
      </c>
      <c r="D18" s="86" t="s">
        <v>264</v>
      </c>
      <c r="E18" s="6" t="s">
        <v>1200</v>
      </c>
      <c r="F18" s="86" t="s">
        <v>1181</v>
      </c>
      <c r="G18" s="86" t="s">
        <v>1201</v>
      </c>
      <c r="H18" s="86" t="s">
        <v>900</v>
      </c>
      <c r="I18" s="86" t="s">
        <v>900</v>
      </c>
      <c r="J18" s="86" t="s">
        <v>1192</v>
      </c>
      <c r="K18" s="86" t="s">
        <v>900</v>
      </c>
      <c r="L18" s="86" t="s">
        <v>900</v>
      </c>
      <c r="M18" s="86" t="s">
        <v>900</v>
      </c>
      <c r="N18" s="86" t="s">
        <v>900</v>
      </c>
      <c r="O18" s="6" t="s">
        <v>1183</v>
      </c>
      <c r="P18" s="6"/>
    </row>
    <row r="19" spans="1:16" x14ac:dyDescent="0.3">
      <c r="A19" s="1"/>
      <c r="B19" s="6" t="s">
        <v>84</v>
      </c>
      <c r="C19" s="6" t="s">
        <v>1088</v>
      </c>
      <c r="D19" s="86" t="s">
        <v>1089</v>
      </c>
      <c r="E19" s="6" t="s">
        <v>1202</v>
      </c>
      <c r="F19" s="86" t="s">
        <v>1181</v>
      </c>
      <c r="G19" s="86" t="s">
        <v>1203</v>
      </c>
      <c r="H19" s="86" t="s">
        <v>900</v>
      </c>
      <c r="I19" s="86" t="s">
        <v>900</v>
      </c>
      <c r="J19" s="86" t="s">
        <v>1192</v>
      </c>
      <c r="K19" s="86" t="s">
        <v>900</v>
      </c>
      <c r="L19" s="86" t="s">
        <v>900</v>
      </c>
      <c r="M19" s="86" t="s">
        <v>900</v>
      </c>
      <c r="N19" s="86" t="s">
        <v>900</v>
      </c>
      <c r="O19" s="6" t="s">
        <v>1183</v>
      </c>
      <c r="P19" s="6"/>
    </row>
    <row r="20" spans="1:16" x14ac:dyDescent="0.3">
      <c r="A20" s="1"/>
      <c r="B20" s="6" t="s">
        <v>84</v>
      </c>
      <c r="C20" s="6" t="s">
        <v>1088</v>
      </c>
      <c r="D20" s="86" t="s">
        <v>1090</v>
      </c>
      <c r="E20" s="6" t="s">
        <v>1204</v>
      </c>
      <c r="F20" s="86" t="s">
        <v>1205</v>
      </c>
      <c r="G20" s="86" t="s">
        <v>1206</v>
      </c>
      <c r="H20" s="86" t="s">
        <v>1207</v>
      </c>
      <c r="I20" s="86" t="s">
        <v>900</v>
      </c>
      <c r="J20" s="86" t="s">
        <v>1194</v>
      </c>
      <c r="K20" s="86" t="s">
        <v>900</v>
      </c>
      <c r="L20" s="86" t="s">
        <v>900</v>
      </c>
      <c r="M20" s="86" t="s">
        <v>900</v>
      </c>
      <c r="N20" s="86" t="s">
        <v>900</v>
      </c>
      <c r="O20" s="6" t="s">
        <v>1183</v>
      </c>
      <c r="P20" s="6"/>
    </row>
    <row r="21" spans="1:16" x14ac:dyDescent="0.3">
      <c r="A21" s="1"/>
      <c r="B21" s="6" t="s">
        <v>84</v>
      </c>
      <c r="C21" s="6" t="s">
        <v>1088</v>
      </c>
      <c r="D21" s="86" t="s">
        <v>1089</v>
      </c>
      <c r="E21" s="6" t="s">
        <v>1202</v>
      </c>
      <c r="F21" s="86" t="s">
        <v>1203</v>
      </c>
      <c r="G21" s="86" t="s">
        <v>1208</v>
      </c>
      <c r="H21" s="86" t="s">
        <v>900</v>
      </c>
      <c r="I21" s="86" t="s">
        <v>900</v>
      </c>
      <c r="J21" s="86" t="s">
        <v>1194</v>
      </c>
      <c r="K21" s="86" t="s">
        <v>900</v>
      </c>
      <c r="L21" s="86" t="s">
        <v>900</v>
      </c>
      <c r="M21" s="86" t="s">
        <v>900</v>
      </c>
      <c r="N21" s="86" t="s">
        <v>900</v>
      </c>
      <c r="O21" s="6" t="s">
        <v>1183</v>
      </c>
      <c r="P21" s="6"/>
    </row>
    <row r="22" spans="1:16" x14ac:dyDescent="0.3">
      <c r="A22" s="1"/>
      <c r="B22" s="6" t="s">
        <v>84</v>
      </c>
      <c r="C22" s="6" t="s">
        <v>1088</v>
      </c>
      <c r="D22" s="86" t="s">
        <v>1089</v>
      </c>
      <c r="E22" s="6" t="s">
        <v>1202</v>
      </c>
      <c r="F22" s="86" t="s">
        <v>1208</v>
      </c>
      <c r="G22" s="86" t="s">
        <v>1209</v>
      </c>
      <c r="H22" s="86" t="s">
        <v>900</v>
      </c>
      <c r="I22" s="86" t="s">
        <v>900</v>
      </c>
      <c r="J22" s="86" t="s">
        <v>1192</v>
      </c>
      <c r="K22" s="86" t="s">
        <v>900</v>
      </c>
      <c r="L22" s="86" t="s">
        <v>900</v>
      </c>
      <c r="M22" s="86" t="s">
        <v>900</v>
      </c>
      <c r="N22" s="86" t="s">
        <v>900</v>
      </c>
      <c r="O22" s="6" t="s">
        <v>1183</v>
      </c>
      <c r="P22" s="6"/>
    </row>
    <row r="23" spans="1:16" x14ac:dyDescent="0.3">
      <c r="A23" s="1"/>
      <c r="B23" s="6" t="s">
        <v>84</v>
      </c>
      <c r="C23" s="6" t="s">
        <v>1088</v>
      </c>
      <c r="D23" s="86" t="s">
        <v>1090</v>
      </c>
      <c r="E23" s="6" t="s">
        <v>1204</v>
      </c>
      <c r="F23" s="86" t="s">
        <v>1206</v>
      </c>
      <c r="G23" s="86" t="s">
        <v>1210</v>
      </c>
      <c r="H23" s="86" t="s">
        <v>900</v>
      </c>
      <c r="I23" s="86" t="s">
        <v>900</v>
      </c>
      <c r="J23" s="86" t="s">
        <v>1192</v>
      </c>
      <c r="K23" s="86" t="s">
        <v>900</v>
      </c>
      <c r="L23" s="86" t="s">
        <v>900</v>
      </c>
      <c r="M23" s="86" t="s">
        <v>900</v>
      </c>
      <c r="N23" s="86" t="s">
        <v>900</v>
      </c>
      <c r="O23" s="6" t="s">
        <v>1183</v>
      </c>
      <c r="P23" s="6"/>
    </row>
    <row r="24" spans="1:16" x14ac:dyDescent="0.3">
      <c r="A24" s="1"/>
      <c r="B24" s="6" t="s">
        <v>84</v>
      </c>
      <c r="C24" s="6" t="s">
        <v>1088</v>
      </c>
      <c r="D24" s="86" t="s">
        <v>1090</v>
      </c>
      <c r="E24" s="6" t="s">
        <v>1204</v>
      </c>
      <c r="F24" s="86" t="s">
        <v>1210</v>
      </c>
      <c r="G24" s="86" t="s">
        <v>1211</v>
      </c>
      <c r="H24" s="86" t="s">
        <v>900</v>
      </c>
      <c r="I24" s="86" t="s">
        <v>1212</v>
      </c>
      <c r="J24" s="86" t="s">
        <v>1194</v>
      </c>
      <c r="K24" s="86" t="s">
        <v>900</v>
      </c>
      <c r="L24" s="86" t="s">
        <v>900</v>
      </c>
      <c r="M24" s="86" t="s">
        <v>900</v>
      </c>
      <c r="N24" s="86" t="s">
        <v>900</v>
      </c>
      <c r="O24" s="6" t="s">
        <v>1183</v>
      </c>
      <c r="P24" s="6"/>
    </row>
    <row r="25" spans="1:16" x14ac:dyDescent="0.3">
      <c r="A25" s="1"/>
      <c r="B25" s="6" t="s">
        <v>84</v>
      </c>
      <c r="C25" s="6" t="s">
        <v>1088</v>
      </c>
      <c r="D25" s="86" t="s">
        <v>1089</v>
      </c>
      <c r="E25" s="6" t="s">
        <v>1202</v>
      </c>
      <c r="F25" s="86" t="s">
        <v>1209</v>
      </c>
      <c r="G25" s="86" t="s">
        <v>1213</v>
      </c>
      <c r="H25" s="86" t="s">
        <v>900</v>
      </c>
      <c r="I25" s="86" t="s">
        <v>900</v>
      </c>
      <c r="J25" s="86" t="s">
        <v>1194</v>
      </c>
      <c r="K25" s="86" t="s">
        <v>900</v>
      </c>
      <c r="L25" s="86" t="s">
        <v>900</v>
      </c>
      <c r="M25" s="86" t="s">
        <v>900</v>
      </c>
      <c r="N25" s="86" t="s">
        <v>900</v>
      </c>
      <c r="O25" s="6" t="s">
        <v>1183</v>
      </c>
      <c r="P25" s="6"/>
    </row>
    <row r="26" spans="1:16" x14ac:dyDescent="0.3">
      <c r="A26" s="1"/>
      <c r="B26" s="6" t="s">
        <v>84</v>
      </c>
      <c r="C26" s="6" t="s">
        <v>1088</v>
      </c>
      <c r="D26" s="86" t="s">
        <v>264</v>
      </c>
      <c r="E26" s="6" t="s">
        <v>1200</v>
      </c>
      <c r="F26" s="86" t="s">
        <v>1201</v>
      </c>
      <c r="G26" s="86" t="s">
        <v>1213</v>
      </c>
      <c r="H26" s="86" t="s">
        <v>900</v>
      </c>
      <c r="I26" s="86" t="s">
        <v>900</v>
      </c>
      <c r="J26" s="86" t="s">
        <v>1194</v>
      </c>
      <c r="K26" s="86" t="s">
        <v>900</v>
      </c>
      <c r="L26" s="86" t="s">
        <v>900</v>
      </c>
      <c r="M26" s="86" t="s">
        <v>900</v>
      </c>
      <c r="N26" s="86" t="s">
        <v>900</v>
      </c>
      <c r="O26" s="6" t="s">
        <v>1183</v>
      </c>
      <c r="P26" s="6"/>
    </row>
    <row r="27" spans="1:16" x14ac:dyDescent="0.3">
      <c r="A27" s="1"/>
      <c r="B27" s="6" t="s">
        <v>84</v>
      </c>
      <c r="C27" s="6" t="s">
        <v>1088</v>
      </c>
      <c r="D27" s="86" t="s">
        <v>264</v>
      </c>
      <c r="E27" s="6" t="s">
        <v>1200</v>
      </c>
      <c r="F27" s="86" t="s">
        <v>1213</v>
      </c>
      <c r="G27" s="86" t="s">
        <v>35</v>
      </c>
      <c r="H27" s="86" t="s">
        <v>900</v>
      </c>
      <c r="I27" s="86" t="s">
        <v>900</v>
      </c>
      <c r="J27" s="86" t="s">
        <v>1192</v>
      </c>
      <c r="K27" s="86" t="s">
        <v>900</v>
      </c>
      <c r="L27" s="86" t="s">
        <v>900</v>
      </c>
      <c r="M27" s="86" t="s">
        <v>900</v>
      </c>
      <c r="N27" s="86" t="s">
        <v>900</v>
      </c>
      <c r="O27" s="6" t="s">
        <v>1183</v>
      </c>
      <c r="P27" s="6"/>
    </row>
    <row r="28" spans="1:16" x14ac:dyDescent="0.3">
      <c r="A28" s="1"/>
      <c r="B28" s="6" t="s">
        <v>84</v>
      </c>
      <c r="C28" s="6" t="s">
        <v>1088</v>
      </c>
      <c r="D28" s="86" t="s">
        <v>1089</v>
      </c>
      <c r="E28" s="6" t="s">
        <v>1202</v>
      </c>
      <c r="F28" s="86" t="s">
        <v>1213</v>
      </c>
      <c r="G28" s="86" t="s">
        <v>35</v>
      </c>
      <c r="H28" s="86" t="s">
        <v>900</v>
      </c>
      <c r="I28" s="86" t="s">
        <v>900</v>
      </c>
      <c r="J28" s="86" t="s">
        <v>1192</v>
      </c>
      <c r="K28" s="86" t="s">
        <v>900</v>
      </c>
      <c r="L28" s="86" t="s">
        <v>900</v>
      </c>
      <c r="M28" s="86" t="s">
        <v>900</v>
      </c>
      <c r="N28" s="86" t="s">
        <v>900</v>
      </c>
      <c r="O28" s="6" t="s">
        <v>1183</v>
      </c>
      <c r="P28" s="6"/>
    </row>
    <row r="29" spans="1:16" x14ac:dyDescent="0.3">
      <c r="A29" s="1"/>
      <c r="B29" s="6" t="s">
        <v>84</v>
      </c>
      <c r="C29" s="6" t="s">
        <v>1088</v>
      </c>
      <c r="D29" s="86" t="s">
        <v>1090</v>
      </c>
      <c r="E29" s="6" t="s">
        <v>1204</v>
      </c>
      <c r="F29" s="86" t="s">
        <v>1214</v>
      </c>
      <c r="G29" s="86" t="s">
        <v>1215</v>
      </c>
      <c r="H29" s="86" t="s">
        <v>1216</v>
      </c>
      <c r="I29" s="86" t="s">
        <v>900</v>
      </c>
      <c r="J29" s="86" t="s">
        <v>1192</v>
      </c>
      <c r="K29" s="86" t="s">
        <v>900</v>
      </c>
      <c r="L29" s="86" t="s">
        <v>900</v>
      </c>
      <c r="M29" s="86" t="s">
        <v>900</v>
      </c>
      <c r="N29" s="86" t="s">
        <v>900</v>
      </c>
      <c r="O29" s="6" t="s">
        <v>1183</v>
      </c>
      <c r="P29" s="6"/>
    </row>
    <row r="30" spans="1:16" x14ac:dyDescent="0.3">
      <c r="A30" s="1"/>
      <c r="B30" s="6" t="s">
        <v>84</v>
      </c>
      <c r="C30" s="6" t="s">
        <v>1088</v>
      </c>
      <c r="D30" s="86" t="s">
        <v>1090</v>
      </c>
      <c r="E30" s="6" t="s">
        <v>1204</v>
      </c>
      <c r="F30" s="86" t="s">
        <v>1215</v>
      </c>
      <c r="G30" s="86" t="s">
        <v>1217</v>
      </c>
      <c r="H30" s="86" t="s">
        <v>900</v>
      </c>
      <c r="I30" s="86" t="s">
        <v>900</v>
      </c>
      <c r="J30" s="86" t="s">
        <v>1194</v>
      </c>
      <c r="K30" s="86" t="s">
        <v>900</v>
      </c>
      <c r="L30" s="86" t="s">
        <v>900</v>
      </c>
      <c r="M30" s="86" t="s">
        <v>900</v>
      </c>
      <c r="N30" s="86" t="s">
        <v>900</v>
      </c>
      <c r="O30" s="6" t="s">
        <v>1183</v>
      </c>
      <c r="P30" s="6"/>
    </row>
    <row r="31" spans="1:16" x14ac:dyDescent="0.3">
      <c r="A31" s="1"/>
      <c r="B31" s="6" t="s">
        <v>84</v>
      </c>
      <c r="C31" s="6" t="s">
        <v>1088</v>
      </c>
      <c r="D31" s="86" t="s">
        <v>1090</v>
      </c>
      <c r="E31" s="6" t="s">
        <v>1204</v>
      </c>
      <c r="F31" s="86" t="s">
        <v>1217</v>
      </c>
      <c r="G31" s="86" t="s">
        <v>35</v>
      </c>
      <c r="H31" s="86" t="s">
        <v>900</v>
      </c>
      <c r="I31" s="86" t="s">
        <v>900</v>
      </c>
      <c r="J31" s="86" t="s">
        <v>1192</v>
      </c>
      <c r="K31" s="86" t="s">
        <v>900</v>
      </c>
      <c r="L31" s="86" t="s">
        <v>900</v>
      </c>
      <c r="M31" s="86" t="s">
        <v>900</v>
      </c>
      <c r="N31" s="86" t="s">
        <v>900</v>
      </c>
      <c r="O31" s="6" t="s">
        <v>1183</v>
      </c>
      <c r="P31" s="6"/>
    </row>
    <row r="32" spans="1:16" ht="198" x14ac:dyDescent="0.3">
      <c r="A32" s="1"/>
      <c r="B32" s="6" t="s">
        <v>93</v>
      </c>
      <c r="C32" s="6" t="s">
        <v>94</v>
      </c>
      <c r="D32" s="86" t="s">
        <v>65</v>
      </c>
      <c r="E32" s="6" t="s">
        <v>1218</v>
      </c>
      <c r="F32" s="86" t="s">
        <v>1181</v>
      </c>
      <c r="G32" s="86" t="s">
        <v>35</v>
      </c>
      <c r="H32" s="86" t="s">
        <v>900</v>
      </c>
      <c r="I32" s="86" t="s">
        <v>900</v>
      </c>
      <c r="J32" s="86" t="s">
        <v>1192</v>
      </c>
      <c r="K32" s="86" t="s">
        <v>900</v>
      </c>
      <c r="L32" s="86" t="s">
        <v>900</v>
      </c>
      <c r="M32" s="86" t="s">
        <v>900</v>
      </c>
      <c r="N32" s="86" t="s">
        <v>900</v>
      </c>
      <c r="O32" s="6" t="s">
        <v>1183</v>
      </c>
      <c r="P32" s="6" t="s">
        <v>1219</v>
      </c>
    </row>
    <row r="33" spans="1:16" ht="26.4" x14ac:dyDescent="0.3">
      <c r="A33" s="1"/>
      <c r="B33" s="6" t="s">
        <v>565</v>
      </c>
      <c r="C33" s="6" t="s">
        <v>1096</v>
      </c>
      <c r="D33" s="86" t="s">
        <v>1097</v>
      </c>
      <c r="E33" s="6" t="s">
        <v>1220</v>
      </c>
      <c r="F33" s="86" t="s">
        <v>1181</v>
      </c>
      <c r="G33" s="86" t="s">
        <v>35</v>
      </c>
      <c r="H33" s="86" t="s">
        <v>900</v>
      </c>
      <c r="I33" s="86" t="s">
        <v>900</v>
      </c>
      <c r="J33" s="86" t="s">
        <v>1182</v>
      </c>
      <c r="K33" s="86" t="s">
        <v>900</v>
      </c>
      <c r="L33" s="86" t="s">
        <v>900</v>
      </c>
      <c r="M33" s="86" t="s">
        <v>900</v>
      </c>
      <c r="N33" s="86" t="s">
        <v>900</v>
      </c>
      <c r="O33" s="6" t="s">
        <v>1183</v>
      </c>
      <c r="P33" s="6"/>
    </row>
    <row r="34" spans="1:16" ht="26.4" x14ac:dyDescent="0.3">
      <c r="A34" s="1"/>
      <c r="B34" s="6" t="s">
        <v>565</v>
      </c>
      <c r="C34" s="6" t="s">
        <v>1096</v>
      </c>
      <c r="D34" s="86" t="s">
        <v>1098</v>
      </c>
      <c r="E34" s="6" t="s">
        <v>1221</v>
      </c>
      <c r="F34" s="86" t="s">
        <v>1181</v>
      </c>
      <c r="G34" s="86" t="s">
        <v>35</v>
      </c>
      <c r="H34" s="86" t="s">
        <v>900</v>
      </c>
      <c r="I34" s="86" t="s">
        <v>900</v>
      </c>
      <c r="J34" s="86" t="s">
        <v>1182</v>
      </c>
      <c r="K34" s="86" t="s">
        <v>900</v>
      </c>
      <c r="L34" s="86" t="s">
        <v>900</v>
      </c>
      <c r="M34" s="86" t="s">
        <v>900</v>
      </c>
      <c r="N34" s="86" t="s">
        <v>900</v>
      </c>
      <c r="O34" s="6" t="s">
        <v>1183</v>
      </c>
      <c r="P34" s="6"/>
    </row>
    <row r="35" spans="1:16" x14ac:dyDescent="0.3">
      <c r="A35" s="1"/>
      <c r="B35" s="6" t="s">
        <v>318</v>
      </c>
      <c r="C35" s="6" t="s">
        <v>1108</v>
      </c>
      <c r="D35" s="86" t="s">
        <v>65</v>
      </c>
      <c r="E35" s="6" t="s">
        <v>1222</v>
      </c>
      <c r="F35" s="86" t="s">
        <v>1181</v>
      </c>
      <c r="G35" s="86" t="s">
        <v>1223</v>
      </c>
      <c r="H35" s="86" t="s">
        <v>900</v>
      </c>
      <c r="I35" s="86" t="s">
        <v>900</v>
      </c>
      <c r="J35" s="86" t="s">
        <v>1192</v>
      </c>
      <c r="K35" s="86" t="s">
        <v>900</v>
      </c>
      <c r="L35" s="86" t="s">
        <v>900</v>
      </c>
      <c r="M35" s="86" t="s">
        <v>900</v>
      </c>
      <c r="N35" s="86" t="s">
        <v>900</v>
      </c>
      <c r="O35" s="6" t="s">
        <v>1183</v>
      </c>
      <c r="P35" s="6" t="s">
        <v>1224</v>
      </c>
    </row>
    <row r="36" spans="1:16" x14ac:dyDescent="0.3">
      <c r="A36" s="1"/>
      <c r="B36" s="6" t="s">
        <v>318</v>
      </c>
      <c r="C36" s="6" t="s">
        <v>1108</v>
      </c>
      <c r="D36" s="86" t="s">
        <v>65</v>
      </c>
      <c r="E36" s="6" t="s">
        <v>1222</v>
      </c>
      <c r="F36" s="86" t="s">
        <v>1225</v>
      </c>
      <c r="G36" s="86" t="s">
        <v>1226</v>
      </c>
      <c r="H36" s="86" t="s">
        <v>1227</v>
      </c>
      <c r="I36" s="86" t="s">
        <v>1228</v>
      </c>
      <c r="J36" s="86" t="s">
        <v>1192</v>
      </c>
      <c r="K36" s="86" t="s">
        <v>900</v>
      </c>
      <c r="L36" s="86" t="s">
        <v>900</v>
      </c>
      <c r="M36" s="86" t="s">
        <v>900</v>
      </c>
      <c r="N36" s="86" t="s">
        <v>900</v>
      </c>
      <c r="O36" s="6" t="s">
        <v>1183</v>
      </c>
      <c r="P36" s="6"/>
    </row>
    <row r="37" spans="1:16" ht="26.4" x14ac:dyDescent="0.3">
      <c r="A37" s="1"/>
      <c r="B37" s="6" t="s">
        <v>318</v>
      </c>
      <c r="C37" s="6" t="s">
        <v>1108</v>
      </c>
      <c r="D37" s="86" t="s">
        <v>65</v>
      </c>
      <c r="E37" s="6" t="s">
        <v>1222</v>
      </c>
      <c r="F37" s="86" t="s">
        <v>1229</v>
      </c>
      <c r="G37" s="86" t="s">
        <v>35</v>
      </c>
      <c r="H37" s="86" t="s">
        <v>1230</v>
      </c>
      <c r="I37" s="86" t="s">
        <v>900</v>
      </c>
      <c r="J37" s="86" t="s">
        <v>1192</v>
      </c>
      <c r="K37" s="86" t="s">
        <v>900</v>
      </c>
      <c r="L37" s="86" t="s">
        <v>900</v>
      </c>
      <c r="M37" s="86" t="s">
        <v>900</v>
      </c>
      <c r="N37" s="86" t="s">
        <v>900</v>
      </c>
      <c r="O37" s="6" t="s">
        <v>1183</v>
      </c>
      <c r="P37" s="6" t="s">
        <v>1231</v>
      </c>
    </row>
    <row r="38" spans="1:16" x14ac:dyDescent="0.3">
      <c r="A38" s="1"/>
      <c r="B38" s="6" t="s">
        <v>133</v>
      </c>
      <c r="C38" s="6" t="s">
        <v>152</v>
      </c>
      <c r="D38" s="86" t="s">
        <v>1087</v>
      </c>
      <c r="E38" s="6" t="s">
        <v>1232</v>
      </c>
      <c r="F38" s="86" t="s">
        <v>1233</v>
      </c>
      <c r="G38" s="86" t="s">
        <v>35</v>
      </c>
      <c r="H38" s="86" t="s">
        <v>1234</v>
      </c>
      <c r="I38" s="86" t="s">
        <v>900</v>
      </c>
      <c r="J38" s="86" t="s">
        <v>1192</v>
      </c>
      <c r="K38" s="86" t="s">
        <v>900</v>
      </c>
      <c r="L38" s="86" t="s">
        <v>900</v>
      </c>
      <c r="M38" s="86" t="s">
        <v>900</v>
      </c>
      <c r="N38" s="86" t="s">
        <v>900</v>
      </c>
      <c r="O38" s="6" t="s">
        <v>1183</v>
      </c>
      <c r="P38" s="6"/>
    </row>
    <row r="39" spans="1:16" x14ac:dyDescent="0.3">
      <c r="A39" s="1"/>
      <c r="B39" s="6" t="s">
        <v>352</v>
      </c>
      <c r="C39" s="6" t="s">
        <v>1013</v>
      </c>
      <c r="D39" s="86" t="s">
        <v>65</v>
      </c>
      <c r="E39" s="6" t="s">
        <v>1235</v>
      </c>
      <c r="F39" s="86" t="s">
        <v>1181</v>
      </c>
      <c r="G39" s="86" t="s">
        <v>35</v>
      </c>
      <c r="H39" s="86" t="s">
        <v>900</v>
      </c>
      <c r="I39" s="86" t="s">
        <v>900</v>
      </c>
      <c r="J39" s="86" t="s">
        <v>1192</v>
      </c>
      <c r="K39" s="86" t="s">
        <v>900</v>
      </c>
      <c r="L39" s="86" t="s">
        <v>900</v>
      </c>
      <c r="M39" s="86" t="s">
        <v>900</v>
      </c>
      <c r="N39" s="86" t="s">
        <v>900</v>
      </c>
      <c r="O39" s="6" t="s">
        <v>1183</v>
      </c>
      <c r="P39" s="6"/>
    </row>
    <row r="40" spans="1:16" x14ac:dyDescent="0.3">
      <c r="A40" s="1"/>
      <c r="B40" s="6" t="s">
        <v>352</v>
      </c>
      <c r="C40" s="6" t="s">
        <v>1116</v>
      </c>
      <c r="D40" s="86" t="s">
        <v>65</v>
      </c>
      <c r="E40" s="6" t="s">
        <v>1236</v>
      </c>
      <c r="F40" s="86" t="s">
        <v>1181</v>
      </c>
      <c r="G40" s="86" t="s">
        <v>35</v>
      </c>
      <c r="H40" s="86" t="s">
        <v>900</v>
      </c>
      <c r="I40" s="86" t="s">
        <v>900</v>
      </c>
      <c r="J40" s="86" t="s">
        <v>1192</v>
      </c>
      <c r="K40" s="86" t="s">
        <v>900</v>
      </c>
      <c r="L40" s="86" t="s">
        <v>900</v>
      </c>
      <c r="M40" s="86" t="s">
        <v>900</v>
      </c>
      <c r="N40" s="86" t="s">
        <v>900</v>
      </c>
      <c r="O40" s="6" t="s">
        <v>1183</v>
      </c>
      <c r="P40" s="6"/>
    </row>
    <row r="41" spans="1:16" x14ac:dyDescent="0.3">
      <c r="A41" s="1"/>
      <c r="B41" s="6" t="s">
        <v>352</v>
      </c>
      <c r="C41" s="6" t="s">
        <v>1117</v>
      </c>
      <c r="D41" s="86" t="s">
        <v>33</v>
      </c>
      <c r="E41" s="6" t="s">
        <v>1237</v>
      </c>
      <c r="F41" s="86" t="s">
        <v>1181</v>
      </c>
      <c r="G41" s="86" t="s">
        <v>35</v>
      </c>
      <c r="H41" s="86" t="s">
        <v>900</v>
      </c>
      <c r="I41" s="86" t="s">
        <v>900</v>
      </c>
      <c r="J41" s="86" t="s">
        <v>1192</v>
      </c>
      <c r="K41" s="86" t="s">
        <v>900</v>
      </c>
      <c r="L41" s="86" t="s">
        <v>900</v>
      </c>
      <c r="M41" s="86" t="s">
        <v>900</v>
      </c>
      <c r="N41" s="86" t="s">
        <v>900</v>
      </c>
      <c r="O41" s="6" t="s">
        <v>1183</v>
      </c>
      <c r="P41" s="6"/>
    </row>
    <row r="42" spans="1:16" x14ac:dyDescent="0.3">
      <c r="A42" s="1"/>
      <c r="B42" s="6" t="s">
        <v>352</v>
      </c>
      <c r="C42" s="6" t="s">
        <v>1118</v>
      </c>
      <c r="D42" s="86" t="s">
        <v>65</v>
      </c>
      <c r="E42" s="6" t="s">
        <v>1238</v>
      </c>
      <c r="F42" s="86" t="s">
        <v>1181</v>
      </c>
      <c r="G42" s="86" t="s">
        <v>35</v>
      </c>
      <c r="H42" s="86" t="s">
        <v>900</v>
      </c>
      <c r="I42" s="86" t="s">
        <v>900</v>
      </c>
      <c r="J42" s="86" t="s">
        <v>1192</v>
      </c>
      <c r="K42" s="86" t="s">
        <v>900</v>
      </c>
      <c r="L42" s="86" t="s">
        <v>900</v>
      </c>
      <c r="M42" s="86" t="s">
        <v>900</v>
      </c>
      <c r="N42" s="86" t="s">
        <v>900</v>
      </c>
      <c r="O42" s="6" t="s">
        <v>1183</v>
      </c>
      <c r="P42" s="6"/>
    </row>
    <row r="43" spans="1:16" x14ac:dyDescent="0.3">
      <c r="A43" s="1"/>
      <c r="B43" s="6" t="s">
        <v>157</v>
      </c>
      <c r="C43" s="6" t="s">
        <v>158</v>
      </c>
      <c r="D43" s="86" t="s">
        <v>299</v>
      </c>
      <c r="E43" s="6" t="s">
        <v>1239</v>
      </c>
      <c r="F43" s="86" t="s">
        <v>1181</v>
      </c>
      <c r="G43" s="86" t="s">
        <v>1240</v>
      </c>
      <c r="H43" s="86" t="s">
        <v>900</v>
      </c>
      <c r="I43" s="86" t="s">
        <v>1241</v>
      </c>
      <c r="J43" s="86" t="s">
        <v>1194</v>
      </c>
      <c r="K43" s="86" t="s">
        <v>900</v>
      </c>
      <c r="L43" s="86" t="s">
        <v>900</v>
      </c>
      <c r="M43" s="86" t="s">
        <v>900</v>
      </c>
      <c r="N43" s="86" t="s">
        <v>900</v>
      </c>
      <c r="O43" s="6" t="s">
        <v>1183</v>
      </c>
      <c r="P43" s="6"/>
    </row>
    <row r="44" spans="1:16" x14ac:dyDescent="0.3">
      <c r="A44" s="1"/>
      <c r="B44" s="6" t="s">
        <v>157</v>
      </c>
      <c r="C44" s="6" t="s">
        <v>158</v>
      </c>
      <c r="D44" s="86" t="s">
        <v>1087</v>
      </c>
      <c r="E44" s="6" t="s">
        <v>1242</v>
      </c>
      <c r="F44" s="86" t="s">
        <v>1181</v>
      </c>
      <c r="G44" s="86" t="s">
        <v>1243</v>
      </c>
      <c r="H44" s="86" t="s">
        <v>900</v>
      </c>
      <c r="I44" s="86" t="s">
        <v>1244</v>
      </c>
      <c r="J44" s="86" t="s">
        <v>1194</v>
      </c>
      <c r="K44" s="86" t="s">
        <v>900</v>
      </c>
      <c r="L44" s="86" t="s">
        <v>900</v>
      </c>
      <c r="M44" s="86" t="s">
        <v>900</v>
      </c>
      <c r="N44" s="86" t="s">
        <v>900</v>
      </c>
      <c r="O44" s="6" t="s">
        <v>1183</v>
      </c>
      <c r="P44" s="6"/>
    </row>
    <row r="45" spans="1:16" x14ac:dyDescent="0.3">
      <c r="A45" s="1"/>
      <c r="B45" s="6" t="s">
        <v>157</v>
      </c>
      <c r="C45" s="6" t="s">
        <v>158</v>
      </c>
      <c r="D45" s="86" t="s">
        <v>299</v>
      </c>
      <c r="E45" s="6" t="s">
        <v>1239</v>
      </c>
      <c r="F45" s="86" t="s">
        <v>1245</v>
      </c>
      <c r="G45" s="86" t="s">
        <v>1246</v>
      </c>
      <c r="H45" s="86" t="s">
        <v>1247</v>
      </c>
      <c r="I45" s="86" t="s">
        <v>900</v>
      </c>
      <c r="J45" s="86" t="s">
        <v>1192</v>
      </c>
      <c r="K45" s="86" t="s">
        <v>900</v>
      </c>
      <c r="L45" s="86" t="s">
        <v>900</v>
      </c>
      <c r="M45" s="86" t="s">
        <v>900</v>
      </c>
      <c r="N45" s="86" t="s">
        <v>900</v>
      </c>
      <c r="O45" s="6" t="s">
        <v>1183</v>
      </c>
      <c r="P45" s="6"/>
    </row>
    <row r="46" spans="1:16" x14ac:dyDescent="0.3">
      <c r="A46" s="1"/>
      <c r="B46" s="6" t="s">
        <v>157</v>
      </c>
      <c r="C46" s="6" t="s">
        <v>158</v>
      </c>
      <c r="D46" s="86" t="s">
        <v>1092</v>
      </c>
      <c r="E46" s="6" t="s">
        <v>1248</v>
      </c>
      <c r="F46" s="86" t="s">
        <v>1249</v>
      </c>
      <c r="G46" s="86" t="s">
        <v>1250</v>
      </c>
      <c r="H46" s="86" t="s">
        <v>1251</v>
      </c>
      <c r="I46" s="86" t="s">
        <v>900</v>
      </c>
      <c r="J46" s="86" t="s">
        <v>1192</v>
      </c>
      <c r="K46" s="86" t="s">
        <v>900</v>
      </c>
      <c r="L46" s="86" t="s">
        <v>900</v>
      </c>
      <c r="M46" s="86" t="s">
        <v>900</v>
      </c>
      <c r="N46" s="86" t="s">
        <v>900</v>
      </c>
      <c r="O46" s="6" t="s">
        <v>1183</v>
      </c>
      <c r="P46" s="6"/>
    </row>
    <row r="47" spans="1:16" x14ac:dyDescent="0.3">
      <c r="A47" s="1"/>
      <c r="B47" s="6" t="s">
        <v>157</v>
      </c>
      <c r="C47" s="6" t="s">
        <v>158</v>
      </c>
      <c r="D47" s="86" t="s">
        <v>1087</v>
      </c>
      <c r="E47" s="6" t="s">
        <v>1242</v>
      </c>
      <c r="F47" s="86" t="s">
        <v>1252</v>
      </c>
      <c r="G47" s="86" t="s">
        <v>1253</v>
      </c>
      <c r="H47" s="86" t="s">
        <v>1254</v>
      </c>
      <c r="I47" s="86" t="s">
        <v>1255</v>
      </c>
      <c r="J47" s="86" t="s">
        <v>1192</v>
      </c>
      <c r="K47" s="86" t="s">
        <v>900</v>
      </c>
      <c r="L47" s="86" t="s">
        <v>900</v>
      </c>
      <c r="M47" s="86" t="s">
        <v>900</v>
      </c>
      <c r="N47" s="86" t="s">
        <v>900</v>
      </c>
      <c r="O47" s="6" t="s">
        <v>1183</v>
      </c>
      <c r="P47" s="6"/>
    </row>
    <row r="48" spans="1:16" x14ac:dyDescent="0.3">
      <c r="A48" s="1"/>
      <c r="B48" s="6" t="s">
        <v>157</v>
      </c>
      <c r="C48" s="6" t="s">
        <v>158</v>
      </c>
      <c r="D48" s="86" t="s">
        <v>1092</v>
      </c>
      <c r="E48" s="6" t="s">
        <v>1248</v>
      </c>
      <c r="F48" s="86" t="s">
        <v>1250</v>
      </c>
      <c r="G48" s="86" t="s">
        <v>1256</v>
      </c>
      <c r="H48" s="86" t="s">
        <v>900</v>
      </c>
      <c r="I48" s="86" t="s">
        <v>900</v>
      </c>
      <c r="J48" s="86" t="s">
        <v>1194</v>
      </c>
      <c r="K48" s="86" t="s">
        <v>900</v>
      </c>
      <c r="L48" s="86" t="s">
        <v>900</v>
      </c>
      <c r="M48" s="86" t="s">
        <v>900</v>
      </c>
      <c r="N48" s="86" t="s">
        <v>900</v>
      </c>
      <c r="O48" s="6" t="s">
        <v>1183</v>
      </c>
      <c r="P48" s="6"/>
    </row>
    <row r="49" spans="1:16" x14ac:dyDescent="0.3">
      <c r="A49" s="1"/>
      <c r="B49" s="6" t="s">
        <v>157</v>
      </c>
      <c r="C49" s="6" t="s">
        <v>158</v>
      </c>
      <c r="D49" s="86" t="s">
        <v>1092</v>
      </c>
      <c r="E49" s="6" t="s">
        <v>1248</v>
      </c>
      <c r="F49" s="86" t="s">
        <v>1256</v>
      </c>
      <c r="G49" s="86" t="s">
        <v>1257</v>
      </c>
      <c r="H49" s="86" t="s">
        <v>900</v>
      </c>
      <c r="I49" s="86" t="s">
        <v>900</v>
      </c>
      <c r="J49" s="86" t="s">
        <v>1192</v>
      </c>
      <c r="K49" s="86" t="s">
        <v>900</v>
      </c>
      <c r="L49" s="86" t="s">
        <v>900</v>
      </c>
      <c r="M49" s="86" t="s">
        <v>900</v>
      </c>
      <c r="N49" s="86" t="s">
        <v>900</v>
      </c>
      <c r="O49" s="6" t="s">
        <v>1183</v>
      </c>
      <c r="P49" s="6"/>
    </row>
    <row r="50" spans="1:16" x14ac:dyDescent="0.3">
      <c r="A50" s="1"/>
      <c r="B50" s="6" t="s">
        <v>157</v>
      </c>
      <c r="C50" s="6" t="s">
        <v>158</v>
      </c>
      <c r="D50" s="86" t="s">
        <v>82</v>
      </c>
      <c r="E50" s="6" t="s">
        <v>1258</v>
      </c>
      <c r="F50" s="86" t="s">
        <v>1259</v>
      </c>
      <c r="G50" s="86" t="s">
        <v>1260</v>
      </c>
      <c r="H50" s="86" t="s">
        <v>1261</v>
      </c>
      <c r="I50" s="86" t="s">
        <v>900</v>
      </c>
      <c r="J50" s="86" t="s">
        <v>1192</v>
      </c>
      <c r="K50" s="86" t="s">
        <v>900</v>
      </c>
      <c r="L50" s="86" t="s">
        <v>900</v>
      </c>
      <c r="M50" s="86" t="s">
        <v>900</v>
      </c>
      <c r="N50" s="86" t="s">
        <v>900</v>
      </c>
      <c r="O50" s="6" t="s">
        <v>1183</v>
      </c>
      <c r="P50" s="6"/>
    </row>
    <row r="51" spans="1:16" x14ac:dyDescent="0.3">
      <c r="A51" s="1"/>
      <c r="B51" s="6" t="s">
        <v>157</v>
      </c>
      <c r="C51" s="6" t="s">
        <v>158</v>
      </c>
      <c r="D51" s="86" t="s">
        <v>82</v>
      </c>
      <c r="E51" s="6" t="s">
        <v>1258</v>
      </c>
      <c r="F51" s="86" t="s">
        <v>1260</v>
      </c>
      <c r="G51" s="86" t="s">
        <v>1262</v>
      </c>
      <c r="H51" s="86" t="s">
        <v>900</v>
      </c>
      <c r="I51" s="86" t="s">
        <v>1263</v>
      </c>
      <c r="J51" s="86" t="s">
        <v>1194</v>
      </c>
      <c r="K51" s="86" t="s">
        <v>900</v>
      </c>
      <c r="L51" s="86" t="s">
        <v>900</v>
      </c>
      <c r="M51" s="86" t="s">
        <v>900</v>
      </c>
      <c r="N51" s="86" t="s">
        <v>900</v>
      </c>
      <c r="O51" s="6" t="s">
        <v>1183</v>
      </c>
      <c r="P51" s="6"/>
    </row>
    <row r="52" spans="1:16" x14ac:dyDescent="0.3">
      <c r="A52" s="1"/>
      <c r="B52" s="6" t="s">
        <v>157</v>
      </c>
      <c r="C52" s="6" t="s">
        <v>158</v>
      </c>
      <c r="D52" s="86" t="s">
        <v>1092</v>
      </c>
      <c r="E52" s="6" t="s">
        <v>1248</v>
      </c>
      <c r="F52" s="86" t="s">
        <v>1257</v>
      </c>
      <c r="G52" s="86" t="s">
        <v>1264</v>
      </c>
      <c r="H52" s="86" t="s">
        <v>900</v>
      </c>
      <c r="I52" s="86" t="s">
        <v>1265</v>
      </c>
      <c r="J52" s="86" t="s">
        <v>1194</v>
      </c>
      <c r="K52" s="86" t="s">
        <v>900</v>
      </c>
      <c r="L52" s="86" t="s">
        <v>900</v>
      </c>
      <c r="M52" s="86" t="s">
        <v>900</v>
      </c>
      <c r="N52" s="86" t="s">
        <v>900</v>
      </c>
      <c r="O52" s="6" t="s">
        <v>1183</v>
      </c>
      <c r="P52" s="6"/>
    </row>
    <row r="53" spans="1:16" x14ac:dyDescent="0.3">
      <c r="A53" s="1"/>
      <c r="B53" s="6" t="s">
        <v>157</v>
      </c>
      <c r="C53" s="6" t="s">
        <v>158</v>
      </c>
      <c r="D53" s="86" t="s">
        <v>299</v>
      </c>
      <c r="E53" s="6" t="s">
        <v>1239</v>
      </c>
      <c r="F53" s="86" t="s">
        <v>1246</v>
      </c>
      <c r="G53" s="86" t="s">
        <v>35</v>
      </c>
      <c r="H53" s="86" t="s">
        <v>900</v>
      </c>
      <c r="I53" s="86" t="s">
        <v>900</v>
      </c>
      <c r="J53" s="86" t="s">
        <v>1194</v>
      </c>
      <c r="K53" s="86" t="s">
        <v>900</v>
      </c>
      <c r="L53" s="86" t="s">
        <v>900</v>
      </c>
      <c r="M53" s="86" t="s">
        <v>900</v>
      </c>
      <c r="N53" s="86" t="s">
        <v>900</v>
      </c>
      <c r="O53" s="6" t="s">
        <v>1183</v>
      </c>
      <c r="P53" s="6"/>
    </row>
    <row r="54" spans="1:16" x14ac:dyDescent="0.3">
      <c r="A54" s="1"/>
      <c r="B54" s="6" t="s">
        <v>437</v>
      </c>
      <c r="C54" s="6" t="s">
        <v>1122</v>
      </c>
      <c r="D54" s="86" t="s">
        <v>1123</v>
      </c>
      <c r="E54" s="6" t="s">
        <v>1266</v>
      </c>
      <c r="F54" s="86" t="s">
        <v>1267</v>
      </c>
      <c r="G54" s="86" t="s">
        <v>1268</v>
      </c>
      <c r="H54" s="86" t="s">
        <v>1269</v>
      </c>
      <c r="I54" s="86" t="s">
        <v>1270</v>
      </c>
      <c r="J54" s="86" t="s">
        <v>1192</v>
      </c>
      <c r="K54" s="86" t="s">
        <v>900</v>
      </c>
      <c r="L54" s="86" t="s">
        <v>900</v>
      </c>
      <c r="M54" s="86" t="s">
        <v>900</v>
      </c>
      <c r="N54" s="86" t="s">
        <v>900</v>
      </c>
      <c r="O54" s="6" t="s">
        <v>1183</v>
      </c>
      <c r="P54" s="6" t="s">
        <v>1271</v>
      </c>
    </row>
    <row r="55" spans="1:16" x14ac:dyDescent="0.3">
      <c r="A55" s="1"/>
      <c r="B55" s="6" t="s">
        <v>169</v>
      </c>
      <c r="C55" s="6" t="s">
        <v>1128</v>
      </c>
      <c r="D55" s="86" t="s">
        <v>1092</v>
      </c>
      <c r="E55" s="6" t="s">
        <v>1272</v>
      </c>
      <c r="F55" s="86" t="s">
        <v>1273</v>
      </c>
      <c r="G55" s="86" t="s">
        <v>35</v>
      </c>
      <c r="H55" s="86" t="s">
        <v>1274</v>
      </c>
      <c r="I55" s="86" t="s">
        <v>900</v>
      </c>
      <c r="J55" s="86" t="s">
        <v>1192</v>
      </c>
      <c r="K55" s="86" t="s">
        <v>900</v>
      </c>
      <c r="L55" s="86" t="s">
        <v>900</v>
      </c>
      <c r="M55" s="86" t="s">
        <v>900</v>
      </c>
      <c r="N55" s="86" t="s">
        <v>900</v>
      </c>
      <c r="O55" s="6" t="s">
        <v>1183</v>
      </c>
      <c r="P5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1275</v>
      </c>
      <c r="C5" s="1"/>
      <c r="D5" s="1"/>
      <c r="E5" s="1"/>
      <c r="F5" s="1"/>
      <c r="G5" s="1"/>
      <c r="H5" s="1"/>
      <c r="I5" s="1"/>
      <c r="J5" s="1"/>
      <c r="K5" s="1"/>
      <c r="L5" s="1"/>
      <c r="M5" s="1"/>
      <c r="N5" s="1"/>
    </row>
    <row r="6" spans="1:14" ht="19.95" customHeight="1" x14ac:dyDescent="0.3">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x14ac:dyDescent="0.3">
      <c r="A7" s="1"/>
      <c r="B7" s="5" t="s">
        <v>211</v>
      </c>
      <c r="C7" s="5" t="s">
        <v>674</v>
      </c>
      <c r="D7" s="5" t="s">
        <v>65</v>
      </c>
      <c r="E7" s="4" t="s">
        <v>199</v>
      </c>
      <c r="F7" s="4" t="s">
        <v>200</v>
      </c>
      <c r="G7" s="6" t="s">
        <v>1276</v>
      </c>
      <c r="H7" s="8">
        <v>11.9</v>
      </c>
      <c r="I7" s="5" t="s">
        <v>192</v>
      </c>
      <c r="J7" s="5" t="s">
        <v>206</v>
      </c>
      <c r="K7" s="5" t="s">
        <v>194</v>
      </c>
      <c r="L7" s="5" t="s">
        <v>195</v>
      </c>
      <c r="M7" s="8">
        <v>20510</v>
      </c>
      <c r="N7" s="5" t="s">
        <v>214</v>
      </c>
    </row>
    <row r="8" spans="1:14" ht="26.4" x14ac:dyDescent="0.3">
      <c r="A8" s="1"/>
      <c r="B8" s="5" t="s">
        <v>215</v>
      </c>
      <c r="C8" s="5" t="s">
        <v>216</v>
      </c>
      <c r="D8" s="5" t="s">
        <v>100</v>
      </c>
      <c r="E8" s="4" t="s">
        <v>199</v>
      </c>
      <c r="F8" s="4" t="s">
        <v>200</v>
      </c>
      <c r="G8" s="6" t="s">
        <v>217</v>
      </c>
      <c r="H8" s="8">
        <v>10</v>
      </c>
      <c r="I8" s="5" t="s">
        <v>218</v>
      </c>
      <c r="J8" s="5" t="s">
        <v>206</v>
      </c>
      <c r="K8" s="5" t="s">
        <v>194</v>
      </c>
      <c r="L8" s="5" t="s">
        <v>219</v>
      </c>
      <c r="M8" s="8">
        <v>20669</v>
      </c>
      <c r="N8" s="5" t="s">
        <v>214</v>
      </c>
    </row>
    <row r="9" spans="1:14" x14ac:dyDescent="0.3">
      <c r="A9" s="1"/>
      <c r="B9" s="5" t="s">
        <v>67</v>
      </c>
      <c r="C9" s="5" t="s">
        <v>230</v>
      </c>
      <c r="D9" s="5" t="s">
        <v>65</v>
      </c>
      <c r="E9" s="4" t="s">
        <v>199</v>
      </c>
      <c r="F9" s="4" t="s">
        <v>200</v>
      </c>
      <c r="G9" s="6" t="s">
        <v>231</v>
      </c>
      <c r="H9" s="8">
        <v>15</v>
      </c>
      <c r="I9" s="5" t="s">
        <v>192</v>
      </c>
      <c r="J9" s="5" t="s">
        <v>206</v>
      </c>
      <c r="K9" s="5" t="s">
        <v>194</v>
      </c>
      <c r="L9" s="5" t="s">
        <v>202</v>
      </c>
      <c r="M9" s="8">
        <v>1198</v>
      </c>
      <c r="N9" s="5" t="s">
        <v>214</v>
      </c>
    </row>
    <row r="10" spans="1:14" ht="52.8" x14ac:dyDescent="0.3">
      <c r="A10" s="1"/>
      <c r="B10" s="5" t="s">
        <v>238</v>
      </c>
      <c r="C10" s="5" t="s">
        <v>239</v>
      </c>
      <c r="D10" s="5" t="s">
        <v>100</v>
      </c>
      <c r="E10" s="4" t="s">
        <v>199</v>
      </c>
      <c r="F10" s="4" t="s">
        <v>240</v>
      </c>
      <c r="G10" s="6" t="s">
        <v>1277</v>
      </c>
      <c r="H10" s="8">
        <v>11.002000000000001</v>
      </c>
      <c r="I10" s="5" t="s">
        <v>192</v>
      </c>
      <c r="J10" s="5" t="s">
        <v>206</v>
      </c>
      <c r="K10" s="5" t="s">
        <v>194</v>
      </c>
      <c r="L10" s="5" t="s">
        <v>195</v>
      </c>
      <c r="M10" s="8">
        <v>125</v>
      </c>
      <c r="N10" s="5" t="s">
        <v>214</v>
      </c>
    </row>
    <row r="11" spans="1:14" ht="52.8" x14ac:dyDescent="0.3">
      <c r="A11" s="1"/>
      <c r="B11" s="5" t="s">
        <v>238</v>
      </c>
      <c r="C11" s="5" t="s">
        <v>239</v>
      </c>
      <c r="D11" s="5" t="s">
        <v>100</v>
      </c>
      <c r="E11" s="4" t="s">
        <v>242</v>
      </c>
      <c r="F11" s="4" t="s">
        <v>245</v>
      </c>
      <c r="G11" s="6" t="s">
        <v>1277</v>
      </c>
      <c r="H11" s="8">
        <v>11.002000000000001</v>
      </c>
      <c r="I11" s="5" t="s">
        <v>192</v>
      </c>
      <c r="J11" s="5" t="s">
        <v>206</v>
      </c>
      <c r="K11" s="5" t="s">
        <v>194</v>
      </c>
      <c r="L11" s="5" t="s">
        <v>195</v>
      </c>
      <c r="M11" s="8">
        <v>125</v>
      </c>
      <c r="N11" s="5" t="s">
        <v>214</v>
      </c>
    </row>
    <row r="12" spans="1:14" ht="52.8" x14ac:dyDescent="0.3">
      <c r="A12" s="1"/>
      <c r="B12" s="5" t="s">
        <v>238</v>
      </c>
      <c r="C12" s="5" t="s">
        <v>239</v>
      </c>
      <c r="D12" s="5" t="s">
        <v>100</v>
      </c>
      <c r="E12" s="4" t="s">
        <v>246</v>
      </c>
      <c r="F12" s="4" t="s">
        <v>200</v>
      </c>
      <c r="G12" s="6" t="s">
        <v>1277</v>
      </c>
      <c r="H12" s="8">
        <v>11.002000000000001</v>
      </c>
      <c r="I12" s="5" t="s">
        <v>192</v>
      </c>
      <c r="J12" s="5" t="s">
        <v>206</v>
      </c>
      <c r="K12" s="5" t="s">
        <v>194</v>
      </c>
      <c r="L12" s="5" t="s">
        <v>195</v>
      </c>
      <c r="M12" s="8">
        <v>125</v>
      </c>
      <c r="N12" s="5" t="s">
        <v>214</v>
      </c>
    </row>
    <row r="13" spans="1:14" x14ac:dyDescent="0.3">
      <c r="A13" s="1"/>
      <c r="B13" s="5" t="s">
        <v>30</v>
      </c>
      <c r="C13" s="5" t="s">
        <v>31</v>
      </c>
      <c r="D13" s="5" t="s">
        <v>33</v>
      </c>
      <c r="E13" s="4" t="s">
        <v>258</v>
      </c>
      <c r="F13" s="4" t="s">
        <v>200</v>
      </c>
      <c r="G13" s="6" t="s">
        <v>1278</v>
      </c>
      <c r="H13" s="8">
        <v>0</v>
      </c>
      <c r="I13" s="5" t="s">
        <v>218</v>
      </c>
      <c r="J13" s="5" t="s">
        <v>206</v>
      </c>
      <c r="K13" s="5" t="s">
        <v>194</v>
      </c>
      <c r="L13" s="5" t="s">
        <v>219</v>
      </c>
      <c r="M13" s="8">
        <v>8</v>
      </c>
      <c r="N13" s="5" t="s">
        <v>214</v>
      </c>
    </row>
    <row r="14" spans="1:14" x14ac:dyDescent="0.3">
      <c r="A14" s="1"/>
      <c r="B14" s="5" t="s">
        <v>260</v>
      </c>
      <c r="C14" s="5" t="s">
        <v>261</v>
      </c>
      <c r="D14" s="5" t="s">
        <v>100</v>
      </c>
      <c r="E14" s="4" t="s">
        <v>199</v>
      </c>
      <c r="F14" s="4" t="s">
        <v>200</v>
      </c>
      <c r="G14" s="6" t="s">
        <v>262</v>
      </c>
      <c r="H14" s="8">
        <v>0</v>
      </c>
      <c r="I14" s="5" t="s">
        <v>218</v>
      </c>
      <c r="J14" s="5" t="s">
        <v>206</v>
      </c>
      <c r="K14" s="5" t="s">
        <v>194</v>
      </c>
      <c r="L14" s="5" t="s">
        <v>219</v>
      </c>
      <c r="M14" s="8">
        <v>17036</v>
      </c>
      <c r="N14" s="5" t="s">
        <v>214</v>
      </c>
    </row>
    <row r="15" spans="1:14" x14ac:dyDescent="0.3">
      <c r="A15" s="1"/>
      <c r="B15" s="5" t="s">
        <v>84</v>
      </c>
      <c r="C15" s="5" t="s">
        <v>263</v>
      </c>
      <c r="D15" s="5" t="s">
        <v>264</v>
      </c>
      <c r="E15" s="4" t="s">
        <v>199</v>
      </c>
      <c r="F15" s="4" t="s">
        <v>200</v>
      </c>
      <c r="G15" s="6" t="s">
        <v>1279</v>
      </c>
      <c r="H15" s="8">
        <v>0</v>
      </c>
      <c r="I15" s="5" t="s">
        <v>192</v>
      </c>
      <c r="J15" s="5" t="s">
        <v>206</v>
      </c>
      <c r="K15" s="5" t="s">
        <v>194</v>
      </c>
      <c r="L15" s="5" t="s">
        <v>195</v>
      </c>
      <c r="M15" s="8">
        <v>15680</v>
      </c>
      <c r="N15" s="5" t="s">
        <v>214</v>
      </c>
    </row>
    <row r="16" spans="1:14" x14ac:dyDescent="0.3">
      <c r="A16" s="1"/>
      <c r="B16" s="5" t="s">
        <v>84</v>
      </c>
      <c r="C16" s="5" t="s">
        <v>263</v>
      </c>
      <c r="D16" s="5" t="s">
        <v>266</v>
      </c>
      <c r="E16" s="4" t="s">
        <v>199</v>
      </c>
      <c r="F16" s="4" t="s">
        <v>200</v>
      </c>
      <c r="G16" s="6" t="s">
        <v>267</v>
      </c>
      <c r="H16" s="8">
        <v>0</v>
      </c>
      <c r="I16" s="5" t="s">
        <v>192</v>
      </c>
      <c r="J16" s="5" t="s">
        <v>206</v>
      </c>
      <c r="K16" s="5" t="s">
        <v>194</v>
      </c>
      <c r="L16" s="5" t="s">
        <v>195</v>
      </c>
      <c r="M16" s="8">
        <v>16325</v>
      </c>
      <c r="N16" s="5" t="s">
        <v>214</v>
      </c>
    </row>
    <row r="17" spans="1:14" x14ac:dyDescent="0.3">
      <c r="A17" s="1"/>
      <c r="B17" s="5" t="s">
        <v>96</v>
      </c>
      <c r="C17" s="5" t="s">
        <v>298</v>
      </c>
      <c r="D17" s="5" t="s">
        <v>299</v>
      </c>
      <c r="E17" s="4" t="s">
        <v>199</v>
      </c>
      <c r="F17" s="4" t="s">
        <v>200</v>
      </c>
      <c r="G17" s="6" t="s">
        <v>300</v>
      </c>
      <c r="H17" s="8">
        <v>0</v>
      </c>
      <c r="I17" s="5" t="s">
        <v>192</v>
      </c>
      <c r="J17" s="5" t="s">
        <v>206</v>
      </c>
      <c r="K17" s="5" t="s">
        <v>194</v>
      </c>
      <c r="L17" s="5" t="s">
        <v>219</v>
      </c>
      <c r="M17" s="8">
        <v>12726</v>
      </c>
      <c r="N17" s="5" t="s">
        <v>214</v>
      </c>
    </row>
    <row r="18" spans="1:14" ht="39.6" x14ac:dyDescent="0.3">
      <c r="A18" s="1"/>
      <c r="B18" s="5" t="s">
        <v>133</v>
      </c>
      <c r="C18" s="5" t="s">
        <v>333</v>
      </c>
      <c r="D18" s="5" t="s">
        <v>334</v>
      </c>
      <c r="E18" s="4" t="s">
        <v>199</v>
      </c>
      <c r="F18" s="4" t="s">
        <v>200</v>
      </c>
      <c r="G18" s="6" t="s">
        <v>1280</v>
      </c>
      <c r="H18" s="8">
        <v>25</v>
      </c>
      <c r="I18" s="5" t="s">
        <v>336</v>
      </c>
      <c r="J18" s="5" t="s">
        <v>206</v>
      </c>
      <c r="K18" s="5" t="s">
        <v>194</v>
      </c>
      <c r="L18" s="5" t="s">
        <v>219</v>
      </c>
      <c r="M18" s="8">
        <v>35</v>
      </c>
      <c r="N18" s="5" t="s">
        <v>214</v>
      </c>
    </row>
    <row r="19" spans="1:14" x14ac:dyDescent="0.3">
      <c r="A19" s="1"/>
      <c r="B19" s="5" t="s">
        <v>133</v>
      </c>
      <c r="C19" s="5" t="s">
        <v>337</v>
      </c>
      <c r="D19" s="5" t="s">
        <v>82</v>
      </c>
      <c r="E19" s="4" t="s">
        <v>199</v>
      </c>
      <c r="F19" s="4" t="s">
        <v>200</v>
      </c>
      <c r="G19" s="6" t="s">
        <v>339</v>
      </c>
      <c r="H19" s="8">
        <v>150</v>
      </c>
      <c r="I19" s="5" t="s">
        <v>192</v>
      </c>
      <c r="J19" s="5" t="s">
        <v>206</v>
      </c>
      <c r="K19" s="5" t="s">
        <v>194</v>
      </c>
      <c r="L19" s="5" t="s">
        <v>195</v>
      </c>
      <c r="M19" s="8">
        <v>14</v>
      </c>
      <c r="N19" s="5" t="s">
        <v>214</v>
      </c>
    </row>
    <row r="20" spans="1:14" x14ac:dyDescent="0.3">
      <c r="A20" s="1"/>
      <c r="B20" s="5" t="s">
        <v>133</v>
      </c>
      <c r="C20" s="5" t="s">
        <v>337</v>
      </c>
      <c r="D20" s="5" t="s">
        <v>82</v>
      </c>
      <c r="E20" s="4" t="s">
        <v>199</v>
      </c>
      <c r="F20" s="4" t="s">
        <v>200</v>
      </c>
      <c r="G20" s="6" t="s">
        <v>340</v>
      </c>
      <c r="H20" s="8">
        <v>150</v>
      </c>
      <c r="I20" s="5" t="s">
        <v>192</v>
      </c>
      <c r="J20" s="5" t="s">
        <v>206</v>
      </c>
      <c r="K20" s="5" t="s">
        <v>194</v>
      </c>
      <c r="L20" s="5" t="s">
        <v>195</v>
      </c>
      <c r="M20" s="8">
        <v>14</v>
      </c>
      <c r="N20" s="5" t="s">
        <v>214</v>
      </c>
    </row>
    <row r="21" spans="1:14" x14ac:dyDescent="0.3">
      <c r="A21" s="1"/>
      <c r="B21" s="5" t="s">
        <v>133</v>
      </c>
      <c r="C21" s="5" t="s">
        <v>337</v>
      </c>
      <c r="D21" s="5" t="s">
        <v>82</v>
      </c>
      <c r="E21" s="4" t="s">
        <v>199</v>
      </c>
      <c r="F21" s="4" t="s">
        <v>200</v>
      </c>
      <c r="G21" s="6" t="s">
        <v>1281</v>
      </c>
      <c r="H21" s="8">
        <v>150</v>
      </c>
      <c r="I21" s="5" t="s">
        <v>192</v>
      </c>
      <c r="J21" s="5" t="s">
        <v>206</v>
      </c>
      <c r="K21" s="5" t="s">
        <v>194</v>
      </c>
      <c r="L21" s="5" t="s">
        <v>195</v>
      </c>
      <c r="M21" s="8">
        <v>14</v>
      </c>
      <c r="N21" s="5" t="s">
        <v>214</v>
      </c>
    </row>
    <row r="22" spans="1:14" x14ac:dyDescent="0.3">
      <c r="A22" s="1"/>
      <c r="B22" s="5" t="s">
        <v>343</v>
      </c>
      <c r="C22" s="5" t="s">
        <v>344</v>
      </c>
      <c r="D22" s="5" t="s">
        <v>65</v>
      </c>
      <c r="E22" s="4" t="s">
        <v>199</v>
      </c>
      <c r="F22" s="4" t="s">
        <v>200</v>
      </c>
      <c r="G22" s="6" t="s">
        <v>345</v>
      </c>
      <c r="H22" s="8">
        <v>3.15</v>
      </c>
      <c r="I22" s="5" t="s">
        <v>192</v>
      </c>
      <c r="J22" s="5" t="s">
        <v>206</v>
      </c>
      <c r="K22" s="5" t="s">
        <v>194</v>
      </c>
      <c r="L22" s="5" t="s">
        <v>219</v>
      </c>
      <c r="M22" s="8">
        <v>15160</v>
      </c>
      <c r="N22" s="5" t="s">
        <v>214</v>
      </c>
    </row>
    <row r="23" spans="1:14" x14ac:dyDescent="0.3">
      <c r="A23" s="1"/>
      <c r="B23" s="5" t="s">
        <v>343</v>
      </c>
      <c r="C23" s="5" t="s">
        <v>344</v>
      </c>
      <c r="D23" s="5" t="s">
        <v>65</v>
      </c>
      <c r="E23" s="4" t="s">
        <v>346</v>
      </c>
      <c r="F23" s="4" t="s">
        <v>347</v>
      </c>
      <c r="G23" s="6" t="s">
        <v>348</v>
      </c>
      <c r="H23" s="8">
        <v>2.2999999999999998</v>
      </c>
      <c r="I23" s="5" t="s">
        <v>192</v>
      </c>
      <c r="J23" s="5" t="s">
        <v>206</v>
      </c>
      <c r="K23" s="5" t="s">
        <v>194</v>
      </c>
      <c r="L23" s="5" t="s">
        <v>195</v>
      </c>
      <c r="M23" s="8">
        <v>15160</v>
      </c>
      <c r="N23" s="5" t="s">
        <v>214</v>
      </c>
    </row>
    <row r="24" spans="1:14" x14ac:dyDescent="0.3">
      <c r="A24" s="1"/>
      <c r="B24" s="5" t="s">
        <v>343</v>
      </c>
      <c r="C24" s="5" t="s">
        <v>344</v>
      </c>
      <c r="D24" s="5" t="s">
        <v>65</v>
      </c>
      <c r="E24" s="4" t="s">
        <v>349</v>
      </c>
      <c r="F24" s="4" t="s">
        <v>350</v>
      </c>
      <c r="G24" s="6" t="s">
        <v>351</v>
      </c>
      <c r="H24" s="8">
        <v>2.2999999999999998</v>
      </c>
      <c r="I24" s="5" t="s">
        <v>192</v>
      </c>
      <c r="J24" s="5" t="s">
        <v>206</v>
      </c>
      <c r="K24" s="5" t="s">
        <v>194</v>
      </c>
      <c r="L24" s="5" t="s">
        <v>195</v>
      </c>
      <c r="M24" s="8">
        <v>15160</v>
      </c>
      <c r="N24" s="5" t="s">
        <v>214</v>
      </c>
    </row>
    <row r="25" spans="1:14" ht="26.4" x14ac:dyDescent="0.3">
      <c r="A25" s="1"/>
      <c r="B25" s="5" t="s">
        <v>352</v>
      </c>
      <c r="C25" s="5" t="s">
        <v>1282</v>
      </c>
      <c r="D25" s="5" t="s">
        <v>100</v>
      </c>
      <c r="E25" s="4" t="s">
        <v>199</v>
      </c>
      <c r="F25" s="4" t="s">
        <v>200</v>
      </c>
      <c r="G25" s="6" t="s">
        <v>354</v>
      </c>
      <c r="H25" s="8">
        <v>1.2</v>
      </c>
      <c r="I25" s="5" t="s">
        <v>192</v>
      </c>
      <c r="J25" s="5" t="s">
        <v>206</v>
      </c>
      <c r="K25" s="5" t="s">
        <v>194</v>
      </c>
      <c r="L25" s="5" t="s">
        <v>219</v>
      </c>
      <c r="M25" s="8">
        <v>18814</v>
      </c>
      <c r="N25" s="5" t="s">
        <v>214</v>
      </c>
    </row>
    <row r="26" spans="1:14" x14ac:dyDescent="0.3">
      <c r="A26" s="1"/>
      <c r="B26" s="5" t="s">
        <v>437</v>
      </c>
      <c r="C26" s="5" t="s">
        <v>1283</v>
      </c>
      <c r="D26" s="5" t="s">
        <v>438</v>
      </c>
      <c r="E26" s="4" t="s">
        <v>199</v>
      </c>
      <c r="F26" s="4" t="s">
        <v>200</v>
      </c>
      <c r="G26" s="6" t="s">
        <v>1284</v>
      </c>
      <c r="H26" s="8">
        <v>1.0609999999999999</v>
      </c>
      <c r="I26" s="5" t="s">
        <v>192</v>
      </c>
      <c r="J26" s="5" t="s">
        <v>206</v>
      </c>
      <c r="K26" s="5" t="s">
        <v>194</v>
      </c>
      <c r="L26" s="5" t="s">
        <v>219</v>
      </c>
      <c r="M26" s="8">
        <v>1933</v>
      </c>
      <c r="N26" s="5" t="s">
        <v>214</v>
      </c>
    </row>
    <row r="27" spans="1:14" x14ac:dyDescent="0.3">
      <c r="A27" s="1"/>
      <c r="B27" s="5" t="s">
        <v>437</v>
      </c>
      <c r="C27" s="5" t="s">
        <v>1283</v>
      </c>
      <c r="D27" s="5" t="s">
        <v>440</v>
      </c>
      <c r="E27" s="4" t="s">
        <v>199</v>
      </c>
      <c r="F27" s="4" t="s">
        <v>200</v>
      </c>
      <c r="G27" s="6" t="s">
        <v>1285</v>
      </c>
      <c r="H27" s="8">
        <v>19.190999999999999</v>
      </c>
      <c r="I27" s="5" t="s">
        <v>192</v>
      </c>
      <c r="J27" s="5" t="s">
        <v>206</v>
      </c>
      <c r="K27" s="5" t="s">
        <v>194</v>
      </c>
      <c r="L27" s="5" t="s">
        <v>219</v>
      </c>
      <c r="M27" s="8">
        <v>59</v>
      </c>
      <c r="N27" s="5" t="s">
        <v>214</v>
      </c>
    </row>
    <row r="28" spans="1:14" x14ac:dyDescent="0.3">
      <c r="A28" s="1"/>
      <c r="B28" s="5" t="s">
        <v>437</v>
      </c>
      <c r="C28" s="5" t="s">
        <v>1283</v>
      </c>
      <c r="D28" s="5" t="s">
        <v>442</v>
      </c>
      <c r="E28" s="4" t="s">
        <v>199</v>
      </c>
      <c r="F28" s="4" t="s">
        <v>200</v>
      </c>
      <c r="G28" s="6" t="s">
        <v>443</v>
      </c>
      <c r="H28" s="8">
        <v>24.26</v>
      </c>
      <c r="I28" s="5" t="s">
        <v>192</v>
      </c>
      <c r="J28" s="5" t="s">
        <v>206</v>
      </c>
      <c r="K28" s="5" t="s">
        <v>194</v>
      </c>
      <c r="L28" s="5" t="s">
        <v>219</v>
      </c>
      <c r="M28" s="8">
        <v>60</v>
      </c>
      <c r="N28" s="5" t="s">
        <v>214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GH7" activePane="bottomRight" state="frozen"/>
      <selection pane="topRight" activeCell="C1" sqref="C1"/>
      <selection pane="bottomLeft" activeCell="A7" sqref="A7"/>
      <selection pane="bottomRight" activeCell="GR14" sqref="GR14"/>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6" t="s">
        <v>59</v>
      </c>
      <c r="C3" s="198"/>
      <c r="D3" s="198"/>
      <c r="E3" s="227" t="s">
        <v>1286</v>
      </c>
      <c r="F3" s="227"/>
      <c r="G3" s="227"/>
      <c r="H3" s="2"/>
      <c r="I3" s="2"/>
      <c r="J3" s="2"/>
      <c r="K3" s="2"/>
      <c r="L3" s="2" t="s">
        <v>1287</v>
      </c>
      <c r="M3" s="2"/>
      <c r="N3" s="2"/>
      <c r="O3" s="2"/>
      <c r="P3" s="2"/>
      <c r="Q3" s="2"/>
      <c r="R3" s="2"/>
      <c r="S3" s="2"/>
      <c r="T3" s="2"/>
      <c r="U3" s="2"/>
      <c r="V3" s="2" t="s">
        <v>1286</v>
      </c>
      <c r="W3" s="2"/>
      <c r="X3" s="2"/>
      <c r="Y3" s="2"/>
      <c r="Z3" s="2"/>
      <c r="AA3" s="2"/>
      <c r="AB3" s="2"/>
      <c r="AC3" s="2" t="s">
        <v>1287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1288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1289</v>
      </c>
      <c r="GX3" s="1"/>
      <c r="GY3" s="1"/>
      <c r="GZ3" s="1"/>
      <c r="HA3" s="1"/>
      <c r="HB3" s="1"/>
      <c r="HC3" s="1"/>
      <c r="HD3" s="1"/>
      <c r="HE3" s="1"/>
      <c r="HF3" s="87" t="s">
        <v>1290</v>
      </c>
      <c r="HG3" s="1"/>
      <c r="HH3" s="1"/>
      <c r="HI3" s="1"/>
      <c r="HJ3" s="1"/>
      <c r="HK3" s="1"/>
      <c r="HL3" s="1"/>
      <c r="HM3" s="1"/>
      <c r="HN3" s="1"/>
      <c r="HO3" s="87" t="s">
        <v>900</v>
      </c>
      <c r="HP3" s="1"/>
      <c r="HQ3" s="1"/>
    </row>
    <row r="4" spans="1:225" ht="0" hidden="1" customHeight="1" x14ac:dyDescent="0.3">
      <c r="A4" s="1"/>
      <c r="B4" s="88" t="s">
        <v>1291</v>
      </c>
      <c r="C4" s="222" t="s">
        <v>1292</v>
      </c>
      <c r="D4" s="223" t="s">
        <v>30</v>
      </c>
      <c r="E4" s="225"/>
      <c r="F4" s="225"/>
      <c r="G4" s="224"/>
      <c r="H4" s="223" t="s">
        <v>1293</v>
      </c>
      <c r="I4" s="224"/>
      <c r="J4" s="223" t="s">
        <v>1294</v>
      </c>
      <c r="K4" s="224"/>
      <c r="L4" s="223" t="s">
        <v>96</v>
      </c>
      <c r="M4" s="225"/>
      <c r="N4" s="225"/>
      <c r="O4" s="225"/>
      <c r="P4" s="225"/>
      <c r="Q4" s="225"/>
      <c r="R4" s="225"/>
      <c r="S4" s="224"/>
      <c r="T4" s="223" t="s">
        <v>437</v>
      </c>
      <c r="U4" s="225"/>
      <c r="V4" s="225"/>
      <c r="W4" s="224"/>
      <c r="X4" s="222" t="s">
        <v>1295</v>
      </c>
      <c r="Y4" s="223" t="s">
        <v>238</v>
      </c>
      <c r="Z4" s="225"/>
      <c r="AA4" s="224"/>
      <c r="AB4" s="223" t="s">
        <v>67</v>
      </c>
      <c r="AC4" s="225"/>
      <c r="AD4" s="225"/>
      <c r="AE4" s="225"/>
      <c r="AF4" s="225"/>
      <c r="AG4" s="225"/>
      <c r="AH4" s="224"/>
      <c r="AI4" s="222" t="s">
        <v>1296</v>
      </c>
      <c r="AJ4" s="222" t="s">
        <v>1297</v>
      </c>
      <c r="AK4" s="222" t="s">
        <v>1298</v>
      </c>
      <c r="AL4" s="223" t="s">
        <v>1299</v>
      </c>
      <c r="AM4" s="224"/>
      <c r="AN4" s="223" t="s">
        <v>1300</v>
      </c>
      <c r="AO4" s="224"/>
      <c r="AP4" s="222" t="s">
        <v>1301</v>
      </c>
      <c r="AQ4" s="223" t="s">
        <v>1302</v>
      </c>
      <c r="AR4" s="224"/>
      <c r="AS4" s="222" t="s">
        <v>1303</v>
      </c>
      <c r="AT4" s="222" t="s">
        <v>1304</v>
      </c>
      <c r="AU4" s="222" t="s">
        <v>1305</v>
      </c>
      <c r="AV4" s="223" t="s">
        <v>93</v>
      </c>
      <c r="AW4" s="225"/>
      <c r="AX4" s="224"/>
      <c r="AY4" s="223" t="s">
        <v>160</v>
      </c>
      <c r="AZ4" s="225"/>
      <c r="BA4" s="225"/>
      <c r="BB4" s="225"/>
      <c r="BC4" s="225"/>
      <c r="BD4" s="224"/>
      <c r="BE4" s="223" t="s">
        <v>1306</v>
      </c>
      <c r="BF4" s="224"/>
      <c r="BG4" s="222" t="s">
        <v>627</v>
      </c>
      <c r="BH4" s="223" t="s">
        <v>77</v>
      </c>
      <c r="BI4" s="225"/>
      <c r="BJ4" s="224"/>
      <c r="BK4" s="223" t="s">
        <v>84</v>
      </c>
      <c r="BL4" s="225"/>
      <c r="BM4" s="225"/>
      <c r="BN4" s="225"/>
      <c r="BO4" s="225"/>
      <c r="BP4" s="225"/>
      <c r="BQ4" s="225"/>
      <c r="BR4" s="225"/>
      <c r="BS4" s="225"/>
      <c r="BT4" s="225"/>
      <c r="BU4" s="225"/>
      <c r="BV4" s="225"/>
      <c r="BW4" s="225"/>
      <c r="BX4" s="224"/>
      <c r="BY4" s="223" t="s">
        <v>1307</v>
      </c>
      <c r="BZ4" s="224"/>
      <c r="CA4" s="222" t="s">
        <v>1308</v>
      </c>
      <c r="CB4" s="223" t="s">
        <v>133</v>
      </c>
      <c r="CC4" s="225"/>
      <c r="CD4" s="225"/>
      <c r="CE4" s="225"/>
      <c r="CF4" s="225"/>
      <c r="CG4" s="225"/>
      <c r="CH4" s="225"/>
      <c r="CI4" s="225"/>
      <c r="CJ4" s="225"/>
      <c r="CK4" s="225"/>
      <c r="CL4" s="225"/>
      <c r="CM4" s="224"/>
      <c r="CN4" s="223" t="s">
        <v>157</v>
      </c>
      <c r="CO4" s="225"/>
      <c r="CP4" s="225"/>
      <c r="CQ4" s="224"/>
      <c r="CR4" s="223" t="s">
        <v>1309</v>
      </c>
      <c r="CS4" s="224"/>
      <c r="CT4" s="223" t="s">
        <v>1310</v>
      </c>
      <c r="CU4" s="224"/>
      <c r="CV4" s="223" t="s">
        <v>1311</v>
      </c>
      <c r="CW4" s="225"/>
      <c r="CX4" s="224"/>
      <c r="CY4" s="223" t="s">
        <v>1312</v>
      </c>
      <c r="CZ4" s="225"/>
      <c r="DA4" s="225"/>
      <c r="DB4" s="224"/>
      <c r="DC4" s="223" t="s">
        <v>1313</v>
      </c>
      <c r="DD4" s="225"/>
      <c r="DE4" s="225"/>
      <c r="DF4" s="225"/>
      <c r="DG4" s="225"/>
      <c r="DH4" s="225"/>
      <c r="DI4" s="225"/>
      <c r="DJ4" s="225"/>
      <c r="DK4" s="225"/>
      <c r="DL4" s="225"/>
      <c r="DM4" s="225"/>
      <c r="DN4" s="224"/>
      <c r="DO4" s="223" t="s">
        <v>1314</v>
      </c>
      <c r="DP4" s="225"/>
      <c r="DQ4" s="225"/>
      <c r="DR4" s="224"/>
      <c r="DS4" s="223" t="s">
        <v>1315</v>
      </c>
      <c r="DT4" s="225"/>
      <c r="DU4" s="225"/>
      <c r="DV4" s="224"/>
      <c r="DW4" s="222"/>
      <c r="DX4" s="223" t="s">
        <v>1316</v>
      </c>
      <c r="DY4" s="225"/>
      <c r="DZ4" s="225"/>
      <c r="EA4" s="225"/>
      <c r="EB4" s="225"/>
      <c r="EC4" s="224"/>
      <c r="ED4" s="1"/>
      <c r="EE4" s="222" t="s">
        <v>1317</v>
      </c>
      <c r="EF4" s="222" t="s">
        <v>1318</v>
      </c>
      <c r="EG4" s="222" t="s">
        <v>1319</v>
      </c>
      <c r="EH4" s="222" t="s">
        <v>1320</v>
      </c>
      <c r="EI4" s="222" t="s">
        <v>1321</v>
      </c>
      <c r="EJ4" s="222" t="s">
        <v>1322</v>
      </c>
      <c r="EK4" s="222" t="s">
        <v>1323</v>
      </c>
      <c r="EL4" s="222" t="s">
        <v>1324</v>
      </c>
      <c r="EM4" s="223" t="s">
        <v>1293</v>
      </c>
      <c r="EN4" s="224"/>
      <c r="EO4" s="223" t="s">
        <v>1325</v>
      </c>
      <c r="EP4" s="224"/>
      <c r="EQ4" s="222" t="s">
        <v>1296</v>
      </c>
      <c r="ER4" s="222" t="s">
        <v>1326</v>
      </c>
      <c r="ES4" s="222" t="s">
        <v>1327</v>
      </c>
      <c r="ET4" s="222" t="s">
        <v>1328</v>
      </c>
      <c r="EU4" s="222" t="s">
        <v>1329</v>
      </c>
      <c r="EV4" s="222" t="s">
        <v>1330</v>
      </c>
      <c r="EW4" s="222" t="s">
        <v>1331</v>
      </c>
      <c r="EX4" s="222" t="s">
        <v>1332</v>
      </c>
      <c r="EY4" s="222" t="s">
        <v>1333</v>
      </c>
      <c r="EZ4" s="222" t="s">
        <v>1334</v>
      </c>
      <c r="FA4" s="222" t="s">
        <v>1335</v>
      </c>
      <c r="FB4" s="222" t="s">
        <v>1336</v>
      </c>
      <c r="FC4" s="222" t="s">
        <v>1337</v>
      </c>
      <c r="FD4" s="222" t="s">
        <v>1338</v>
      </c>
      <c r="FE4" s="222" t="s">
        <v>1339</v>
      </c>
      <c r="FF4" s="222" t="s">
        <v>1340</v>
      </c>
      <c r="FG4" s="222" t="s">
        <v>1341</v>
      </c>
      <c r="FH4" s="222" t="s">
        <v>1342</v>
      </c>
      <c r="FI4" s="222" t="s">
        <v>1343</v>
      </c>
      <c r="FJ4" s="222" t="s">
        <v>1344</v>
      </c>
      <c r="FK4" s="222" t="s">
        <v>1345</v>
      </c>
      <c r="FL4" s="222" t="s">
        <v>1346</v>
      </c>
      <c r="FM4" s="222" t="s">
        <v>1347</v>
      </c>
      <c r="FN4" s="223" t="s">
        <v>557</v>
      </c>
      <c r="FO4" s="225"/>
      <c r="FP4" s="225"/>
      <c r="FQ4" s="224"/>
      <c r="FR4" s="223" t="s">
        <v>1348</v>
      </c>
      <c r="FS4" s="224"/>
      <c r="FT4" s="223" t="s">
        <v>84</v>
      </c>
      <c r="FU4" s="225"/>
      <c r="FV4" s="225"/>
      <c r="FW4" s="225"/>
      <c r="FX4" s="225"/>
      <c r="FY4" s="224"/>
      <c r="FZ4" s="223" t="s">
        <v>1349</v>
      </c>
      <c r="GA4" s="224"/>
      <c r="GB4" s="223" t="s">
        <v>560</v>
      </c>
      <c r="GC4" s="225"/>
      <c r="GD4" s="225"/>
      <c r="GE4" s="224"/>
      <c r="GF4" s="222" t="s">
        <v>1350</v>
      </c>
      <c r="GG4" s="222" t="s">
        <v>1351</v>
      </c>
      <c r="GH4" s="222" t="s">
        <v>1352</v>
      </c>
      <c r="GI4" s="223" t="s">
        <v>133</v>
      </c>
      <c r="GJ4" s="225"/>
      <c r="GK4" s="225"/>
      <c r="GL4" s="225"/>
      <c r="GM4" s="224"/>
      <c r="GN4" s="223" t="s">
        <v>352</v>
      </c>
      <c r="GO4" s="225"/>
      <c r="GP4" s="225"/>
      <c r="GQ4" s="224"/>
      <c r="GR4" s="222" t="s">
        <v>1353</v>
      </c>
      <c r="GS4" s="223" t="s">
        <v>951</v>
      </c>
      <c r="GT4" s="225"/>
      <c r="GU4" s="224"/>
      <c r="GV4" s="1"/>
      <c r="GW4" s="222" t="s">
        <v>1317</v>
      </c>
      <c r="GX4" s="223" t="s">
        <v>1354</v>
      </c>
      <c r="GY4" s="224"/>
      <c r="GZ4" s="222" t="s">
        <v>1326</v>
      </c>
      <c r="HA4" s="222" t="s">
        <v>1340</v>
      </c>
      <c r="HB4" s="222" t="s">
        <v>1341</v>
      </c>
      <c r="HC4" s="222" t="s">
        <v>1342</v>
      </c>
      <c r="HD4" s="222" t="s">
        <v>1346</v>
      </c>
      <c r="HE4" s="1"/>
      <c r="HF4" s="222" t="s">
        <v>1355</v>
      </c>
      <c r="HG4" s="222" t="s">
        <v>1356</v>
      </c>
      <c r="HH4" s="222" t="s">
        <v>1357</v>
      </c>
      <c r="HI4" s="222" t="s">
        <v>1358</v>
      </c>
      <c r="HJ4" s="222" t="s">
        <v>1359</v>
      </c>
      <c r="HK4" s="222" t="s">
        <v>1360</v>
      </c>
      <c r="HL4" s="223" t="s">
        <v>1361</v>
      </c>
      <c r="HM4" s="224"/>
      <c r="HN4" s="1"/>
      <c r="HO4" s="223" t="s">
        <v>1315</v>
      </c>
      <c r="HP4" s="225"/>
      <c r="HQ4" s="224"/>
    </row>
    <row r="5" spans="1:225"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69.95" customHeight="1" x14ac:dyDescent="0.3">
      <c r="A6" s="1"/>
      <c r="B6" s="93" t="s">
        <v>1362</v>
      </c>
      <c r="C6" s="93" t="s">
        <v>576</v>
      </c>
      <c r="D6" s="94" t="s">
        <v>577</v>
      </c>
      <c r="E6" s="95" t="s">
        <v>257</v>
      </c>
      <c r="F6" s="95" t="s">
        <v>578</v>
      </c>
      <c r="G6" s="96" t="s">
        <v>579</v>
      </c>
      <c r="H6" s="94" t="s">
        <v>580</v>
      </c>
      <c r="I6" s="96" t="s">
        <v>581</v>
      </c>
      <c r="J6" s="94" t="s">
        <v>582</v>
      </c>
      <c r="K6" s="96" t="s">
        <v>583</v>
      </c>
      <c r="L6" s="94" t="s">
        <v>584</v>
      </c>
      <c r="M6" s="95" t="s">
        <v>585</v>
      </c>
      <c r="N6" s="95" t="s">
        <v>586</v>
      </c>
      <c r="O6" s="95" t="s">
        <v>587</v>
      </c>
      <c r="P6" s="95" t="s">
        <v>588</v>
      </c>
      <c r="Q6" s="95" t="s">
        <v>589</v>
      </c>
      <c r="R6" s="95" t="s">
        <v>590</v>
      </c>
      <c r="S6" s="96" t="s">
        <v>591</v>
      </c>
      <c r="T6" s="94" t="s">
        <v>592</v>
      </c>
      <c r="U6" s="95" t="s">
        <v>593</v>
      </c>
      <c r="V6" s="95" t="s">
        <v>594</v>
      </c>
      <c r="W6" s="96" t="s">
        <v>595</v>
      </c>
      <c r="X6" s="93" t="s">
        <v>596</v>
      </c>
      <c r="Y6" s="94" t="s">
        <v>597</v>
      </c>
      <c r="Z6" s="95" t="s">
        <v>598</v>
      </c>
      <c r="AA6" s="96" t="s">
        <v>251</v>
      </c>
      <c r="AB6" s="94" t="s">
        <v>599</v>
      </c>
      <c r="AC6" s="95" t="s">
        <v>230</v>
      </c>
      <c r="AD6" s="95" t="s">
        <v>232</v>
      </c>
      <c r="AE6" s="95" t="s">
        <v>600</v>
      </c>
      <c r="AF6" s="95" t="s">
        <v>601</v>
      </c>
      <c r="AG6" s="95" t="s">
        <v>602</v>
      </c>
      <c r="AH6" s="96" t="s">
        <v>603</v>
      </c>
      <c r="AI6" s="93" t="s">
        <v>604</v>
      </c>
      <c r="AJ6" s="93" t="s">
        <v>605</v>
      </c>
      <c r="AK6" s="93" t="s">
        <v>606</v>
      </c>
      <c r="AL6" s="94" t="s">
        <v>607</v>
      </c>
      <c r="AM6" s="96" t="s">
        <v>608</v>
      </c>
      <c r="AN6" s="94" t="s">
        <v>609</v>
      </c>
      <c r="AO6" s="96" t="s">
        <v>610</v>
      </c>
      <c r="AP6" s="93" t="s">
        <v>527</v>
      </c>
      <c r="AQ6" s="94" t="s">
        <v>611</v>
      </c>
      <c r="AR6" s="96" t="s">
        <v>612</v>
      </c>
      <c r="AS6" s="93" t="s">
        <v>613</v>
      </c>
      <c r="AT6" s="93" t="s">
        <v>614</v>
      </c>
      <c r="AU6" s="93" t="s">
        <v>615</v>
      </c>
      <c r="AV6" s="94" t="s">
        <v>616</v>
      </c>
      <c r="AW6" s="95" t="s">
        <v>617</v>
      </c>
      <c r="AX6" s="96" t="s">
        <v>618</v>
      </c>
      <c r="AY6" s="94" t="s">
        <v>619</v>
      </c>
      <c r="AZ6" s="95" t="s">
        <v>620</v>
      </c>
      <c r="BA6" s="95" t="s">
        <v>621</v>
      </c>
      <c r="BB6" s="95" t="s">
        <v>622</v>
      </c>
      <c r="BC6" s="95" t="s">
        <v>623</v>
      </c>
      <c r="BD6" s="96" t="s">
        <v>624</v>
      </c>
      <c r="BE6" s="94" t="s">
        <v>625</v>
      </c>
      <c r="BF6" s="96" t="s">
        <v>626</v>
      </c>
      <c r="BG6" s="93" t="s">
        <v>627</v>
      </c>
      <c r="BH6" s="94" t="s">
        <v>628</v>
      </c>
      <c r="BI6" s="95" t="s">
        <v>629</v>
      </c>
      <c r="BJ6" s="96" t="s">
        <v>630</v>
      </c>
      <c r="BK6" s="94" t="s">
        <v>631</v>
      </c>
      <c r="BL6" s="95" t="s">
        <v>632</v>
      </c>
      <c r="BM6" s="95" t="s">
        <v>633</v>
      </c>
      <c r="BN6" s="95" t="s">
        <v>634</v>
      </c>
      <c r="BO6" s="95" t="s">
        <v>635</v>
      </c>
      <c r="BP6" s="95" t="s">
        <v>636</v>
      </c>
      <c r="BQ6" s="95" t="s">
        <v>637</v>
      </c>
      <c r="BR6" s="95" t="s">
        <v>638</v>
      </c>
      <c r="BS6" s="95" t="s">
        <v>639</v>
      </c>
      <c r="BT6" s="95" t="s">
        <v>640</v>
      </c>
      <c r="BU6" s="95" t="s">
        <v>641</v>
      </c>
      <c r="BV6" s="95" t="s">
        <v>642</v>
      </c>
      <c r="BW6" s="95" t="s">
        <v>643</v>
      </c>
      <c r="BX6" s="96" t="s">
        <v>276</v>
      </c>
      <c r="BY6" s="94" t="s">
        <v>644</v>
      </c>
      <c r="BZ6" s="96" t="s">
        <v>645</v>
      </c>
      <c r="CA6" s="93" t="s">
        <v>646</v>
      </c>
      <c r="CB6" s="94" t="s">
        <v>647</v>
      </c>
      <c r="CC6" s="95" t="s">
        <v>648</v>
      </c>
      <c r="CD6" s="95" t="s">
        <v>649</v>
      </c>
      <c r="CE6" s="95" t="s">
        <v>650</v>
      </c>
      <c r="CF6" s="95" t="s">
        <v>651</v>
      </c>
      <c r="CG6" s="95" t="s">
        <v>652</v>
      </c>
      <c r="CH6" s="95" t="s">
        <v>653</v>
      </c>
      <c r="CI6" s="95" t="s">
        <v>654</v>
      </c>
      <c r="CJ6" s="95" t="s">
        <v>655</v>
      </c>
      <c r="CK6" s="95" t="s">
        <v>656</v>
      </c>
      <c r="CL6" s="95" t="s">
        <v>657</v>
      </c>
      <c r="CM6" s="96" t="s">
        <v>658</v>
      </c>
      <c r="CN6" s="94" t="s">
        <v>659</v>
      </c>
      <c r="CO6" s="95" t="s">
        <v>660</v>
      </c>
      <c r="CP6" s="95" t="s">
        <v>661</v>
      </c>
      <c r="CQ6" s="96" t="s">
        <v>662</v>
      </c>
      <c r="CR6" s="94" t="s">
        <v>663</v>
      </c>
      <c r="CS6" s="96" t="s">
        <v>664</v>
      </c>
      <c r="CT6" s="94" t="s">
        <v>665</v>
      </c>
      <c r="CU6" s="96" t="s">
        <v>666</v>
      </c>
      <c r="CV6" s="94" t="s">
        <v>1363</v>
      </c>
      <c r="CW6" s="95" t="s">
        <v>1364</v>
      </c>
      <c r="CX6" s="96" t="s">
        <v>1365</v>
      </c>
      <c r="CY6" s="94" t="s">
        <v>1366</v>
      </c>
      <c r="CZ6" s="95" t="s">
        <v>1367</v>
      </c>
      <c r="DA6" s="95" t="s">
        <v>1368</v>
      </c>
      <c r="DB6" s="96" t="s">
        <v>1369</v>
      </c>
      <c r="DC6" s="94" t="s">
        <v>1370</v>
      </c>
      <c r="DD6" s="95" t="s">
        <v>1371</v>
      </c>
      <c r="DE6" s="95" t="s">
        <v>1372</v>
      </c>
      <c r="DF6" s="95" t="s">
        <v>1373</v>
      </c>
      <c r="DG6" s="95" t="s">
        <v>1374</v>
      </c>
      <c r="DH6" s="95" t="s">
        <v>1375</v>
      </c>
      <c r="DI6" s="95" t="s">
        <v>1376</v>
      </c>
      <c r="DJ6" s="95" t="s">
        <v>1377</v>
      </c>
      <c r="DK6" s="95" t="s">
        <v>1378</v>
      </c>
      <c r="DL6" s="95" t="s">
        <v>1379</v>
      </c>
      <c r="DM6" s="95" t="s">
        <v>1380</v>
      </c>
      <c r="DN6" s="96" t="s">
        <v>1381</v>
      </c>
      <c r="DO6" s="94" t="s">
        <v>1382</v>
      </c>
      <c r="DP6" s="95" t="s">
        <v>1383</v>
      </c>
      <c r="DQ6" s="95" t="s">
        <v>1384</v>
      </c>
      <c r="DR6" s="96" t="s">
        <v>1385</v>
      </c>
      <c r="DS6" s="94" t="s">
        <v>1386</v>
      </c>
      <c r="DT6" s="95" t="s">
        <v>1387</v>
      </c>
      <c r="DU6" s="95" t="s">
        <v>1388</v>
      </c>
      <c r="DV6" s="96" t="s">
        <v>1389</v>
      </c>
      <c r="DW6" s="93" t="s">
        <v>1390</v>
      </c>
      <c r="DX6" s="94" t="s">
        <v>1391</v>
      </c>
      <c r="DY6" s="95" t="s">
        <v>1392</v>
      </c>
      <c r="DZ6" s="95" t="s">
        <v>1393</v>
      </c>
      <c r="EA6" s="95" t="s">
        <v>1394</v>
      </c>
      <c r="EB6" s="95" t="s">
        <v>1395</v>
      </c>
      <c r="EC6" s="96" t="s">
        <v>1396</v>
      </c>
      <c r="ED6" s="1"/>
      <c r="EE6" s="93" t="s">
        <v>727</v>
      </c>
      <c r="EF6" s="93" t="s">
        <v>216</v>
      </c>
      <c r="EG6" s="93" t="s">
        <v>667</v>
      </c>
      <c r="EH6" s="93" t="s">
        <v>668</v>
      </c>
      <c r="EI6" s="93" t="s">
        <v>669</v>
      </c>
      <c r="EJ6" s="93" t="s">
        <v>670</v>
      </c>
      <c r="EK6" s="93" t="s">
        <v>671</v>
      </c>
      <c r="EL6" s="93" t="s">
        <v>672</v>
      </c>
      <c r="EM6" s="94" t="s">
        <v>673</v>
      </c>
      <c r="EN6" s="96" t="s">
        <v>674</v>
      </c>
      <c r="EO6" s="94" t="s">
        <v>675</v>
      </c>
      <c r="EP6" s="96" t="s">
        <v>302</v>
      </c>
      <c r="EQ6" s="93" t="s">
        <v>676</v>
      </c>
      <c r="ER6" s="93" t="s">
        <v>730</v>
      </c>
      <c r="ES6" s="93" t="s">
        <v>677</v>
      </c>
      <c r="ET6" s="93" t="s">
        <v>678</v>
      </c>
      <c r="EU6" s="93" t="s">
        <v>679</v>
      </c>
      <c r="EV6" s="93" t="s">
        <v>261</v>
      </c>
      <c r="EW6" s="93" t="s">
        <v>680</v>
      </c>
      <c r="EX6" s="93" t="s">
        <v>681</v>
      </c>
      <c r="EY6" s="93" t="s">
        <v>682</v>
      </c>
      <c r="EZ6" s="93" t="s">
        <v>683</v>
      </c>
      <c r="FA6" s="93" t="s">
        <v>684</v>
      </c>
      <c r="FB6" s="93" t="s">
        <v>685</v>
      </c>
      <c r="FC6" s="93" t="s">
        <v>686</v>
      </c>
      <c r="FD6" s="93" t="s">
        <v>687</v>
      </c>
      <c r="FE6" s="93" t="s">
        <v>688</v>
      </c>
      <c r="FF6" s="93" t="s">
        <v>731</v>
      </c>
      <c r="FG6" s="93" t="s">
        <v>732</v>
      </c>
      <c r="FH6" s="93" t="s">
        <v>733</v>
      </c>
      <c r="FI6" s="93" t="s">
        <v>689</v>
      </c>
      <c r="FJ6" s="93" t="s">
        <v>690</v>
      </c>
      <c r="FK6" s="93" t="s">
        <v>691</v>
      </c>
      <c r="FL6" s="93" t="s">
        <v>734</v>
      </c>
      <c r="FM6" s="93" t="s">
        <v>692</v>
      </c>
      <c r="FN6" s="94" t="s">
        <v>693</v>
      </c>
      <c r="FO6" s="95" t="s">
        <v>694</v>
      </c>
      <c r="FP6" s="95" t="s">
        <v>695</v>
      </c>
      <c r="FQ6" s="96" t="s">
        <v>696</v>
      </c>
      <c r="FR6" s="94" t="s">
        <v>697</v>
      </c>
      <c r="FS6" s="96" t="s">
        <v>698</v>
      </c>
      <c r="FT6" s="94" t="s">
        <v>699</v>
      </c>
      <c r="FU6" s="95" t="s">
        <v>700</v>
      </c>
      <c r="FV6" s="95" t="s">
        <v>701</v>
      </c>
      <c r="FW6" s="95" t="s">
        <v>702</v>
      </c>
      <c r="FX6" s="95" t="s">
        <v>703</v>
      </c>
      <c r="FY6" s="96" t="s">
        <v>704</v>
      </c>
      <c r="FZ6" s="94" t="s">
        <v>705</v>
      </c>
      <c r="GA6" s="96" t="s">
        <v>706</v>
      </c>
      <c r="GB6" s="94" t="s">
        <v>707</v>
      </c>
      <c r="GC6" s="95" t="s">
        <v>708</v>
      </c>
      <c r="GD6" s="95" t="s">
        <v>709</v>
      </c>
      <c r="GE6" s="96" t="s">
        <v>710</v>
      </c>
      <c r="GF6" s="93" t="s">
        <v>711</v>
      </c>
      <c r="GG6" s="93" t="s">
        <v>712</v>
      </c>
      <c r="GH6" s="93" t="s">
        <v>713</v>
      </c>
      <c r="GI6" s="94" t="s">
        <v>714</v>
      </c>
      <c r="GJ6" s="95" t="s">
        <v>715</v>
      </c>
      <c r="GK6" s="95" t="s">
        <v>716</v>
      </c>
      <c r="GL6" s="95" t="s">
        <v>717</v>
      </c>
      <c r="GM6" s="96" t="s">
        <v>718</v>
      </c>
      <c r="GN6" s="94" t="s">
        <v>719</v>
      </c>
      <c r="GO6" s="95" t="s">
        <v>720</v>
      </c>
      <c r="GP6" s="95" t="s">
        <v>721</v>
      </c>
      <c r="GQ6" s="96" t="s">
        <v>722</v>
      </c>
      <c r="GR6" s="93" t="s">
        <v>723</v>
      </c>
      <c r="GS6" s="94" t="s">
        <v>724</v>
      </c>
      <c r="GT6" s="95" t="s">
        <v>725</v>
      </c>
      <c r="GU6" s="96" t="s">
        <v>726</v>
      </c>
      <c r="GV6" s="1"/>
      <c r="GW6" s="93" t="s">
        <v>727</v>
      </c>
      <c r="GX6" s="94" t="s">
        <v>728</v>
      </c>
      <c r="GY6" s="96" t="s">
        <v>729</v>
      </c>
      <c r="GZ6" s="93" t="s">
        <v>730</v>
      </c>
      <c r="HA6" s="93" t="s">
        <v>731</v>
      </c>
      <c r="HB6" s="93" t="s">
        <v>732</v>
      </c>
      <c r="HC6" s="93" t="s">
        <v>733</v>
      </c>
      <c r="HD6" s="93" t="s">
        <v>734</v>
      </c>
      <c r="HE6" s="1"/>
      <c r="HF6" s="93" t="s">
        <v>736</v>
      </c>
      <c r="HG6" s="93" t="s">
        <v>737</v>
      </c>
      <c r="HH6" s="93" t="s">
        <v>738</v>
      </c>
      <c r="HI6" s="93" t="s">
        <v>739</v>
      </c>
      <c r="HJ6" s="93" t="s">
        <v>740</v>
      </c>
      <c r="HK6" s="93" t="s">
        <v>741</v>
      </c>
      <c r="HL6" s="94" t="s">
        <v>742</v>
      </c>
      <c r="HM6" s="96" t="s">
        <v>743</v>
      </c>
      <c r="HN6" s="1"/>
      <c r="HO6" s="94" t="s">
        <v>1397</v>
      </c>
      <c r="HP6" s="95" t="s">
        <v>1398</v>
      </c>
      <c r="HQ6" s="96" t="s">
        <v>1399</v>
      </c>
    </row>
    <row r="7" spans="1:225" x14ac:dyDescent="0.3">
      <c r="A7" s="1"/>
      <c r="B7" s="97" t="s">
        <v>744</v>
      </c>
      <c r="C7" s="98"/>
      <c r="D7" s="99"/>
      <c r="E7" s="100"/>
      <c r="F7" s="100"/>
      <c r="G7" s="101"/>
      <c r="H7" s="99"/>
      <c r="I7" s="101"/>
      <c r="J7" s="99">
        <v>27</v>
      </c>
      <c r="K7" s="101"/>
      <c r="L7" s="99"/>
      <c r="M7" s="100"/>
      <c r="N7" s="100"/>
      <c r="O7" s="100"/>
      <c r="P7" s="100"/>
      <c r="Q7" s="100"/>
      <c r="R7" s="100"/>
      <c r="S7" s="101"/>
      <c r="T7" s="99">
        <v>18.14123</v>
      </c>
      <c r="U7" s="100"/>
      <c r="V7" s="100"/>
      <c r="W7" s="101"/>
      <c r="X7" s="98"/>
      <c r="Y7" s="99"/>
      <c r="Z7" s="100"/>
      <c r="AA7" s="101"/>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v>184.87493000000001</v>
      </c>
      <c r="BJ7" s="101"/>
      <c r="BK7" s="99">
        <v>164.44227000000001</v>
      </c>
      <c r="BL7" s="100">
        <v>165.47058000000001</v>
      </c>
      <c r="BM7" s="100">
        <v>165.59853000000001</v>
      </c>
      <c r="BN7" s="100"/>
      <c r="BO7" s="100"/>
      <c r="BP7" s="100"/>
      <c r="BQ7" s="100"/>
      <c r="BR7" s="100"/>
      <c r="BS7" s="100"/>
      <c r="BT7" s="100"/>
      <c r="BU7" s="100"/>
      <c r="BV7" s="100"/>
      <c r="BW7" s="100">
        <v>205.99002999999999</v>
      </c>
      <c r="BX7" s="101"/>
      <c r="BY7" s="99">
        <v>17.41583</v>
      </c>
      <c r="BZ7" s="101">
        <v>44.053669999999997</v>
      </c>
      <c r="CA7" s="98"/>
      <c r="CB7" s="99"/>
      <c r="CC7" s="100"/>
      <c r="CD7" s="100"/>
      <c r="CE7" s="100"/>
      <c r="CF7" s="100"/>
      <c r="CG7" s="100">
        <v>113.27969</v>
      </c>
      <c r="CH7" s="100">
        <v>43.768059999999998</v>
      </c>
      <c r="CI7" s="100"/>
      <c r="CJ7" s="100"/>
      <c r="CK7" s="100"/>
      <c r="CL7" s="100">
        <v>140.22130999999999</v>
      </c>
      <c r="CM7" s="101"/>
      <c r="CN7" s="99"/>
      <c r="CO7" s="100">
        <v>180.52450999999999</v>
      </c>
      <c r="CP7" s="100"/>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9"/>
      <c r="GY7" s="101"/>
      <c r="GZ7" s="98"/>
      <c r="HA7" s="98"/>
      <c r="HB7" s="98"/>
      <c r="HC7" s="98"/>
      <c r="HD7" s="98"/>
      <c r="HE7" s="1"/>
      <c r="HF7" s="98"/>
      <c r="HG7" s="98"/>
      <c r="HH7" s="98"/>
      <c r="HI7" s="98"/>
      <c r="HJ7" s="98"/>
      <c r="HK7" s="98"/>
      <c r="HL7" s="99"/>
      <c r="HM7" s="101"/>
      <c r="HN7" s="1"/>
      <c r="HO7" s="99">
        <v>2094.8202300000003</v>
      </c>
      <c r="HP7" s="100">
        <v>2076.6790000000001</v>
      </c>
      <c r="HQ7" s="101">
        <v>231.59528000000003</v>
      </c>
    </row>
    <row r="8" spans="1:225" x14ac:dyDescent="0.3">
      <c r="A8" s="1"/>
      <c r="B8" s="97" t="s">
        <v>745</v>
      </c>
      <c r="C8" s="98"/>
      <c r="D8" s="99"/>
      <c r="E8" s="100"/>
      <c r="F8" s="100"/>
      <c r="G8" s="101"/>
      <c r="H8" s="99"/>
      <c r="I8" s="101"/>
      <c r="J8" s="99">
        <v>27</v>
      </c>
      <c r="K8" s="101"/>
      <c r="L8" s="99"/>
      <c r="M8" s="100"/>
      <c r="N8" s="100"/>
      <c r="O8" s="100"/>
      <c r="P8" s="100"/>
      <c r="Q8" s="100"/>
      <c r="R8" s="100"/>
      <c r="S8" s="101"/>
      <c r="T8" s="99">
        <v>18.14123</v>
      </c>
      <c r="U8" s="100"/>
      <c r="V8" s="100"/>
      <c r="W8" s="101"/>
      <c r="X8" s="98"/>
      <c r="Y8" s="99"/>
      <c r="Z8" s="100"/>
      <c r="AA8" s="101"/>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v>184.87493000000001</v>
      </c>
      <c r="BJ8" s="101"/>
      <c r="BK8" s="99">
        <v>164.44227000000001</v>
      </c>
      <c r="BL8" s="100">
        <v>165.47058000000001</v>
      </c>
      <c r="BM8" s="100">
        <v>165.59853000000001</v>
      </c>
      <c r="BN8" s="100"/>
      <c r="BO8" s="100"/>
      <c r="BP8" s="100"/>
      <c r="BQ8" s="100"/>
      <c r="BR8" s="100"/>
      <c r="BS8" s="100"/>
      <c r="BT8" s="100"/>
      <c r="BU8" s="100"/>
      <c r="BV8" s="100"/>
      <c r="BW8" s="100">
        <v>205.99002999999999</v>
      </c>
      <c r="BX8" s="101"/>
      <c r="BY8" s="99">
        <v>17.41583</v>
      </c>
      <c r="BZ8" s="101">
        <v>44.053669999999997</v>
      </c>
      <c r="CA8" s="98"/>
      <c r="CB8" s="99"/>
      <c r="CC8" s="100"/>
      <c r="CD8" s="100"/>
      <c r="CE8" s="100"/>
      <c r="CF8" s="100"/>
      <c r="CG8" s="100">
        <v>113.27969</v>
      </c>
      <c r="CH8" s="100">
        <v>43.768059999999998</v>
      </c>
      <c r="CI8" s="100"/>
      <c r="CJ8" s="100"/>
      <c r="CK8" s="100"/>
      <c r="CL8" s="100">
        <v>140.22130999999999</v>
      </c>
      <c r="CM8" s="101"/>
      <c r="CN8" s="99"/>
      <c r="CO8" s="100">
        <v>180.52450999999999</v>
      </c>
      <c r="CP8" s="100"/>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9"/>
      <c r="GY8" s="101"/>
      <c r="GZ8" s="98"/>
      <c r="HA8" s="98"/>
      <c r="HB8" s="98"/>
      <c r="HC8" s="98"/>
      <c r="HD8" s="98"/>
      <c r="HE8" s="1"/>
      <c r="HF8" s="98"/>
      <c r="HG8" s="98"/>
      <c r="HH8" s="98"/>
      <c r="HI8" s="98"/>
      <c r="HJ8" s="98"/>
      <c r="HK8" s="98"/>
      <c r="HL8" s="99"/>
      <c r="HM8" s="101"/>
      <c r="HN8" s="1"/>
      <c r="HO8" s="99">
        <v>2094.8202300000003</v>
      </c>
      <c r="HP8" s="100">
        <v>2076.6790000000001</v>
      </c>
      <c r="HQ8" s="101">
        <v>231.59528000000003</v>
      </c>
    </row>
    <row r="9" spans="1:225" x14ac:dyDescent="0.3">
      <c r="A9" s="1"/>
      <c r="B9" s="97" t="s">
        <v>746</v>
      </c>
      <c r="C9" s="98"/>
      <c r="D9" s="99"/>
      <c r="E9" s="100"/>
      <c r="F9" s="100"/>
      <c r="G9" s="101"/>
      <c r="H9" s="99"/>
      <c r="I9" s="101"/>
      <c r="J9" s="99"/>
      <c r="K9" s="101"/>
      <c r="L9" s="99"/>
      <c r="M9" s="100"/>
      <c r="N9" s="100"/>
      <c r="O9" s="100"/>
      <c r="P9" s="100"/>
      <c r="Q9" s="100"/>
      <c r="R9" s="100"/>
      <c r="S9" s="101"/>
      <c r="T9" s="99">
        <v>18.14123</v>
      </c>
      <c r="U9" s="100"/>
      <c r="V9" s="100"/>
      <c r="W9" s="101"/>
      <c r="X9" s="98"/>
      <c r="Y9" s="99"/>
      <c r="Z9" s="100"/>
      <c r="AA9" s="101"/>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v>184.87493000000001</v>
      </c>
      <c r="BJ9" s="101"/>
      <c r="BK9" s="99">
        <v>164.44227000000001</v>
      </c>
      <c r="BL9" s="100">
        <v>165.47058000000001</v>
      </c>
      <c r="BM9" s="100">
        <v>165.59853000000001</v>
      </c>
      <c r="BN9" s="100"/>
      <c r="BO9" s="100"/>
      <c r="BP9" s="100"/>
      <c r="BQ9" s="100"/>
      <c r="BR9" s="100"/>
      <c r="BS9" s="100"/>
      <c r="BT9" s="100"/>
      <c r="BU9" s="100"/>
      <c r="BV9" s="100"/>
      <c r="BW9" s="100">
        <v>205.99002999999999</v>
      </c>
      <c r="BX9" s="101"/>
      <c r="BY9" s="99">
        <v>17.41583</v>
      </c>
      <c r="BZ9" s="101">
        <v>44.053669999999997</v>
      </c>
      <c r="CA9" s="98"/>
      <c r="CB9" s="99"/>
      <c r="CC9" s="100"/>
      <c r="CD9" s="100"/>
      <c r="CE9" s="100"/>
      <c r="CF9" s="100"/>
      <c r="CG9" s="100">
        <v>113.27969</v>
      </c>
      <c r="CH9" s="100">
        <v>43.768059999999998</v>
      </c>
      <c r="CI9" s="100"/>
      <c r="CJ9" s="100"/>
      <c r="CK9" s="100"/>
      <c r="CL9" s="100">
        <v>140.22130999999999</v>
      </c>
      <c r="CM9" s="101"/>
      <c r="CN9" s="99"/>
      <c r="CO9" s="100">
        <v>180.52450999999999</v>
      </c>
      <c r="CP9" s="100"/>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9"/>
      <c r="GY9" s="101"/>
      <c r="GZ9" s="98"/>
      <c r="HA9" s="98"/>
      <c r="HB9" s="98"/>
      <c r="HC9" s="98"/>
      <c r="HD9" s="98"/>
      <c r="HE9" s="1"/>
      <c r="HF9" s="98"/>
      <c r="HG9" s="98"/>
      <c r="HH9" s="98"/>
      <c r="HI9" s="98"/>
      <c r="HJ9" s="98"/>
      <c r="HK9" s="98"/>
      <c r="HL9" s="99"/>
      <c r="HM9" s="101"/>
      <c r="HN9" s="1"/>
      <c r="HO9" s="99">
        <v>2067.8202300000003</v>
      </c>
      <c r="HP9" s="100">
        <v>2049.6790000000001</v>
      </c>
      <c r="HQ9" s="101">
        <v>231.59528000000003</v>
      </c>
    </row>
    <row r="10" spans="1:225" x14ac:dyDescent="0.3">
      <c r="A10" s="1"/>
      <c r="B10" s="97" t="s">
        <v>747</v>
      </c>
      <c r="C10" s="98"/>
      <c r="D10" s="99"/>
      <c r="E10" s="100"/>
      <c r="F10" s="100"/>
      <c r="G10" s="101"/>
      <c r="H10" s="99"/>
      <c r="I10" s="101"/>
      <c r="J10" s="99"/>
      <c r="K10" s="101"/>
      <c r="L10" s="99"/>
      <c r="M10" s="100"/>
      <c r="N10" s="100"/>
      <c r="O10" s="100"/>
      <c r="P10" s="100"/>
      <c r="Q10" s="100"/>
      <c r="R10" s="100"/>
      <c r="S10" s="101"/>
      <c r="T10" s="99">
        <v>18.14123</v>
      </c>
      <c r="U10" s="100"/>
      <c r="V10" s="100"/>
      <c r="W10" s="101"/>
      <c r="X10" s="98"/>
      <c r="Y10" s="99"/>
      <c r="Z10" s="100"/>
      <c r="AA10" s="101"/>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v>184.87493000000001</v>
      </c>
      <c r="BJ10" s="101"/>
      <c r="BK10" s="99">
        <v>164.44227000000001</v>
      </c>
      <c r="BL10" s="100">
        <v>165.47058000000001</v>
      </c>
      <c r="BM10" s="100">
        <v>165.59853000000001</v>
      </c>
      <c r="BN10" s="100"/>
      <c r="BO10" s="100"/>
      <c r="BP10" s="100"/>
      <c r="BQ10" s="100"/>
      <c r="BR10" s="100"/>
      <c r="BS10" s="100"/>
      <c r="BT10" s="100"/>
      <c r="BU10" s="100"/>
      <c r="BV10" s="100"/>
      <c r="BW10" s="100">
        <v>205.99002999999999</v>
      </c>
      <c r="BX10" s="101"/>
      <c r="BY10" s="99">
        <v>17.41583</v>
      </c>
      <c r="BZ10" s="101">
        <v>44.053669999999997</v>
      </c>
      <c r="CA10" s="98"/>
      <c r="CB10" s="99"/>
      <c r="CC10" s="100"/>
      <c r="CD10" s="100"/>
      <c r="CE10" s="100"/>
      <c r="CF10" s="100"/>
      <c r="CG10" s="100">
        <v>113.27969</v>
      </c>
      <c r="CH10" s="100">
        <v>43.768059999999998</v>
      </c>
      <c r="CI10" s="100"/>
      <c r="CJ10" s="100"/>
      <c r="CK10" s="100"/>
      <c r="CL10" s="100">
        <v>140.22130999999999</v>
      </c>
      <c r="CM10" s="101"/>
      <c r="CN10" s="99"/>
      <c r="CO10" s="100">
        <v>180.52450999999999</v>
      </c>
      <c r="CP10" s="100"/>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9"/>
      <c r="GY10" s="101"/>
      <c r="GZ10" s="98"/>
      <c r="HA10" s="98"/>
      <c r="HB10" s="98"/>
      <c r="HC10" s="98"/>
      <c r="HD10" s="98"/>
      <c r="HE10" s="1"/>
      <c r="HF10" s="98"/>
      <c r="HG10" s="98"/>
      <c r="HH10" s="98"/>
      <c r="HI10" s="98"/>
      <c r="HJ10" s="98"/>
      <c r="HK10" s="98"/>
      <c r="HL10" s="99"/>
      <c r="HM10" s="101"/>
      <c r="HN10" s="1"/>
      <c r="HO10" s="99">
        <v>2067.8202300000003</v>
      </c>
      <c r="HP10" s="100">
        <v>2049.6790000000001</v>
      </c>
      <c r="HQ10" s="101">
        <v>231.59528000000003</v>
      </c>
    </row>
    <row r="11" spans="1:225" x14ac:dyDescent="0.3">
      <c r="A11" s="1"/>
      <c r="B11" s="97" t="s">
        <v>748</v>
      </c>
      <c r="C11" s="98"/>
      <c r="D11" s="99"/>
      <c r="E11" s="100"/>
      <c r="F11" s="100"/>
      <c r="G11" s="101"/>
      <c r="H11" s="99"/>
      <c r="I11" s="101"/>
      <c r="J11" s="99"/>
      <c r="K11" s="101"/>
      <c r="L11" s="99"/>
      <c r="M11" s="100"/>
      <c r="N11" s="100"/>
      <c r="O11" s="100"/>
      <c r="P11" s="100"/>
      <c r="Q11" s="100"/>
      <c r="R11" s="100"/>
      <c r="S11" s="101"/>
      <c r="T11" s="99"/>
      <c r="U11" s="100"/>
      <c r="V11" s="100"/>
      <c r="W11" s="101"/>
      <c r="X11" s="98"/>
      <c r="Y11" s="99"/>
      <c r="Z11" s="100"/>
      <c r="AA11" s="101"/>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v>184.87493000000001</v>
      </c>
      <c r="BJ11" s="101"/>
      <c r="BK11" s="99">
        <v>164.44227000000001</v>
      </c>
      <c r="BL11" s="100">
        <v>165.47058000000001</v>
      </c>
      <c r="BM11" s="100">
        <v>165.59853000000001</v>
      </c>
      <c r="BN11" s="100"/>
      <c r="BO11" s="100"/>
      <c r="BP11" s="100"/>
      <c r="BQ11" s="100"/>
      <c r="BR11" s="100"/>
      <c r="BS11" s="100"/>
      <c r="BT11" s="100"/>
      <c r="BU11" s="100"/>
      <c r="BV11" s="100"/>
      <c r="BW11" s="100">
        <v>205.99002999999999</v>
      </c>
      <c r="BX11" s="101"/>
      <c r="BY11" s="99">
        <v>17.41583</v>
      </c>
      <c r="BZ11" s="101">
        <v>44.053669999999997</v>
      </c>
      <c r="CA11" s="98"/>
      <c r="CB11" s="99"/>
      <c r="CC11" s="100"/>
      <c r="CD11" s="100"/>
      <c r="CE11" s="100"/>
      <c r="CF11" s="100"/>
      <c r="CG11" s="100">
        <v>113.27969</v>
      </c>
      <c r="CH11" s="100">
        <v>43.768059999999998</v>
      </c>
      <c r="CI11" s="100"/>
      <c r="CJ11" s="100"/>
      <c r="CK11" s="100"/>
      <c r="CL11" s="100">
        <v>140.22130999999999</v>
      </c>
      <c r="CM11" s="101"/>
      <c r="CN11" s="99"/>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9"/>
      <c r="GY11" s="101"/>
      <c r="GZ11" s="98"/>
      <c r="HA11" s="98"/>
      <c r="HB11" s="98"/>
      <c r="HC11" s="98"/>
      <c r="HD11" s="98"/>
      <c r="HE11" s="1"/>
      <c r="HF11" s="98"/>
      <c r="HG11" s="98"/>
      <c r="HH11" s="98"/>
      <c r="HI11" s="98"/>
      <c r="HJ11" s="98"/>
      <c r="HK11" s="98"/>
      <c r="HL11" s="99"/>
      <c r="HM11" s="101"/>
      <c r="HN11" s="1"/>
      <c r="HO11" s="99">
        <v>2231.0125600000001</v>
      </c>
      <c r="HP11" s="100">
        <v>2231.0125600000001</v>
      </c>
      <c r="HQ11" s="101">
        <v>231.59528000000003</v>
      </c>
    </row>
    <row r="12" spans="1:225" x14ac:dyDescent="0.3">
      <c r="A12" s="1"/>
      <c r="B12" s="97" t="s">
        <v>749</v>
      </c>
      <c r="C12" s="98"/>
      <c r="D12" s="99"/>
      <c r="E12" s="100"/>
      <c r="F12" s="100"/>
      <c r="G12" s="101"/>
      <c r="H12" s="99"/>
      <c r="I12" s="101"/>
      <c r="J12" s="99"/>
      <c r="K12" s="101"/>
      <c r="L12" s="99"/>
      <c r="M12" s="100"/>
      <c r="N12" s="100"/>
      <c r="O12" s="100"/>
      <c r="P12" s="100"/>
      <c r="Q12" s="100"/>
      <c r="R12" s="100"/>
      <c r="S12" s="101"/>
      <c r="T12" s="99"/>
      <c r="U12" s="100"/>
      <c r="V12" s="100"/>
      <c r="W12" s="101"/>
      <c r="X12" s="98"/>
      <c r="Y12" s="99"/>
      <c r="Z12" s="100"/>
      <c r="AA12" s="101"/>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v>184.87493000000001</v>
      </c>
      <c r="BJ12" s="101"/>
      <c r="BK12" s="99">
        <v>164.44227000000001</v>
      </c>
      <c r="BL12" s="100">
        <v>165.47058000000001</v>
      </c>
      <c r="BM12" s="100">
        <v>165.59853000000001</v>
      </c>
      <c r="BN12" s="100"/>
      <c r="BO12" s="100"/>
      <c r="BP12" s="100"/>
      <c r="BQ12" s="100"/>
      <c r="BR12" s="100"/>
      <c r="BS12" s="100"/>
      <c r="BT12" s="100"/>
      <c r="BU12" s="100"/>
      <c r="BV12" s="100"/>
      <c r="BW12" s="100">
        <v>205.99002999999999</v>
      </c>
      <c r="BX12" s="101"/>
      <c r="BY12" s="99">
        <v>17.41583</v>
      </c>
      <c r="BZ12" s="101">
        <v>44.053669999999997</v>
      </c>
      <c r="CA12" s="98"/>
      <c r="CB12" s="99"/>
      <c r="CC12" s="100"/>
      <c r="CD12" s="100"/>
      <c r="CE12" s="100"/>
      <c r="CF12" s="100"/>
      <c r="CG12" s="100">
        <v>113.27969</v>
      </c>
      <c r="CH12" s="100">
        <v>43.768059999999998</v>
      </c>
      <c r="CI12" s="100"/>
      <c r="CJ12" s="100"/>
      <c r="CK12" s="100"/>
      <c r="CL12" s="100">
        <v>140.22130999999999</v>
      </c>
      <c r="CM12" s="101"/>
      <c r="CN12" s="99"/>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9"/>
      <c r="GY12" s="101"/>
      <c r="GZ12" s="98"/>
      <c r="HA12" s="98"/>
      <c r="HB12" s="98"/>
      <c r="HC12" s="98"/>
      <c r="HD12" s="98"/>
      <c r="HE12" s="1"/>
      <c r="HF12" s="98"/>
      <c r="HG12" s="98"/>
      <c r="HH12" s="98"/>
      <c r="HI12" s="98"/>
      <c r="HJ12" s="98"/>
      <c r="HK12" s="98"/>
      <c r="HL12" s="99"/>
      <c r="HM12" s="101"/>
      <c r="HN12" s="1"/>
      <c r="HO12" s="99">
        <v>2231.0125600000001</v>
      </c>
      <c r="HP12" s="100">
        <v>2231.0125600000001</v>
      </c>
      <c r="HQ12" s="101">
        <v>231.59528000000003</v>
      </c>
    </row>
    <row r="13" spans="1:225" x14ac:dyDescent="0.3">
      <c r="A13" s="1"/>
      <c r="B13" s="97" t="s">
        <v>750</v>
      </c>
      <c r="C13" s="98"/>
      <c r="D13" s="99"/>
      <c r="E13" s="100"/>
      <c r="F13" s="100"/>
      <c r="G13" s="101"/>
      <c r="H13" s="99"/>
      <c r="I13" s="101"/>
      <c r="J13" s="99"/>
      <c r="K13" s="101"/>
      <c r="L13" s="99"/>
      <c r="M13" s="100"/>
      <c r="N13" s="100"/>
      <c r="O13" s="100"/>
      <c r="P13" s="100"/>
      <c r="Q13" s="100"/>
      <c r="R13" s="100"/>
      <c r="S13" s="101"/>
      <c r="T13" s="99"/>
      <c r="U13" s="100"/>
      <c r="V13" s="100"/>
      <c r="W13" s="101"/>
      <c r="X13" s="98"/>
      <c r="Y13" s="99"/>
      <c r="Z13" s="100"/>
      <c r="AA13" s="101"/>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v>184.87493000000001</v>
      </c>
      <c r="BJ13" s="101"/>
      <c r="BK13" s="99">
        <v>164.44227000000001</v>
      </c>
      <c r="BL13" s="100">
        <v>165.47058000000001</v>
      </c>
      <c r="BM13" s="100">
        <v>165.59853000000001</v>
      </c>
      <c r="BN13" s="100"/>
      <c r="BO13" s="100"/>
      <c r="BP13" s="100"/>
      <c r="BQ13" s="100"/>
      <c r="BR13" s="100"/>
      <c r="BS13" s="100"/>
      <c r="BT13" s="100"/>
      <c r="BU13" s="100"/>
      <c r="BV13" s="100"/>
      <c r="BW13" s="100">
        <v>205.99002999999999</v>
      </c>
      <c r="BX13" s="101"/>
      <c r="BY13" s="99">
        <v>17.41583</v>
      </c>
      <c r="BZ13" s="101">
        <v>44.053669999999997</v>
      </c>
      <c r="CA13" s="98"/>
      <c r="CB13" s="99"/>
      <c r="CC13" s="100"/>
      <c r="CD13" s="100"/>
      <c r="CE13" s="100"/>
      <c r="CF13" s="100"/>
      <c r="CG13" s="100">
        <v>113.27969</v>
      </c>
      <c r="CH13" s="100">
        <v>43.768059999999998</v>
      </c>
      <c r="CI13" s="100"/>
      <c r="CJ13" s="100"/>
      <c r="CK13" s="100"/>
      <c r="CL13" s="100">
        <v>140.22130999999999</v>
      </c>
      <c r="CM13" s="101"/>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9"/>
      <c r="GY13" s="101"/>
      <c r="GZ13" s="98"/>
      <c r="HA13" s="98"/>
      <c r="HB13" s="98"/>
      <c r="HC13" s="98"/>
      <c r="HD13" s="98"/>
      <c r="HE13" s="1"/>
      <c r="HF13" s="98"/>
      <c r="HG13" s="98"/>
      <c r="HH13" s="98"/>
      <c r="HI13" s="98"/>
      <c r="HJ13" s="98"/>
      <c r="HK13" s="98"/>
      <c r="HL13" s="99"/>
      <c r="HM13" s="101"/>
      <c r="HN13" s="1"/>
      <c r="HO13" s="99">
        <v>2411.5660400000002</v>
      </c>
      <c r="HP13" s="100">
        <v>2411.5660400000002</v>
      </c>
      <c r="HQ13" s="101">
        <v>231.59528000000003</v>
      </c>
    </row>
    <row r="14" spans="1:225" x14ac:dyDescent="0.3">
      <c r="A14" s="1"/>
      <c r="B14" s="97" t="s">
        <v>751</v>
      </c>
      <c r="C14" s="98"/>
      <c r="D14" s="99"/>
      <c r="E14" s="100"/>
      <c r="F14" s="100"/>
      <c r="G14" s="101"/>
      <c r="H14" s="99"/>
      <c r="I14" s="101"/>
      <c r="J14" s="99"/>
      <c r="K14" s="101"/>
      <c r="L14" s="99"/>
      <c r="M14" s="100"/>
      <c r="N14" s="100"/>
      <c r="O14" s="100"/>
      <c r="P14" s="100"/>
      <c r="Q14" s="100"/>
      <c r="R14" s="100"/>
      <c r="S14" s="101"/>
      <c r="T14" s="99"/>
      <c r="U14" s="100"/>
      <c r="V14" s="100"/>
      <c r="W14" s="101"/>
      <c r="X14" s="98"/>
      <c r="Y14" s="99"/>
      <c r="Z14" s="100"/>
      <c r="AA14" s="101"/>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v>184.87493000000001</v>
      </c>
      <c r="BJ14" s="101"/>
      <c r="BK14" s="99">
        <v>164.44227000000001</v>
      </c>
      <c r="BL14" s="100">
        <v>165.47058000000001</v>
      </c>
      <c r="BM14" s="100">
        <v>165.59853000000001</v>
      </c>
      <c r="BN14" s="100"/>
      <c r="BO14" s="100"/>
      <c r="BP14" s="100"/>
      <c r="BQ14" s="100"/>
      <c r="BR14" s="100"/>
      <c r="BS14" s="100"/>
      <c r="BT14" s="100"/>
      <c r="BU14" s="100"/>
      <c r="BV14" s="100"/>
      <c r="BW14" s="100">
        <v>205.99002999999999</v>
      </c>
      <c r="BX14" s="101"/>
      <c r="BY14" s="99">
        <v>17.41583</v>
      </c>
      <c r="BZ14" s="101">
        <v>44.053669999999997</v>
      </c>
      <c r="CA14" s="98"/>
      <c r="CB14" s="99"/>
      <c r="CC14" s="100"/>
      <c r="CD14" s="100"/>
      <c r="CE14" s="100"/>
      <c r="CF14" s="100"/>
      <c r="CG14" s="100">
        <v>113.27969</v>
      </c>
      <c r="CH14" s="100">
        <v>43.768059999999998</v>
      </c>
      <c r="CI14" s="100"/>
      <c r="CJ14" s="100"/>
      <c r="CK14" s="100"/>
      <c r="CL14" s="100">
        <v>140.22130999999999</v>
      </c>
      <c r="CM14" s="101"/>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9"/>
      <c r="GY14" s="101"/>
      <c r="GZ14" s="98"/>
      <c r="HA14" s="98"/>
      <c r="HB14" s="98"/>
      <c r="HC14" s="98"/>
      <c r="HD14" s="98"/>
      <c r="HE14" s="1"/>
      <c r="HF14" s="98"/>
      <c r="HG14" s="98"/>
      <c r="HH14" s="98"/>
      <c r="HI14" s="98"/>
      <c r="HJ14" s="98"/>
      <c r="HK14" s="98"/>
      <c r="HL14" s="99"/>
      <c r="HM14" s="101"/>
      <c r="HN14" s="1"/>
      <c r="HO14" s="99">
        <v>2411.5660400000002</v>
      </c>
      <c r="HP14" s="100">
        <v>2411.5660400000002</v>
      </c>
      <c r="HQ14" s="101">
        <v>231.59528000000003</v>
      </c>
    </row>
    <row r="15" spans="1:225" x14ac:dyDescent="0.3">
      <c r="A15" s="1"/>
      <c r="B15" s="97" t="s">
        <v>752</v>
      </c>
      <c r="C15" s="98"/>
      <c r="D15" s="99"/>
      <c r="E15" s="100"/>
      <c r="F15" s="100"/>
      <c r="G15" s="101"/>
      <c r="H15" s="99"/>
      <c r="I15" s="101"/>
      <c r="J15" s="99"/>
      <c r="K15" s="101"/>
      <c r="L15" s="99"/>
      <c r="M15" s="100"/>
      <c r="N15" s="100"/>
      <c r="O15" s="100"/>
      <c r="P15" s="100"/>
      <c r="Q15" s="100"/>
      <c r="R15" s="100"/>
      <c r="S15" s="101"/>
      <c r="T15" s="99"/>
      <c r="U15" s="100"/>
      <c r="V15" s="100"/>
      <c r="W15" s="101"/>
      <c r="X15" s="98"/>
      <c r="Y15" s="99"/>
      <c r="Z15" s="100"/>
      <c r="AA15" s="101"/>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v>184.87493000000001</v>
      </c>
      <c r="BJ15" s="101"/>
      <c r="BK15" s="99">
        <v>164.44227000000001</v>
      </c>
      <c r="BL15" s="100">
        <v>165.47058000000001</v>
      </c>
      <c r="BM15" s="100">
        <v>165.59853000000001</v>
      </c>
      <c r="BN15" s="100"/>
      <c r="BO15" s="100"/>
      <c r="BP15" s="100"/>
      <c r="BQ15" s="100"/>
      <c r="BR15" s="100"/>
      <c r="BS15" s="100"/>
      <c r="BT15" s="100"/>
      <c r="BU15" s="100"/>
      <c r="BV15" s="100"/>
      <c r="BW15" s="100">
        <v>205.99002999999999</v>
      </c>
      <c r="BX15" s="101"/>
      <c r="BY15" s="99">
        <v>17.41583</v>
      </c>
      <c r="BZ15" s="101">
        <v>44.053669999999997</v>
      </c>
      <c r="CA15" s="98"/>
      <c r="CB15" s="99"/>
      <c r="CC15" s="100"/>
      <c r="CD15" s="100"/>
      <c r="CE15" s="100"/>
      <c r="CF15" s="100"/>
      <c r="CG15" s="100">
        <v>113.27969</v>
      </c>
      <c r="CH15" s="100">
        <v>43.768059999999998</v>
      </c>
      <c r="CI15" s="100"/>
      <c r="CJ15" s="100"/>
      <c r="CK15" s="100"/>
      <c r="CL15" s="100">
        <v>140.22130999999999</v>
      </c>
      <c r="CM15" s="101"/>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9"/>
      <c r="GY15" s="101"/>
      <c r="GZ15" s="98"/>
      <c r="HA15" s="98"/>
      <c r="HB15" s="98"/>
      <c r="HC15" s="98"/>
      <c r="HD15" s="98"/>
      <c r="HE15" s="1"/>
      <c r="HF15" s="98"/>
      <c r="HG15" s="98"/>
      <c r="HH15" s="98"/>
      <c r="HI15" s="98"/>
      <c r="HJ15" s="98"/>
      <c r="HK15" s="98"/>
      <c r="HL15" s="99"/>
      <c r="HM15" s="101"/>
      <c r="HN15" s="1"/>
      <c r="HO15" s="99">
        <v>2411.5660400000002</v>
      </c>
      <c r="HP15" s="100">
        <v>2411.5660400000002</v>
      </c>
      <c r="HQ15" s="101">
        <v>231.59528000000003</v>
      </c>
    </row>
    <row r="16" spans="1:225" x14ac:dyDescent="0.3">
      <c r="A16" s="1"/>
      <c r="B16" s="97" t="s">
        <v>753</v>
      </c>
      <c r="C16" s="98"/>
      <c r="D16" s="99"/>
      <c r="E16" s="100"/>
      <c r="F16" s="100"/>
      <c r="G16" s="101"/>
      <c r="H16" s="99"/>
      <c r="I16" s="101"/>
      <c r="J16" s="99"/>
      <c r="K16" s="101"/>
      <c r="L16" s="99"/>
      <c r="M16" s="100"/>
      <c r="N16" s="100"/>
      <c r="O16" s="100"/>
      <c r="P16" s="100"/>
      <c r="Q16" s="100"/>
      <c r="R16" s="100"/>
      <c r="S16" s="101"/>
      <c r="T16" s="99"/>
      <c r="U16" s="100"/>
      <c r="V16" s="100"/>
      <c r="W16" s="101"/>
      <c r="X16" s="98"/>
      <c r="Y16" s="99"/>
      <c r="Z16" s="100"/>
      <c r="AA16" s="101"/>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v>184.87493000000001</v>
      </c>
      <c r="BJ16" s="101"/>
      <c r="BK16" s="99">
        <v>164.44227000000001</v>
      </c>
      <c r="BL16" s="100">
        <v>165.47058000000001</v>
      </c>
      <c r="BM16" s="100">
        <v>165.59853000000001</v>
      </c>
      <c r="BN16" s="100"/>
      <c r="BO16" s="100"/>
      <c r="BP16" s="100"/>
      <c r="BQ16" s="100"/>
      <c r="BR16" s="100"/>
      <c r="BS16" s="100"/>
      <c r="BT16" s="100"/>
      <c r="BU16" s="100"/>
      <c r="BV16" s="100"/>
      <c r="BW16" s="100">
        <v>205.99002999999999</v>
      </c>
      <c r="BX16" s="101"/>
      <c r="BY16" s="99">
        <v>17.41583</v>
      </c>
      <c r="BZ16" s="101">
        <v>44.053669999999997</v>
      </c>
      <c r="CA16" s="98"/>
      <c r="CB16" s="99"/>
      <c r="CC16" s="100"/>
      <c r="CD16" s="100"/>
      <c r="CE16" s="100"/>
      <c r="CF16" s="100"/>
      <c r="CG16" s="100">
        <v>113.27969</v>
      </c>
      <c r="CH16" s="100">
        <v>43.768059999999998</v>
      </c>
      <c r="CI16" s="100"/>
      <c r="CJ16" s="100"/>
      <c r="CK16" s="100"/>
      <c r="CL16" s="100">
        <v>140.22130999999999</v>
      </c>
      <c r="CM16" s="101"/>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9"/>
      <c r="GY16" s="101"/>
      <c r="GZ16" s="98"/>
      <c r="HA16" s="98"/>
      <c r="HB16" s="98"/>
      <c r="HC16" s="98"/>
      <c r="HD16" s="98"/>
      <c r="HE16" s="1"/>
      <c r="HF16" s="98"/>
      <c r="HG16" s="98"/>
      <c r="HH16" s="98"/>
      <c r="HI16" s="98"/>
      <c r="HJ16" s="98"/>
      <c r="HK16" s="98"/>
      <c r="HL16" s="99"/>
      <c r="HM16" s="101"/>
      <c r="HN16" s="1"/>
      <c r="HO16" s="99">
        <v>2411.5660400000002</v>
      </c>
      <c r="HP16" s="100">
        <v>2411.5660400000002</v>
      </c>
      <c r="HQ16" s="101">
        <v>231.59528000000003</v>
      </c>
    </row>
    <row r="17" spans="1:225" x14ac:dyDescent="0.3">
      <c r="A17" s="1"/>
      <c r="B17" s="97" t="s">
        <v>754</v>
      </c>
      <c r="C17" s="98"/>
      <c r="D17" s="99"/>
      <c r="E17" s="100"/>
      <c r="F17" s="100"/>
      <c r="G17" s="101"/>
      <c r="H17" s="99"/>
      <c r="I17" s="101"/>
      <c r="J17" s="99"/>
      <c r="K17" s="101"/>
      <c r="L17" s="99"/>
      <c r="M17" s="100"/>
      <c r="N17" s="100"/>
      <c r="O17" s="100"/>
      <c r="P17" s="100"/>
      <c r="Q17" s="100"/>
      <c r="R17" s="100"/>
      <c r="S17" s="101"/>
      <c r="T17" s="99"/>
      <c r="U17" s="100"/>
      <c r="V17" s="100"/>
      <c r="W17" s="101"/>
      <c r="X17" s="98"/>
      <c r="Y17" s="99"/>
      <c r="Z17" s="100"/>
      <c r="AA17" s="101"/>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v>184.87493000000001</v>
      </c>
      <c r="BJ17" s="101"/>
      <c r="BK17" s="99">
        <v>164.44227000000001</v>
      </c>
      <c r="BL17" s="100">
        <v>165.47058000000001</v>
      </c>
      <c r="BM17" s="100">
        <v>165.59853000000001</v>
      </c>
      <c r="BN17" s="100"/>
      <c r="BO17" s="100"/>
      <c r="BP17" s="100"/>
      <c r="BQ17" s="100"/>
      <c r="BR17" s="100"/>
      <c r="BS17" s="100"/>
      <c r="BT17" s="100"/>
      <c r="BU17" s="100"/>
      <c r="BV17" s="100"/>
      <c r="BW17" s="100">
        <v>205.99002999999999</v>
      </c>
      <c r="BX17" s="101"/>
      <c r="BY17" s="99">
        <v>17.41583</v>
      </c>
      <c r="BZ17" s="101">
        <v>44.053669999999997</v>
      </c>
      <c r="CA17" s="98"/>
      <c r="CB17" s="99"/>
      <c r="CC17" s="100"/>
      <c r="CD17" s="100"/>
      <c r="CE17" s="100"/>
      <c r="CF17" s="100"/>
      <c r="CG17" s="100">
        <v>113.27969</v>
      </c>
      <c r="CH17" s="100">
        <v>43.768059999999998</v>
      </c>
      <c r="CI17" s="100"/>
      <c r="CJ17" s="100"/>
      <c r="CK17" s="100"/>
      <c r="CL17" s="100">
        <v>140.22130999999999</v>
      </c>
      <c r="CM17" s="101"/>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9"/>
      <c r="GY17" s="101"/>
      <c r="GZ17" s="98"/>
      <c r="HA17" s="98"/>
      <c r="HB17" s="98"/>
      <c r="HC17" s="98"/>
      <c r="HD17" s="98"/>
      <c r="HE17" s="1"/>
      <c r="HF17" s="98"/>
      <c r="HG17" s="98"/>
      <c r="HH17" s="98"/>
      <c r="HI17" s="98"/>
      <c r="HJ17" s="98"/>
      <c r="HK17" s="98"/>
      <c r="HL17" s="99"/>
      <c r="HM17" s="101"/>
      <c r="HN17" s="1"/>
      <c r="HO17" s="99">
        <v>2411.5660400000002</v>
      </c>
      <c r="HP17" s="100">
        <v>2411.5660400000002</v>
      </c>
      <c r="HQ17" s="101">
        <v>231.59528000000003</v>
      </c>
    </row>
    <row r="18" spans="1:225" x14ac:dyDescent="0.3">
      <c r="A18" s="1"/>
      <c r="B18" s="97" t="s">
        <v>755</v>
      </c>
      <c r="C18" s="98"/>
      <c r="D18" s="99"/>
      <c r="E18" s="100"/>
      <c r="F18" s="100"/>
      <c r="G18" s="101"/>
      <c r="H18" s="99"/>
      <c r="I18" s="101"/>
      <c r="J18" s="99"/>
      <c r="K18" s="101"/>
      <c r="L18" s="99"/>
      <c r="M18" s="100"/>
      <c r="N18" s="100"/>
      <c r="O18" s="100"/>
      <c r="P18" s="100"/>
      <c r="Q18" s="100"/>
      <c r="R18" s="100"/>
      <c r="S18" s="101"/>
      <c r="T18" s="99"/>
      <c r="U18" s="100"/>
      <c r="V18" s="100"/>
      <c r="W18" s="101"/>
      <c r="X18" s="98"/>
      <c r="Y18" s="99"/>
      <c r="Z18" s="100"/>
      <c r="AA18" s="101"/>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v>184.87493000000001</v>
      </c>
      <c r="BJ18" s="101"/>
      <c r="BK18" s="99">
        <v>164.44227000000001</v>
      </c>
      <c r="BL18" s="100">
        <v>165.47058000000001</v>
      </c>
      <c r="BM18" s="100">
        <v>165.59853000000001</v>
      </c>
      <c r="BN18" s="100"/>
      <c r="BO18" s="100"/>
      <c r="BP18" s="100"/>
      <c r="BQ18" s="100"/>
      <c r="BR18" s="100"/>
      <c r="BS18" s="100"/>
      <c r="BT18" s="100"/>
      <c r="BU18" s="100"/>
      <c r="BV18" s="100"/>
      <c r="BW18" s="100">
        <v>205.99002999999999</v>
      </c>
      <c r="BX18" s="101"/>
      <c r="BY18" s="99">
        <v>17.41583</v>
      </c>
      <c r="BZ18" s="101">
        <v>44.053669999999997</v>
      </c>
      <c r="CA18" s="98"/>
      <c r="CB18" s="99"/>
      <c r="CC18" s="100"/>
      <c r="CD18" s="100"/>
      <c r="CE18" s="100"/>
      <c r="CF18" s="100"/>
      <c r="CG18" s="100">
        <v>113.27969</v>
      </c>
      <c r="CH18" s="100">
        <v>43.768059999999998</v>
      </c>
      <c r="CI18" s="100"/>
      <c r="CJ18" s="100"/>
      <c r="CK18" s="100"/>
      <c r="CL18" s="100"/>
      <c r="CM18" s="101"/>
      <c r="CN18" s="99">
        <v>180.55348000000001</v>
      </c>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9"/>
      <c r="GY18" s="101"/>
      <c r="GZ18" s="98"/>
      <c r="HA18" s="98"/>
      <c r="HB18" s="98"/>
      <c r="HC18" s="98"/>
      <c r="HD18" s="98"/>
      <c r="HE18" s="1"/>
      <c r="HF18" s="98"/>
      <c r="HG18" s="98"/>
      <c r="HH18" s="98"/>
      <c r="HI18" s="98"/>
      <c r="HJ18" s="98"/>
      <c r="HK18" s="98"/>
      <c r="HL18" s="99"/>
      <c r="HM18" s="101"/>
      <c r="HN18" s="1"/>
      <c r="HO18" s="99">
        <v>2271.3447300000003</v>
      </c>
      <c r="HP18" s="100">
        <v>2271.3447300000003</v>
      </c>
      <c r="HQ18" s="101">
        <v>231.59528000000003</v>
      </c>
    </row>
    <row r="19" spans="1:225" x14ac:dyDescent="0.3">
      <c r="A19" s="1"/>
      <c r="B19" s="97" t="s">
        <v>756</v>
      </c>
      <c r="C19" s="98"/>
      <c r="D19" s="99"/>
      <c r="E19" s="100"/>
      <c r="F19" s="100"/>
      <c r="G19" s="101"/>
      <c r="H19" s="99"/>
      <c r="I19" s="101"/>
      <c r="J19" s="99"/>
      <c r="K19" s="101"/>
      <c r="L19" s="99"/>
      <c r="M19" s="100"/>
      <c r="N19" s="100"/>
      <c r="O19" s="100"/>
      <c r="P19" s="100"/>
      <c r="Q19" s="100"/>
      <c r="R19" s="100"/>
      <c r="S19" s="101"/>
      <c r="T19" s="99"/>
      <c r="U19" s="100"/>
      <c r="V19" s="100"/>
      <c r="W19" s="101"/>
      <c r="X19" s="98"/>
      <c r="Y19" s="99"/>
      <c r="Z19" s="100"/>
      <c r="AA19" s="101"/>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c r="BK19" s="99">
        <v>164.44227000000001</v>
      </c>
      <c r="BL19" s="100">
        <v>165.47058000000001</v>
      </c>
      <c r="BM19" s="100">
        <v>165.59853000000001</v>
      </c>
      <c r="BN19" s="100"/>
      <c r="BO19" s="100"/>
      <c r="BP19" s="100"/>
      <c r="BQ19" s="100"/>
      <c r="BR19" s="100"/>
      <c r="BS19" s="100"/>
      <c r="BT19" s="100"/>
      <c r="BU19" s="100"/>
      <c r="BV19" s="100"/>
      <c r="BW19" s="100">
        <v>205.99002999999999</v>
      </c>
      <c r="BX19" s="101"/>
      <c r="BY19" s="99">
        <v>17.41583</v>
      </c>
      <c r="BZ19" s="101">
        <v>44.053669999999997</v>
      </c>
      <c r="CA19" s="98"/>
      <c r="CB19" s="99"/>
      <c r="CC19" s="100"/>
      <c r="CD19" s="100"/>
      <c r="CE19" s="100"/>
      <c r="CF19" s="100"/>
      <c r="CG19" s="100">
        <v>113.27969</v>
      </c>
      <c r="CH19" s="100">
        <v>43.768059999999998</v>
      </c>
      <c r="CI19" s="100"/>
      <c r="CJ19" s="100"/>
      <c r="CK19" s="100"/>
      <c r="CL19" s="100"/>
      <c r="CM19" s="101"/>
      <c r="CN19" s="99">
        <v>180.55348000000001</v>
      </c>
      <c r="CO19" s="100">
        <v>180.52450999999999</v>
      </c>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9"/>
      <c r="GY19" s="101"/>
      <c r="GZ19" s="98"/>
      <c r="HA19" s="98"/>
      <c r="HB19" s="98"/>
      <c r="HC19" s="98"/>
      <c r="HD19" s="98"/>
      <c r="HE19" s="1"/>
      <c r="HF19" s="98"/>
      <c r="HG19" s="98"/>
      <c r="HH19" s="98"/>
      <c r="HI19" s="98"/>
      <c r="HJ19" s="98"/>
      <c r="HK19" s="98"/>
      <c r="HL19" s="99"/>
      <c r="HM19" s="101"/>
      <c r="HN19" s="1"/>
      <c r="HO19" s="99">
        <v>2271.3447300000003</v>
      </c>
      <c r="HP19" s="100">
        <v>2271.3447300000003</v>
      </c>
      <c r="HQ19" s="101">
        <v>231.59528000000003</v>
      </c>
    </row>
    <row r="20" spans="1:225" x14ac:dyDescent="0.3">
      <c r="A20" s="1"/>
      <c r="B20" s="97" t="s">
        <v>757</v>
      </c>
      <c r="C20" s="98"/>
      <c r="D20" s="99"/>
      <c r="E20" s="100"/>
      <c r="F20" s="100"/>
      <c r="G20" s="101"/>
      <c r="H20" s="99"/>
      <c r="I20" s="101"/>
      <c r="J20" s="99"/>
      <c r="K20" s="101"/>
      <c r="L20" s="99"/>
      <c r="M20" s="100"/>
      <c r="N20" s="100"/>
      <c r="O20" s="100"/>
      <c r="P20" s="100"/>
      <c r="Q20" s="100"/>
      <c r="R20" s="100"/>
      <c r="S20" s="101"/>
      <c r="T20" s="99"/>
      <c r="U20" s="100"/>
      <c r="V20" s="100"/>
      <c r="W20" s="101"/>
      <c r="X20" s="98"/>
      <c r="Y20" s="99"/>
      <c r="Z20" s="100"/>
      <c r="AA20" s="101"/>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c r="BK20" s="99">
        <v>164.44227000000001</v>
      </c>
      <c r="BL20" s="100">
        <v>165.47058000000001</v>
      </c>
      <c r="BM20" s="100">
        <v>165.59853000000001</v>
      </c>
      <c r="BN20" s="100"/>
      <c r="BO20" s="100"/>
      <c r="BP20" s="100"/>
      <c r="BQ20" s="100"/>
      <c r="BR20" s="100"/>
      <c r="BS20" s="100"/>
      <c r="BT20" s="100"/>
      <c r="BU20" s="100"/>
      <c r="BV20" s="100"/>
      <c r="BW20" s="100"/>
      <c r="BX20" s="101"/>
      <c r="BY20" s="99">
        <v>17.41583</v>
      </c>
      <c r="BZ20" s="101">
        <v>44.053669999999997</v>
      </c>
      <c r="CA20" s="98"/>
      <c r="CB20" s="99"/>
      <c r="CC20" s="100"/>
      <c r="CD20" s="100"/>
      <c r="CE20" s="100"/>
      <c r="CF20" s="100"/>
      <c r="CG20" s="100">
        <v>113.27969</v>
      </c>
      <c r="CH20" s="100">
        <v>43.768059999999998</v>
      </c>
      <c r="CI20" s="100"/>
      <c r="CJ20" s="100"/>
      <c r="CK20" s="100"/>
      <c r="CL20" s="100"/>
      <c r="CM20" s="101"/>
      <c r="CN20" s="99">
        <v>180.55348000000001</v>
      </c>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9"/>
      <c r="GY20" s="101"/>
      <c r="GZ20" s="98"/>
      <c r="HA20" s="98"/>
      <c r="HB20" s="98"/>
      <c r="HC20" s="98"/>
      <c r="HD20" s="98"/>
      <c r="HE20" s="1"/>
      <c r="HF20" s="98"/>
      <c r="HG20" s="98"/>
      <c r="HH20" s="98"/>
      <c r="HI20" s="98"/>
      <c r="HJ20" s="98"/>
      <c r="HK20" s="98"/>
      <c r="HL20" s="99"/>
      <c r="HM20" s="101"/>
      <c r="HN20" s="1"/>
      <c r="HO20" s="99">
        <v>2065.3547000000003</v>
      </c>
      <c r="HP20" s="100">
        <v>2065.3547000000003</v>
      </c>
      <c r="HQ20" s="101">
        <v>231.59528000000003</v>
      </c>
    </row>
    <row r="21" spans="1:225" x14ac:dyDescent="0.3">
      <c r="A21" s="1"/>
      <c r="B21" s="97" t="s">
        <v>758</v>
      </c>
      <c r="C21" s="98"/>
      <c r="D21" s="99"/>
      <c r="E21" s="100"/>
      <c r="F21" s="100"/>
      <c r="G21" s="101"/>
      <c r="H21" s="99"/>
      <c r="I21" s="101"/>
      <c r="J21" s="99"/>
      <c r="K21" s="101"/>
      <c r="L21" s="99"/>
      <c r="M21" s="100"/>
      <c r="N21" s="100"/>
      <c r="O21" s="100"/>
      <c r="P21" s="100"/>
      <c r="Q21" s="100"/>
      <c r="R21" s="100"/>
      <c r="S21" s="101"/>
      <c r="T21" s="99"/>
      <c r="U21" s="100"/>
      <c r="V21" s="100"/>
      <c r="W21" s="101"/>
      <c r="X21" s="98"/>
      <c r="Y21" s="99"/>
      <c r="Z21" s="100"/>
      <c r="AA21" s="101"/>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c r="BK21" s="99">
        <v>164.44227000000001</v>
      </c>
      <c r="BL21" s="100">
        <v>165.47058000000001</v>
      </c>
      <c r="BM21" s="100">
        <v>165.59853000000001</v>
      </c>
      <c r="BN21" s="100"/>
      <c r="BO21" s="100"/>
      <c r="BP21" s="100"/>
      <c r="BQ21" s="100"/>
      <c r="BR21" s="100"/>
      <c r="BS21" s="100"/>
      <c r="BT21" s="100"/>
      <c r="BU21" s="100"/>
      <c r="BV21" s="100"/>
      <c r="BW21" s="100"/>
      <c r="BX21" s="101"/>
      <c r="BY21" s="99">
        <v>17.41583</v>
      </c>
      <c r="BZ21" s="101">
        <v>44.053669999999997</v>
      </c>
      <c r="CA21" s="98"/>
      <c r="CB21" s="99"/>
      <c r="CC21" s="100"/>
      <c r="CD21" s="100"/>
      <c r="CE21" s="100"/>
      <c r="CF21" s="100"/>
      <c r="CG21" s="100">
        <v>113.27969</v>
      </c>
      <c r="CH21" s="100">
        <v>43.768059999999998</v>
      </c>
      <c r="CI21" s="100"/>
      <c r="CJ21" s="100"/>
      <c r="CK21" s="100"/>
      <c r="CL21" s="100"/>
      <c r="CM21" s="101"/>
      <c r="CN21" s="99">
        <v>180.55348000000001</v>
      </c>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9"/>
      <c r="GY21" s="101"/>
      <c r="GZ21" s="98"/>
      <c r="HA21" s="98"/>
      <c r="HB21" s="98"/>
      <c r="HC21" s="98"/>
      <c r="HD21" s="98"/>
      <c r="HE21" s="1"/>
      <c r="HF21" s="98"/>
      <c r="HG21" s="98"/>
      <c r="HH21" s="98"/>
      <c r="HI21" s="98"/>
      <c r="HJ21" s="98"/>
      <c r="HK21" s="98"/>
      <c r="HL21" s="99"/>
      <c r="HM21" s="101"/>
      <c r="HN21" s="1"/>
      <c r="HO21" s="99">
        <v>2065.3547000000003</v>
      </c>
      <c r="HP21" s="100">
        <v>2065.3547000000003</v>
      </c>
      <c r="HQ21" s="101">
        <v>231.59528000000003</v>
      </c>
    </row>
    <row r="22" spans="1:225" x14ac:dyDescent="0.3">
      <c r="A22" s="1"/>
      <c r="B22" s="97" t="s">
        <v>759</v>
      </c>
      <c r="C22" s="98"/>
      <c r="D22" s="99"/>
      <c r="E22" s="100"/>
      <c r="F22" s="100"/>
      <c r="G22" s="101"/>
      <c r="H22" s="99"/>
      <c r="I22" s="101"/>
      <c r="J22" s="99"/>
      <c r="K22" s="101"/>
      <c r="L22" s="99"/>
      <c r="M22" s="100"/>
      <c r="N22" s="100"/>
      <c r="O22" s="100"/>
      <c r="P22" s="100"/>
      <c r="Q22" s="100"/>
      <c r="R22" s="100"/>
      <c r="S22" s="101"/>
      <c r="T22" s="99"/>
      <c r="U22" s="100"/>
      <c r="V22" s="100"/>
      <c r="W22" s="101"/>
      <c r="X22" s="98"/>
      <c r="Y22" s="99"/>
      <c r="Z22" s="100"/>
      <c r="AA22" s="101"/>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c r="BK22" s="99">
        <v>164.44227000000001</v>
      </c>
      <c r="BL22" s="100">
        <v>165.47058000000001</v>
      </c>
      <c r="BM22" s="100">
        <v>165.59853000000001</v>
      </c>
      <c r="BN22" s="100"/>
      <c r="BO22" s="100"/>
      <c r="BP22" s="100"/>
      <c r="BQ22" s="100"/>
      <c r="BR22" s="100"/>
      <c r="BS22" s="100"/>
      <c r="BT22" s="100"/>
      <c r="BU22" s="100"/>
      <c r="BV22" s="100"/>
      <c r="BW22" s="100"/>
      <c r="BX22" s="101"/>
      <c r="BY22" s="99">
        <v>17.41583</v>
      </c>
      <c r="BZ22" s="101">
        <v>44.053669999999997</v>
      </c>
      <c r="CA22" s="98"/>
      <c r="CB22" s="99"/>
      <c r="CC22" s="100"/>
      <c r="CD22" s="100"/>
      <c r="CE22" s="100"/>
      <c r="CF22" s="100"/>
      <c r="CG22" s="100">
        <v>113.27969</v>
      </c>
      <c r="CH22" s="100">
        <v>43.768059999999998</v>
      </c>
      <c r="CI22" s="100"/>
      <c r="CJ22" s="100"/>
      <c r="CK22" s="100"/>
      <c r="CL22" s="100"/>
      <c r="CM22" s="101"/>
      <c r="CN22" s="99">
        <v>180.55348000000001</v>
      </c>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9"/>
      <c r="GY22" s="101"/>
      <c r="GZ22" s="98"/>
      <c r="HA22" s="98"/>
      <c r="HB22" s="98"/>
      <c r="HC22" s="98"/>
      <c r="HD22" s="98"/>
      <c r="HE22" s="1"/>
      <c r="HF22" s="98"/>
      <c r="HG22" s="98"/>
      <c r="HH22" s="98"/>
      <c r="HI22" s="98"/>
      <c r="HJ22" s="98"/>
      <c r="HK22" s="98"/>
      <c r="HL22" s="99"/>
      <c r="HM22" s="101"/>
      <c r="HN22" s="1"/>
      <c r="HO22" s="99">
        <v>2065.3547000000003</v>
      </c>
      <c r="HP22" s="100">
        <v>2065.3547000000003</v>
      </c>
      <c r="HQ22" s="101">
        <v>231.59528000000003</v>
      </c>
    </row>
    <row r="23" spans="1:225" x14ac:dyDescent="0.3">
      <c r="A23" s="1"/>
      <c r="B23" s="97" t="s">
        <v>760</v>
      </c>
      <c r="C23" s="98"/>
      <c r="D23" s="99"/>
      <c r="E23" s="100"/>
      <c r="F23" s="100"/>
      <c r="G23" s="101"/>
      <c r="H23" s="99"/>
      <c r="I23" s="101"/>
      <c r="J23" s="99"/>
      <c r="K23" s="101"/>
      <c r="L23" s="99"/>
      <c r="M23" s="100"/>
      <c r="N23" s="100"/>
      <c r="O23" s="100"/>
      <c r="P23" s="100"/>
      <c r="Q23" s="100"/>
      <c r="R23" s="100"/>
      <c r="S23" s="101"/>
      <c r="T23" s="99"/>
      <c r="U23" s="100"/>
      <c r="V23" s="100"/>
      <c r="W23" s="101"/>
      <c r="X23" s="98"/>
      <c r="Y23" s="99"/>
      <c r="Z23" s="100"/>
      <c r="AA23" s="101"/>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c r="BK23" s="99">
        <v>164.44227000000001</v>
      </c>
      <c r="BL23" s="100">
        <v>165.47058000000001</v>
      </c>
      <c r="BM23" s="100">
        <v>165.59853000000001</v>
      </c>
      <c r="BN23" s="100"/>
      <c r="BO23" s="100"/>
      <c r="BP23" s="100"/>
      <c r="BQ23" s="100"/>
      <c r="BR23" s="100"/>
      <c r="BS23" s="100"/>
      <c r="BT23" s="100"/>
      <c r="BU23" s="100"/>
      <c r="BV23" s="100"/>
      <c r="BW23" s="100"/>
      <c r="BX23" s="101"/>
      <c r="BY23" s="99">
        <v>17.41583</v>
      </c>
      <c r="BZ23" s="101">
        <v>44.053669999999997</v>
      </c>
      <c r="CA23" s="98"/>
      <c r="CB23" s="99"/>
      <c r="CC23" s="100"/>
      <c r="CD23" s="100"/>
      <c r="CE23" s="100"/>
      <c r="CF23" s="100"/>
      <c r="CG23" s="100">
        <v>113.27969</v>
      </c>
      <c r="CH23" s="100">
        <v>43.768059999999998</v>
      </c>
      <c r="CI23" s="100"/>
      <c r="CJ23" s="100"/>
      <c r="CK23" s="100"/>
      <c r="CL23" s="100"/>
      <c r="CM23" s="101"/>
      <c r="CN23" s="99">
        <v>180.55348000000001</v>
      </c>
      <c r="CO23" s="100">
        <v>180.52450999999999</v>
      </c>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9"/>
      <c r="GY23" s="101"/>
      <c r="GZ23" s="98"/>
      <c r="HA23" s="98"/>
      <c r="HB23" s="98"/>
      <c r="HC23" s="98"/>
      <c r="HD23" s="98"/>
      <c r="HE23" s="1"/>
      <c r="HF23" s="98"/>
      <c r="HG23" s="98"/>
      <c r="HH23" s="98"/>
      <c r="HI23" s="98"/>
      <c r="HJ23" s="98"/>
      <c r="HK23" s="98"/>
      <c r="HL23" s="99"/>
      <c r="HM23" s="101"/>
      <c r="HN23" s="1"/>
      <c r="HO23" s="99">
        <v>2065.3547000000003</v>
      </c>
      <c r="HP23" s="100">
        <v>2065.3547000000003</v>
      </c>
      <c r="HQ23" s="101">
        <v>231.59528000000003</v>
      </c>
    </row>
    <row r="24" spans="1:225" x14ac:dyDescent="0.3">
      <c r="A24" s="1"/>
      <c r="B24" s="97" t="s">
        <v>761</v>
      </c>
      <c r="C24" s="98"/>
      <c r="D24" s="99"/>
      <c r="E24" s="100"/>
      <c r="F24" s="100"/>
      <c r="G24" s="101"/>
      <c r="H24" s="99"/>
      <c r="I24" s="101"/>
      <c r="J24" s="99"/>
      <c r="K24" s="101"/>
      <c r="L24" s="99"/>
      <c r="M24" s="100"/>
      <c r="N24" s="100"/>
      <c r="O24" s="100"/>
      <c r="P24" s="100"/>
      <c r="Q24" s="100"/>
      <c r="R24" s="100"/>
      <c r="S24" s="101"/>
      <c r="T24" s="99"/>
      <c r="U24" s="100"/>
      <c r="V24" s="100"/>
      <c r="W24" s="101"/>
      <c r="X24" s="98"/>
      <c r="Y24" s="99"/>
      <c r="Z24" s="100"/>
      <c r="AA24" s="101"/>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v>165.47058000000001</v>
      </c>
      <c r="BM24" s="100">
        <v>165.59853000000001</v>
      </c>
      <c r="BN24" s="100"/>
      <c r="BO24" s="100"/>
      <c r="BP24" s="100"/>
      <c r="BQ24" s="100"/>
      <c r="BR24" s="100"/>
      <c r="BS24" s="100"/>
      <c r="BT24" s="100"/>
      <c r="BU24" s="100"/>
      <c r="BV24" s="100"/>
      <c r="BW24" s="100"/>
      <c r="BX24" s="101"/>
      <c r="BY24" s="99">
        <v>17.41583</v>
      </c>
      <c r="BZ24" s="101">
        <v>44.053669999999997</v>
      </c>
      <c r="CA24" s="98"/>
      <c r="CB24" s="99"/>
      <c r="CC24" s="100"/>
      <c r="CD24" s="100"/>
      <c r="CE24" s="100"/>
      <c r="CF24" s="100"/>
      <c r="CG24" s="100">
        <v>113.27969</v>
      </c>
      <c r="CH24" s="100">
        <v>43.768059999999998</v>
      </c>
      <c r="CI24" s="100"/>
      <c r="CJ24" s="100"/>
      <c r="CK24" s="100"/>
      <c r="CL24" s="100"/>
      <c r="CM24" s="101"/>
      <c r="CN24" s="99">
        <v>180.55348000000001</v>
      </c>
      <c r="CO24" s="100">
        <v>180.52450999999999</v>
      </c>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9"/>
      <c r="GY24" s="101"/>
      <c r="GZ24" s="98"/>
      <c r="HA24" s="98"/>
      <c r="HB24" s="98"/>
      <c r="HC24" s="98"/>
      <c r="HD24" s="98"/>
      <c r="HE24" s="1"/>
      <c r="HF24" s="98"/>
      <c r="HG24" s="98"/>
      <c r="HH24" s="98"/>
      <c r="HI24" s="98"/>
      <c r="HJ24" s="98"/>
      <c r="HK24" s="98"/>
      <c r="HL24" s="99"/>
      <c r="HM24" s="101"/>
      <c r="HN24" s="1"/>
      <c r="HO24" s="99">
        <v>2065.3547000000003</v>
      </c>
      <c r="HP24" s="100">
        <v>2065.3547000000003</v>
      </c>
      <c r="HQ24" s="101">
        <v>231.59528000000003</v>
      </c>
    </row>
    <row r="25" spans="1:225" x14ac:dyDescent="0.3">
      <c r="A25" s="1"/>
      <c r="B25" s="97" t="s">
        <v>762</v>
      </c>
      <c r="C25" s="98"/>
      <c r="D25" s="99"/>
      <c r="E25" s="100"/>
      <c r="F25" s="100"/>
      <c r="G25" s="101"/>
      <c r="H25" s="99"/>
      <c r="I25" s="101"/>
      <c r="J25" s="99"/>
      <c r="K25" s="101"/>
      <c r="L25" s="99"/>
      <c r="M25" s="100"/>
      <c r="N25" s="100"/>
      <c r="O25" s="100"/>
      <c r="P25" s="100"/>
      <c r="Q25" s="100"/>
      <c r="R25" s="100"/>
      <c r="S25" s="101"/>
      <c r="T25" s="99"/>
      <c r="U25" s="100"/>
      <c r="V25" s="100"/>
      <c r="W25" s="101"/>
      <c r="X25" s="98"/>
      <c r="Y25" s="99"/>
      <c r="Z25" s="100"/>
      <c r="AA25" s="101"/>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v>165.47058000000001</v>
      </c>
      <c r="BM25" s="100">
        <v>165.59853000000001</v>
      </c>
      <c r="BN25" s="100"/>
      <c r="BO25" s="100"/>
      <c r="BP25" s="100"/>
      <c r="BQ25" s="100"/>
      <c r="BR25" s="100"/>
      <c r="BS25" s="100"/>
      <c r="BT25" s="100"/>
      <c r="BU25" s="100"/>
      <c r="BV25" s="100"/>
      <c r="BW25" s="100"/>
      <c r="BX25" s="101"/>
      <c r="BY25" s="99">
        <v>17.41583</v>
      </c>
      <c r="BZ25" s="101">
        <v>44.053669999999997</v>
      </c>
      <c r="CA25" s="98"/>
      <c r="CB25" s="99"/>
      <c r="CC25" s="100"/>
      <c r="CD25" s="100"/>
      <c r="CE25" s="100"/>
      <c r="CF25" s="100"/>
      <c r="CG25" s="100">
        <v>113.27969</v>
      </c>
      <c r="CH25" s="100">
        <v>43.768059999999998</v>
      </c>
      <c r="CI25" s="100"/>
      <c r="CJ25" s="100"/>
      <c r="CK25" s="100"/>
      <c r="CL25" s="100"/>
      <c r="CM25" s="101"/>
      <c r="CN25" s="99">
        <v>180.55348000000001</v>
      </c>
      <c r="CO25" s="100">
        <v>180.52450999999999</v>
      </c>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9"/>
      <c r="GY25" s="101"/>
      <c r="GZ25" s="98"/>
      <c r="HA25" s="98"/>
      <c r="HB25" s="98"/>
      <c r="HC25" s="98"/>
      <c r="HD25" s="98"/>
      <c r="HE25" s="1"/>
      <c r="HF25" s="98"/>
      <c r="HG25" s="98"/>
      <c r="HH25" s="98"/>
      <c r="HI25" s="98"/>
      <c r="HJ25" s="98"/>
      <c r="HK25" s="98"/>
      <c r="HL25" s="99"/>
      <c r="HM25" s="101"/>
      <c r="HN25" s="1"/>
      <c r="HO25" s="99">
        <v>2065.3547000000003</v>
      </c>
      <c r="HP25" s="100">
        <v>2065.3547000000003</v>
      </c>
      <c r="HQ25" s="101">
        <v>231.59528000000003</v>
      </c>
    </row>
    <row r="26" spans="1:225" x14ac:dyDescent="0.3">
      <c r="A26" s="1"/>
      <c r="B26" s="97" t="s">
        <v>763</v>
      </c>
      <c r="C26" s="98"/>
      <c r="D26" s="99"/>
      <c r="E26" s="100"/>
      <c r="F26" s="100"/>
      <c r="G26" s="101"/>
      <c r="H26" s="99"/>
      <c r="I26" s="101"/>
      <c r="J26" s="99"/>
      <c r="K26" s="101"/>
      <c r="L26" s="99"/>
      <c r="M26" s="100"/>
      <c r="N26" s="100"/>
      <c r="O26" s="100"/>
      <c r="P26" s="100"/>
      <c r="Q26" s="100"/>
      <c r="R26" s="100"/>
      <c r="S26" s="101"/>
      <c r="T26" s="99"/>
      <c r="U26" s="100"/>
      <c r="V26" s="100"/>
      <c r="W26" s="101"/>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c r="BS26" s="100"/>
      <c r="BT26" s="100"/>
      <c r="BU26" s="100"/>
      <c r="BV26" s="100"/>
      <c r="BW26" s="100"/>
      <c r="BX26" s="101"/>
      <c r="BY26" s="99">
        <v>17.41583</v>
      </c>
      <c r="BZ26" s="101">
        <v>44.053669999999997</v>
      </c>
      <c r="CA26" s="98"/>
      <c r="CB26" s="99"/>
      <c r="CC26" s="100"/>
      <c r="CD26" s="100"/>
      <c r="CE26" s="100"/>
      <c r="CF26" s="100"/>
      <c r="CG26" s="100">
        <v>113.27969</v>
      </c>
      <c r="CH26" s="100">
        <v>43.768059999999998</v>
      </c>
      <c r="CI26" s="100"/>
      <c r="CJ26" s="100"/>
      <c r="CK26" s="100"/>
      <c r="CL26" s="100"/>
      <c r="CM26" s="101"/>
      <c r="CN26" s="99">
        <v>180.55348000000001</v>
      </c>
      <c r="CO26" s="100">
        <v>180.52450999999999</v>
      </c>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9"/>
      <c r="GY26" s="101"/>
      <c r="GZ26" s="98"/>
      <c r="HA26" s="98"/>
      <c r="HB26" s="98"/>
      <c r="HC26" s="98"/>
      <c r="HD26" s="98"/>
      <c r="HE26" s="1"/>
      <c r="HF26" s="98"/>
      <c r="HG26" s="98"/>
      <c r="HH26" s="98"/>
      <c r="HI26" s="98"/>
      <c r="HJ26" s="98"/>
      <c r="HK26" s="98"/>
      <c r="HL26" s="99"/>
      <c r="HM26" s="101"/>
      <c r="HN26" s="1"/>
      <c r="HO26" s="99">
        <v>2065.3547000000003</v>
      </c>
      <c r="HP26" s="100">
        <v>2065.3547000000003</v>
      </c>
      <c r="HQ26" s="101">
        <v>231.59528000000003</v>
      </c>
    </row>
    <row r="27" spans="1:225" x14ac:dyDescent="0.3">
      <c r="A27" s="1"/>
      <c r="B27" s="97" t="s">
        <v>764</v>
      </c>
      <c r="C27" s="98"/>
      <c r="D27" s="99"/>
      <c r="E27" s="100"/>
      <c r="F27" s="100"/>
      <c r="G27" s="101"/>
      <c r="H27" s="99"/>
      <c r="I27" s="101"/>
      <c r="J27" s="99"/>
      <c r="K27" s="101"/>
      <c r="L27" s="99"/>
      <c r="M27" s="100"/>
      <c r="N27" s="100"/>
      <c r="O27" s="100"/>
      <c r="P27" s="100"/>
      <c r="Q27" s="100"/>
      <c r="R27" s="100"/>
      <c r="S27" s="101"/>
      <c r="T27" s="99"/>
      <c r="U27" s="100"/>
      <c r="V27" s="100"/>
      <c r="W27" s="101"/>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c r="BS27" s="100"/>
      <c r="BT27" s="100"/>
      <c r="BU27" s="100"/>
      <c r="BV27" s="100"/>
      <c r="BW27" s="100"/>
      <c r="BX27" s="101"/>
      <c r="BY27" s="99">
        <v>17.41583</v>
      </c>
      <c r="BZ27" s="101">
        <v>44.053669999999997</v>
      </c>
      <c r="CA27" s="98"/>
      <c r="CB27" s="99"/>
      <c r="CC27" s="100"/>
      <c r="CD27" s="100"/>
      <c r="CE27" s="100"/>
      <c r="CF27" s="100"/>
      <c r="CG27" s="100">
        <v>113.27969</v>
      </c>
      <c r="CH27" s="100">
        <v>43.768059999999998</v>
      </c>
      <c r="CI27" s="100"/>
      <c r="CJ27" s="100"/>
      <c r="CK27" s="100"/>
      <c r="CL27" s="100"/>
      <c r="CM27" s="101"/>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9"/>
      <c r="GY27" s="101"/>
      <c r="GZ27" s="98"/>
      <c r="HA27" s="98"/>
      <c r="HB27" s="98"/>
      <c r="HC27" s="98"/>
      <c r="HD27" s="98"/>
      <c r="HE27" s="1"/>
      <c r="HF27" s="98"/>
      <c r="HG27" s="98"/>
      <c r="HH27" s="98"/>
      <c r="HI27" s="98"/>
      <c r="HJ27" s="98"/>
      <c r="HK27" s="98"/>
      <c r="HL27" s="99"/>
      <c r="HM27" s="101"/>
      <c r="HN27" s="1"/>
      <c r="HO27" s="99">
        <v>2065.3547000000003</v>
      </c>
      <c r="HP27" s="100">
        <v>2065.3547000000003</v>
      </c>
      <c r="HQ27" s="101">
        <v>231.59528000000003</v>
      </c>
    </row>
    <row r="28" spans="1:225" x14ac:dyDescent="0.3">
      <c r="A28" s="1"/>
      <c r="B28" s="97" t="s">
        <v>765</v>
      </c>
      <c r="C28" s="98"/>
      <c r="D28" s="99"/>
      <c r="E28" s="100"/>
      <c r="F28" s="100"/>
      <c r="G28" s="101"/>
      <c r="H28" s="99"/>
      <c r="I28" s="101"/>
      <c r="J28" s="99"/>
      <c r="K28" s="101"/>
      <c r="L28" s="99"/>
      <c r="M28" s="100"/>
      <c r="N28" s="100"/>
      <c r="O28" s="100"/>
      <c r="P28" s="100"/>
      <c r="Q28" s="100"/>
      <c r="R28" s="100"/>
      <c r="S28" s="101"/>
      <c r="T28" s="99"/>
      <c r="U28" s="100"/>
      <c r="V28" s="100"/>
      <c r="W28" s="101"/>
      <c r="X28" s="98"/>
      <c r="Y28" s="99"/>
      <c r="Z28" s="100"/>
      <c r="AA28" s="101"/>
      <c r="AB28" s="99"/>
      <c r="AC28" s="100"/>
      <c r="AD28" s="100"/>
      <c r="AE28" s="100"/>
      <c r="AF28" s="100">
        <v>11.413130000000001</v>
      </c>
      <c r="AG28" s="100">
        <v>23.889150000000001</v>
      </c>
      <c r="AH28" s="101">
        <v>10.22284</v>
      </c>
      <c r="AI28" s="98"/>
      <c r="AJ28" s="98"/>
      <c r="AK28" s="98"/>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c r="BS28" s="100"/>
      <c r="BT28" s="100"/>
      <c r="BU28" s="100"/>
      <c r="BV28" s="100"/>
      <c r="BW28" s="100"/>
      <c r="BX28" s="101"/>
      <c r="BY28" s="99">
        <v>17.41583</v>
      </c>
      <c r="BZ28" s="101">
        <v>44.053669999999997</v>
      </c>
      <c r="CA28" s="98"/>
      <c r="CB28" s="99"/>
      <c r="CC28" s="100"/>
      <c r="CD28" s="100"/>
      <c r="CE28" s="100"/>
      <c r="CF28" s="100"/>
      <c r="CG28" s="100">
        <v>113.27969</v>
      </c>
      <c r="CH28" s="100">
        <v>43.768059999999998</v>
      </c>
      <c r="CI28" s="100"/>
      <c r="CJ28" s="100"/>
      <c r="CK28" s="100"/>
      <c r="CL28" s="100"/>
      <c r="CM28" s="101"/>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9"/>
      <c r="GY28" s="101"/>
      <c r="GZ28" s="98"/>
      <c r="HA28" s="98"/>
      <c r="HB28" s="98"/>
      <c r="HC28" s="98"/>
      <c r="HD28" s="98"/>
      <c r="HE28" s="1"/>
      <c r="HF28" s="98"/>
      <c r="HG28" s="98"/>
      <c r="HH28" s="98"/>
      <c r="HI28" s="98"/>
      <c r="HJ28" s="98"/>
      <c r="HK28" s="98"/>
      <c r="HL28" s="99"/>
      <c r="HM28" s="101"/>
      <c r="HN28" s="1"/>
      <c r="HO28" s="99">
        <v>1889.4312800000002</v>
      </c>
      <c r="HP28" s="100">
        <v>1889.4312800000002</v>
      </c>
      <c r="HQ28" s="101">
        <v>231.59528000000003</v>
      </c>
    </row>
    <row r="29" spans="1:225" x14ac:dyDescent="0.3">
      <c r="A29" s="1"/>
      <c r="B29" s="97" t="s">
        <v>766</v>
      </c>
      <c r="C29" s="98"/>
      <c r="D29" s="99"/>
      <c r="E29" s="100"/>
      <c r="F29" s="100"/>
      <c r="G29" s="101"/>
      <c r="H29" s="99"/>
      <c r="I29" s="101"/>
      <c r="J29" s="99"/>
      <c r="K29" s="101"/>
      <c r="L29" s="99"/>
      <c r="M29" s="100"/>
      <c r="N29" s="100"/>
      <c r="O29" s="100"/>
      <c r="P29" s="100"/>
      <c r="Q29" s="100"/>
      <c r="R29" s="100"/>
      <c r="S29" s="101"/>
      <c r="T29" s="99"/>
      <c r="U29" s="100"/>
      <c r="V29" s="100"/>
      <c r="W29" s="101"/>
      <c r="X29" s="98"/>
      <c r="Y29" s="99"/>
      <c r="Z29" s="100"/>
      <c r="AA29" s="101"/>
      <c r="AB29" s="99"/>
      <c r="AC29" s="100"/>
      <c r="AD29" s="100"/>
      <c r="AE29" s="100"/>
      <c r="AF29" s="100">
        <v>11.413130000000001</v>
      </c>
      <c r="AG29" s="100">
        <v>23.889150000000001</v>
      </c>
      <c r="AH29" s="101">
        <v>10.22284</v>
      </c>
      <c r="AI29" s="98"/>
      <c r="AJ29" s="98"/>
      <c r="AK29" s="98"/>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c r="BS29" s="100"/>
      <c r="BT29" s="100"/>
      <c r="BU29" s="100"/>
      <c r="BV29" s="100"/>
      <c r="BW29" s="100"/>
      <c r="BX29" s="101"/>
      <c r="BY29" s="99">
        <v>17.41583</v>
      </c>
      <c r="BZ29" s="101">
        <v>44.053669999999997</v>
      </c>
      <c r="CA29" s="98"/>
      <c r="CB29" s="99"/>
      <c r="CC29" s="100"/>
      <c r="CD29" s="100"/>
      <c r="CE29" s="100"/>
      <c r="CF29" s="100"/>
      <c r="CG29" s="100">
        <v>113.27969</v>
      </c>
      <c r="CH29" s="100">
        <v>43.768059999999998</v>
      </c>
      <c r="CI29" s="100"/>
      <c r="CJ29" s="100"/>
      <c r="CK29" s="100"/>
      <c r="CL29" s="100"/>
      <c r="CM29" s="101"/>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9"/>
      <c r="GY29" s="101"/>
      <c r="GZ29" s="98"/>
      <c r="HA29" s="98"/>
      <c r="HB29" s="98"/>
      <c r="HC29" s="98"/>
      <c r="HD29" s="98"/>
      <c r="HE29" s="1"/>
      <c r="HF29" s="98"/>
      <c r="HG29" s="98"/>
      <c r="HH29" s="98"/>
      <c r="HI29" s="98"/>
      <c r="HJ29" s="98"/>
      <c r="HK29" s="98"/>
      <c r="HL29" s="99"/>
      <c r="HM29" s="101"/>
      <c r="HN29" s="1"/>
      <c r="HO29" s="99">
        <v>1889.4312800000002</v>
      </c>
      <c r="HP29" s="100">
        <v>1889.4312800000002</v>
      </c>
      <c r="HQ29" s="101">
        <v>231.59528000000003</v>
      </c>
    </row>
    <row r="30" spans="1:225" x14ac:dyDescent="0.3">
      <c r="A30" s="1"/>
      <c r="B30" s="97" t="s">
        <v>767</v>
      </c>
      <c r="C30" s="98"/>
      <c r="D30" s="99"/>
      <c r="E30" s="100"/>
      <c r="F30" s="100"/>
      <c r="G30" s="101"/>
      <c r="H30" s="99"/>
      <c r="I30" s="101"/>
      <c r="J30" s="99"/>
      <c r="K30" s="101"/>
      <c r="L30" s="99"/>
      <c r="M30" s="100"/>
      <c r="N30" s="100"/>
      <c r="O30" s="100"/>
      <c r="P30" s="100"/>
      <c r="Q30" s="100"/>
      <c r="R30" s="100"/>
      <c r="S30" s="101"/>
      <c r="T30" s="99"/>
      <c r="U30" s="100"/>
      <c r="V30" s="100"/>
      <c r="W30" s="101"/>
      <c r="X30" s="98"/>
      <c r="Y30" s="99"/>
      <c r="Z30" s="100"/>
      <c r="AA30" s="101"/>
      <c r="AB30" s="99"/>
      <c r="AC30" s="100"/>
      <c r="AD30" s="100"/>
      <c r="AE30" s="100"/>
      <c r="AF30" s="100">
        <v>11.413130000000001</v>
      </c>
      <c r="AG30" s="100">
        <v>23.889150000000001</v>
      </c>
      <c r="AH30" s="101">
        <v>10.22284</v>
      </c>
      <c r="AI30" s="98"/>
      <c r="AJ30" s="98"/>
      <c r="AK30" s="98"/>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c r="BS30" s="100"/>
      <c r="BT30" s="100"/>
      <c r="BU30" s="100"/>
      <c r="BV30" s="100"/>
      <c r="BW30" s="100"/>
      <c r="BX30" s="101"/>
      <c r="BY30" s="99">
        <v>17.41583</v>
      </c>
      <c r="BZ30" s="101">
        <v>44.053669999999997</v>
      </c>
      <c r="CA30" s="98"/>
      <c r="CB30" s="99"/>
      <c r="CC30" s="100"/>
      <c r="CD30" s="100"/>
      <c r="CE30" s="100"/>
      <c r="CF30" s="100"/>
      <c r="CG30" s="100">
        <v>113.27969</v>
      </c>
      <c r="CH30" s="100">
        <v>43.768059999999998</v>
      </c>
      <c r="CI30" s="100"/>
      <c r="CJ30" s="100"/>
      <c r="CK30" s="100"/>
      <c r="CL30" s="100"/>
      <c r="CM30" s="101"/>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9"/>
      <c r="GY30" s="101"/>
      <c r="GZ30" s="98"/>
      <c r="HA30" s="98"/>
      <c r="HB30" s="98"/>
      <c r="HC30" s="98"/>
      <c r="HD30" s="98"/>
      <c r="HE30" s="1"/>
      <c r="HF30" s="98"/>
      <c r="HG30" s="98"/>
      <c r="HH30" s="98"/>
      <c r="HI30" s="98"/>
      <c r="HJ30" s="98"/>
      <c r="HK30" s="98"/>
      <c r="HL30" s="99"/>
      <c r="HM30" s="101"/>
      <c r="HN30" s="1"/>
      <c r="HO30" s="99">
        <v>1889.4312800000002</v>
      </c>
      <c r="HP30" s="100">
        <v>1889.4312800000002</v>
      </c>
      <c r="HQ30" s="101">
        <v>231.59528000000003</v>
      </c>
    </row>
    <row r="31" spans="1:225" x14ac:dyDescent="0.3">
      <c r="A31" s="1"/>
      <c r="B31" s="97" t="s">
        <v>768</v>
      </c>
      <c r="C31" s="98"/>
      <c r="D31" s="99"/>
      <c r="E31" s="100"/>
      <c r="F31" s="100"/>
      <c r="G31" s="101"/>
      <c r="H31" s="99"/>
      <c r="I31" s="101"/>
      <c r="J31" s="99"/>
      <c r="K31" s="101"/>
      <c r="L31" s="99"/>
      <c r="M31" s="100"/>
      <c r="N31" s="100"/>
      <c r="O31" s="100"/>
      <c r="P31" s="100"/>
      <c r="Q31" s="100"/>
      <c r="R31" s="100"/>
      <c r="S31" s="101"/>
      <c r="T31" s="99"/>
      <c r="U31" s="100"/>
      <c r="V31" s="100"/>
      <c r="W31" s="101"/>
      <c r="X31" s="98"/>
      <c r="Y31" s="99"/>
      <c r="Z31" s="100"/>
      <c r="AA31" s="101"/>
      <c r="AB31" s="99"/>
      <c r="AC31" s="100"/>
      <c r="AD31" s="100"/>
      <c r="AE31" s="100"/>
      <c r="AF31" s="100">
        <v>11.413130000000001</v>
      </c>
      <c r="AG31" s="100">
        <v>23.889150000000001</v>
      </c>
      <c r="AH31" s="101">
        <v>10.22284</v>
      </c>
      <c r="AI31" s="98"/>
      <c r="AJ31" s="98"/>
      <c r="AK31" s="98"/>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c r="BS31" s="100"/>
      <c r="BT31" s="100"/>
      <c r="BU31" s="100"/>
      <c r="BV31" s="100"/>
      <c r="BW31" s="100"/>
      <c r="BX31" s="101"/>
      <c r="BY31" s="99">
        <v>17.41583</v>
      </c>
      <c r="BZ31" s="101">
        <v>44.053669999999997</v>
      </c>
      <c r="CA31" s="98"/>
      <c r="CB31" s="99"/>
      <c r="CC31" s="100"/>
      <c r="CD31" s="100"/>
      <c r="CE31" s="100"/>
      <c r="CF31" s="100"/>
      <c r="CG31" s="100">
        <v>113.27969</v>
      </c>
      <c r="CH31" s="100">
        <v>43.768059999999998</v>
      </c>
      <c r="CI31" s="100"/>
      <c r="CJ31" s="100"/>
      <c r="CK31" s="100"/>
      <c r="CL31" s="100"/>
      <c r="CM31" s="101"/>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9"/>
      <c r="GY31" s="101"/>
      <c r="GZ31" s="98"/>
      <c r="HA31" s="98"/>
      <c r="HB31" s="98"/>
      <c r="HC31" s="98"/>
      <c r="HD31" s="98"/>
      <c r="HE31" s="1"/>
      <c r="HF31" s="98"/>
      <c r="HG31" s="98"/>
      <c r="HH31" s="98"/>
      <c r="HI31" s="98"/>
      <c r="HJ31" s="98"/>
      <c r="HK31" s="98"/>
      <c r="HL31" s="99"/>
      <c r="HM31" s="101"/>
      <c r="HN31" s="1"/>
      <c r="HO31" s="99">
        <v>1889.4312800000002</v>
      </c>
      <c r="HP31" s="100">
        <v>1889.4312800000002</v>
      </c>
      <c r="HQ31" s="101">
        <v>231.59528000000003</v>
      </c>
    </row>
    <row r="32" spans="1:225" x14ac:dyDescent="0.3">
      <c r="A32" s="1"/>
      <c r="B32" s="97" t="s">
        <v>769</v>
      </c>
      <c r="C32" s="98"/>
      <c r="D32" s="99"/>
      <c r="E32" s="100"/>
      <c r="F32" s="100"/>
      <c r="G32" s="101"/>
      <c r="H32" s="99"/>
      <c r="I32" s="101"/>
      <c r="J32" s="99"/>
      <c r="K32" s="101"/>
      <c r="L32" s="99"/>
      <c r="M32" s="100"/>
      <c r="N32" s="100"/>
      <c r="O32" s="100"/>
      <c r="P32" s="100"/>
      <c r="Q32" s="100"/>
      <c r="R32" s="100"/>
      <c r="S32" s="101"/>
      <c r="T32" s="99"/>
      <c r="U32" s="100"/>
      <c r="V32" s="100"/>
      <c r="W32" s="101"/>
      <c r="X32" s="98"/>
      <c r="Y32" s="99"/>
      <c r="Z32" s="100"/>
      <c r="AA32" s="101"/>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c r="BS32" s="100"/>
      <c r="BT32" s="100"/>
      <c r="BU32" s="100"/>
      <c r="BV32" s="100"/>
      <c r="BW32" s="100"/>
      <c r="BX32" s="101"/>
      <c r="BY32" s="99">
        <v>17.41583</v>
      </c>
      <c r="BZ32" s="101">
        <v>44.053669999999997</v>
      </c>
      <c r="CA32" s="98"/>
      <c r="CB32" s="99"/>
      <c r="CC32" s="100"/>
      <c r="CD32" s="100"/>
      <c r="CE32" s="100"/>
      <c r="CF32" s="100"/>
      <c r="CG32" s="100">
        <v>113.27969</v>
      </c>
      <c r="CH32" s="100">
        <v>43.768059999999998</v>
      </c>
      <c r="CI32" s="100"/>
      <c r="CJ32" s="100"/>
      <c r="CK32" s="100"/>
      <c r="CL32" s="100"/>
      <c r="CM32" s="101"/>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9"/>
      <c r="GY32" s="101"/>
      <c r="GZ32" s="98"/>
      <c r="HA32" s="98"/>
      <c r="HB32" s="98"/>
      <c r="HC32" s="98"/>
      <c r="HD32" s="98"/>
      <c r="HE32" s="1"/>
      <c r="HF32" s="98"/>
      <c r="HG32" s="98"/>
      <c r="HH32" s="98"/>
      <c r="HI32" s="98"/>
      <c r="HJ32" s="98"/>
      <c r="HK32" s="98"/>
      <c r="HL32" s="99"/>
      <c r="HM32" s="101"/>
      <c r="HN32" s="1"/>
      <c r="HO32" s="99">
        <v>2065.3547000000003</v>
      </c>
      <c r="HP32" s="100">
        <v>2065.3547000000003</v>
      </c>
      <c r="HQ32" s="101">
        <v>231.59528000000003</v>
      </c>
    </row>
    <row r="33" spans="1:225" x14ac:dyDescent="0.3">
      <c r="A33" s="1"/>
      <c r="B33" s="97" t="s">
        <v>770</v>
      </c>
      <c r="C33" s="98"/>
      <c r="D33" s="99"/>
      <c r="E33" s="100"/>
      <c r="F33" s="100"/>
      <c r="G33" s="101"/>
      <c r="H33" s="99"/>
      <c r="I33" s="101"/>
      <c r="J33" s="99"/>
      <c r="K33" s="101"/>
      <c r="L33" s="99"/>
      <c r="M33" s="100"/>
      <c r="N33" s="100"/>
      <c r="O33" s="100"/>
      <c r="P33" s="100"/>
      <c r="Q33" s="100"/>
      <c r="R33" s="100"/>
      <c r="S33" s="101"/>
      <c r="T33" s="99"/>
      <c r="U33" s="100"/>
      <c r="V33" s="100"/>
      <c r="W33" s="101"/>
      <c r="X33" s="98"/>
      <c r="Y33" s="99"/>
      <c r="Z33" s="100"/>
      <c r="AA33" s="101"/>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c r="BS33" s="100"/>
      <c r="BT33" s="100"/>
      <c r="BU33" s="100"/>
      <c r="BV33" s="100"/>
      <c r="BW33" s="100"/>
      <c r="BX33" s="101"/>
      <c r="BY33" s="99">
        <v>17.41583</v>
      </c>
      <c r="BZ33" s="101">
        <v>44.053669999999997</v>
      </c>
      <c r="CA33" s="98"/>
      <c r="CB33" s="99"/>
      <c r="CC33" s="100"/>
      <c r="CD33" s="100"/>
      <c r="CE33" s="100"/>
      <c r="CF33" s="100"/>
      <c r="CG33" s="100">
        <v>113.27969</v>
      </c>
      <c r="CH33" s="100">
        <v>43.768059999999998</v>
      </c>
      <c r="CI33" s="100"/>
      <c r="CJ33" s="100"/>
      <c r="CK33" s="100"/>
      <c r="CL33" s="100"/>
      <c r="CM33" s="101"/>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9"/>
      <c r="GY33" s="101"/>
      <c r="GZ33" s="98"/>
      <c r="HA33" s="98"/>
      <c r="HB33" s="98"/>
      <c r="HC33" s="98"/>
      <c r="HD33" s="98"/>
      <c r="HE33" s="1"/>
      <c r="HF33" s="98"/>
      <c r="HG33" s="98"/>
      <c r="HH33" s="98"/>
      <c r="HI33" s="98"/>
      <c r="HJ33" s="98"/>
      <c r="HK33" s="98"/>
      <c r="HL33" s="99"/>
      <c r="HM33" s="101"/>
      <c r="HN33" s="1"/>
      <c r="HO33" s="99">
        <v>2065.3547000000003</v>
      </c>
      <c r="HP33" s="100">
        <v>2065.3547000000003</v>
      </c>
      <c r="HQ33" s="101">
        <v>231.59528000000003</v>
      </c>
    </row>
    <row r="34" spans="1:225" x14ac:dyDescent="0.3">
      <c r="A34" s="1"/>
      <c r="B34" s="97" t="s">
        <v>771</v>
      </c>
      <c r="C34" s="98"/>
      <c r="D34" s="99"/>
      <c r="E34" s="100"/>
      <c r="F34" s="100"/>
      <c r="G34" s="101"/>
      <c r="H34" s="99"/>
      <c r="I34" s="101"/>
      <c r="J34" s="99"/>
      <c r="K34" s="101"/>
      <c r="L34" s="99"/>
      <c r="M34" s="100"/>
      <c r="N34" s="100"/>
      <c r="O34" s="100"/>
      <c r="P34" s="100"/>
      <c r="Q34" s="100"/>
      <c r="R34" s="100"/>
      <c r="S34" s="101"/>
      <c r="T34" s="99"/>
      <c r="U34" s="100"/>
      <c r="V34" s="100"/>
      <c r="W34" s="101"/>
      <c r="X34" s="98"/>
      <c r="Y34" s="99"/>
      <c r="Z34" s="100"/>
      <c r="AA34" s="101"/>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c r="BS34" s="100"/>
      <c r="BT34" s="100"/>
      <c r="BU34" s="100"/>
      <c r="BV34" s="100"/>
      <c r="BW34" s="100"/>
      <c r="BX34" s="101"/>
      <c r="BY34" s="99">
        <v>17.41583</v>
      </c>
      <c r="BZ34" s="101">
        <v>44.053669999999997</v>
      </c>
      <c r="CA34" s="98"/>
      <c r="CB34" s="99"/>
      <c r="CC34" s="100"/>
      <c r="CD34" s="100"/>
      <c r="CE34" s="100"/>
      <c r="CF34" s="100"/>
      <c r="CG34" s="100">
        <v>113.27969</v>
      </c>
      <c r="CH34" s="100">
        <v>43.768059999999998</v>
      </c>
      <c r="CI34" s="100"/>
      <c r="CJ34" s="100"/>
      <c r="CK34" s="100"/>
      <c r="CL34" s="100"/>
      <c r="CM34" s="101"/>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9"/>
      <c r="GY34" s="101"/>
      <c r="GZ34" s="98"/>
      <c r="HA34" s="98"/>
      <c r="HB34" s="98"/>
      <c r="HC34" s="98"/>
      <c r="HD34" s="98"/>
      <c r="HE34" s="1"/>
      <c r="HF34" s="98"/>
      <c r="HG34" s="98"/>
      <c r="HH34" s="98"/>
      <c r="HI34" s="98"/>
      <c r="HJ34" s="98"/>
      <c r="HK34" s="98"/>
      <c r="HL34" s="99"/>
      <c r="HM34" s="101"/>
      <c r="HN34" s="1"/>
      <c r="HO34" s="99">
        <v>2065.3547000000003</v>
      </c>
      <c r="HP34" s="100">
        <v>2065.3547000000003</v>
      </c>
      <c r="HQ34" s="101">
        <v>231.59528000000003</v>
      </c>
    </row>
    <row r="35" spans="1:225" x14ac:dyDescent="0.3">
      <c r="A35" s="1"/>
      <c r="B35" s="97" t="s">
        <v>772</v>
      </c>
      <c r="C35" s="98"/>
      <c r="D35" s="99"/>
      <c r="E35" s="100"/>
      <c r="F35" s="100"/>
      <c r="G35" s="101"/>
      <c r="H35" s="99"/>
      <c r="I35" s="101"/>
      <c r="J35" s="99"/>
      <c r="K35" s="101"/>
      <c r="L35" s="99"/>
      <c r="M35" s="100"/>
      <c r="N35" s="100"/>
      <c r="O35" s="100"/>
      <c r="P35" s="100"/>
      <c r="Q35" s="100"/>
      <c r="R35" s="100"/>
      <c r="S35" s="101"/>
      <c r="T35" s="99"/>
      <c r="U35" s="100"/>
      <c r="V35" s="100"/>
      <c r="W35" s="101"/>
      <c r="X35" s="98"/>
      <c r="Y35" s="99"/>
      <c r="Z35" s="100"/>
      <c r="AA35" s="101"/>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c r="BS35" s="100"/>
      <c r="BT35" s="100"/>
      <c r="BU35" s="100"/>
      <c r="BV35" s="100"/>
      <c r="BW35" s="100">
        <v>205.99002999999999</v>
      </c>
      <c r="BX35" s="101"/>
      <c r="BY35" s="99">
        <v>17.41583</v>
      </c>
      <c r="BZ35" s="101">
        <v>44.053669999999997</v>
      </c>
      <c r="CA35" s="98"/>
      <c r="CB35" s="99"/>
      <c r="CC35" s="100"/>
      <c r="CD35" s="100"/>
      <c r="CE35" s="100"/>
      <c r="CF35" s="100"/>
      <c r="CG35" s="100">
        <v>113.27969</v>
      </c>
      <c r="CH35" s="100">
        <v>43.768059999999998</v>
      </c>
      <c r="CI35" s="100"/>
      <c r="CJ35" s="100"/>
      <c r="CK35" s="100"/>
      <c r="CL35" s="100"/>
      <c r="CM35" s="101"/>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9"/>
      <c r="GY35" s="101"/>
      <c r="GZ35" s="98"/>
      <c r="HA35" s="98"/>
      <c r="HB35" s="98"/>
      <c r="HC35" s="98"/>
      <c r="HD35" s="98"/>
      <c r="HE35" s="1"/>
      <c r="HF35" s="98"/>
      <c r="HG35" s="98"/>
      <c r="HH35" s="98"/>
      <c r="HI35" s="98"/>
      <c r="HJ35" s="98"/>
      <c r="HK35" s="98"/>
      <c r="HL35" s="99"/>
      <c r="HM35" s="101"/>
      <c r="HN35" s="1"/>
      <c r="HO35" s="99">
        <v>2271.3447300000003</v>
      </c>
      <c r="HP35" s="100">
        <v>2271.3447300000003</v>
      </c>
      <c r="HQ35" s="101">
        <v>231.59528000000003</v>
      </c>
    </row>
    <row r="36" spans="1:225" x14ac:dyDescent="0.3">
      <c r="A36" s="1"/>
      <c r="B36" s="97" t="s">
        <v>773</v>
      </c>
      <c r="C36" s="98"/>
      <c r="D36" s="99"/>
      <c r="E36" s="100"/>
      <c r="F36" s="100"/>
      <c r="G36" s="101"/>
      <c r="H36" s="99"/>
      <c r="I36" s="101"/>
      <c r="J36" s="99"/>
      <c r="K36" s="101"/>
      <c r="L36" s="99"/>
      <c r="M36" s="100"/>
      <c r="N36" s="100"/>
      <c r="O36" s="100"/>
      <c r="P36" s="100"/>
      <c r="Q36" s="100"/>
      <c r="R36" s="100"/>
      <c r="S36" s="101"/>
      <c r="T36" s="99"/>
      <c r="U36" s="100"/>
      <c r="V36" s="100"/>
      <c r="W36" s="101"/>
      <c r="X36" s="98"/>
      <c r="Y36" s="99"/>
      <c r="Z36" s="100"/>
      <c r="AA36" s="101"/>
      <c r="AB36" s="99"/>
      <c r="AC36" s="100"/>
      <c r="AD36" s="100"/>
      <c r="AE36" s="100"/>
      <c r="AF36" s="100">
        <v>11.413130000000001</v>
      </c>
      <c r="AG36" s="100"/>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c r="BS36" s="100"/>
      <c r="BT36" s="100"/>
      <c r="BU36" s="100"/>
      <c r="BV36" s="100"/>
      <c r="BW36" s="100">
        <v>205.99002999999999</v>
      </c>
      <c r="BX36" s="101"/>
      <c r="BY36" s="99">
        <v>17.41583</v>
      </c>
      <c r="BZ36" s="101">
        <v>44.053669999999997</v>
      </c>
      <c r="CA36" s="98"/>
      <c r="CB36" s="99"/>
      <c r="CC36" s="100"/>
      <c r="CD36" s="100"/>
      <c r="CE36" s="100"/>
      <c r="CF36" s="100"/>
      <c r="CG36" s="100">
        <v>113.27969</v>
      </c>
      <c r="CH36" s="100">
        <v>43.768059999999998</v>
      </c>
      <c r="CI36" s="100"/>
      <c r="CJ36" s="100"/>
      <c r="CK36" s="100"/>
      <c r="CL36" s="100"/>
      <c r="CM36" s="101"/>
      <c r="CN36" s="99"/>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9"/>
      <c r="GY36" s="101"/>
      <c r="GZ36" s="98"/>
      <c r="HA36" s="98"/>
      <c r="HB36" s="98"/>
      <c r="HC36" s="98"/>
      <c r="HD36" s="98"/>
      <c r="HE36" s="1"/>
      <c r="HF36" s="98"/>
      <c r="HG36" s="98"/>
      <c r="HH36" s="98"/>
      <c r="HI36" s="98"/>
      <c r="HJ36" s="98"/>
      <c r="HK36" s="98"/>
      <c r="HL36" s="99"/>
      <c r="HM36" s="101"/>
      <c r="HN36" s="1"/>
      <c r="HO36" s="99">
        <v>2066.9021000000002</v>
      </c>
      <c r="HP36" s="100">
        <v>2066.9021000000002</v>
      </c>
      <c r="HQ36" s="101">
        <v>231.59528000000003</v>
      </c>
    </row>
    <row r="37" spans="1:225" x14ac:dyDescent="0.3">
      <c r="A37" s="1"/>
      <c r="B37" s="97" t="s">
        <v>774</v>
      </c>
      <c r="C37" s="98"/>
      <c r="D37" s="99"/>
      <c r="E37" s="100"/>
      <c r="F37" s="100"/>
      <c r="G37" s="101"/>
      <c r="H37" s="99"/>
      <c r="I37" s="101"/>
      <c r="J37" s="99"/>
      <c r="K37" s="101"/>
      <c r="L37" s="99"/>
      <c r="M37" s="100"/>
      <c r="N37" s="100"/>
      <c r="O37" s="100"/>
      <c r="P37" s="100"/>
      <c r="Q37" s="100"/>
      <c r="R37" s="100"/>
      <c r="S37" s="101"/>
      <c r="T37" s="99"/>
      <c r="U37" s="100"/>
      <c r="V37" s="100"/>
      <c r="W37" s="101"/>
      <c r="X37" s="98"/>
      <c r="Y37" s="99"/>
      <c r="Z37" s="100"/>
      <c r="AA37" s="101"/>
      <c r="AB37" s="99"/>
      <c r="AC37" s="100"/>
      <c r="AD37" s="100"/>
      <c r="AE37" s="100"/>
      <c r="AF37" s="100">
        <v>11.413130000000001</v>
      </c>
      <c r="AG37" s="100"/>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c r="BS37" s="100"/>
      <c r="BT37" s="100"/>
      <c r="BU37" s="100"/>
      <c r="BV37" s="100"/>
      <c r="BW37" s="100"/>
      <c r="BX37" s="101"/>
      <c r="BY37" s="99">
        <v>17.41583</v>
      </c>
      <c r="BZ37" s="101">
        <v>44.053669999999997</v>
      </c>
      <c r="CA37" s="98"/>
      <c r="CB37" s="99"/>
      <c r="CC37" s="100"/>
      <c r="CD37" s="100"/>
      <c r="CE37" s="100"/>
      <c r="CF37" s="100"/>
      <c r="CG37" s="100">
        <v>113.27969</v>
      </c>
      <c r="CH37" s="100">
        <v>43.768059999999998</v>
      </c>
      <c r="CI37" s="100"/>
      <c r="CJ37" s="100"/>
      <c r="CK37" s="100"/>
      <c r="CL37" s="100"/>
      <c r="CM37" s="101"/>
      <c r="CN37" s="99"/>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9"/>
      <c r="GY37" s="101"/>
      <c r="GZ37" s="98"/>
      <c r="HA37" s="98"/>
      <c r="HB37" s="98"/>
      <c r="HC37" s="98"/>
      <c r="HD37" s="98"/>
      <c r="HE37" s="1"/>
      <c r="HF37" s="98"/>
      <c r="HG37" s="98"/>
      <c r="HH37" s="98"/>
      <c r="HI37" s="98"/>
      <c r="HJ37" s="98"/>
      <c r="HK37" s="98"/>
      <c r="HL37" s="99"/>
      <c r="HM37" s="101"/>
      <c r="HN37" s="1"/>
      <c r="HO37" s="99">
        <v>1860.9120700000001</v>
      </c>
      <c r="HP37" s="100">
        <v>1860.9120700000001</v>
      </c>
      <c r="HQ37" s="101">
        <v>231.59528000000003</v>
      </c>
    </row>
    <row r="38" spans="1:225" x14ac:dyDescent="0.3">
      <c r="A38" s="1"/>
      <c r="B38" s="97" t="s">
        <v>775</v>
      </c>
      <c r="C38" s="98"/>
      <c r="D38" s="99"/>
      <c r="E38" s="100"/>
      <c r="F38" s="100"/>
      <c r="G38" s="101"/>
      <c r="H38" s="99"/>
      <c r="I38" s="101"/>
      <c r="J38" s="99"/>
      <c r="K38" s="101"/>
      <c r="L38" s="99"/>
      <c r="M38" s="100"/>
      <c r="N38" s="100"/>
      <c r="O38" s="100"/>
      <c r="P38" s="100"/>
      <c r="Q38" s="100"/>
      <c r="R38" s="100"/>
      <c r="S38" s="101"/>
      <c r="T38" s="99"/>
      <c r="U38" s="100"/>
      <c r="V38" s="100"/>
      <c r="W38" s="101"/>
      <c r="X38" s="98"/>
      <c r="Y38" s="99"/>
      <c r="Z38" s="100"/>
      <c r="AA38" s="101"/>
      <c r="AB38" s="99"/>
      <c r="AC38" s="100"/>
      <c r="AD38" s="100"/>
      <c r="AE38" s="100"/>
      <c r="AF38" s="100">
        <v>11.413130000000001</v>
      </c>
      <c r="AG38" s="100"/>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c r="BS38" s="100"/>
      <c r="BT38" s="100"/>
      <c r="BU38" s="100"/>
      <c r="BV38" s="100"/>
      <c r="BW38" s="100"/>
      <c r="BX38" s="101"/>
      <c r="BY38" s="99">
        <v>17.41583</v>
      </c>
      <c r="BZ38" s="101">
        <v>44.053669999999997</v>
      </c>
      <c r="CA38" s="98"/>
      <c r="CB38" s="99"/>
      <c r="CC38" s="100"/>
      <c r="CD38" s="100"/>
      <c r="CE38" s="100"/>
      <c r="CF38" s="100"/>
      <c r="CG38" s="100">
        <v>113.27969</v>
      </c>
      <c r="CH38" s="100">
        <v>43.768059999999998</v>
      </c>
      <c r="CI38" s="100"/>
      <c r="CJ38" s="100"/>
      <c r="CK38" s="100"/>
      <c r="CL38" s="100"/>
      <c r="CM38" s="101"/>
      <c r="CN38" s="99"/>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9"/>
      <c r="GY38" s="101"/>
      <c r="GZ38" s="98"/>
      <c r="HA38" s="98"/>
      <c r="HB38" s="98"/>
      <c r="HC38" s="98"/>
      <c r="HD38" s="98"/>
      <c r="HE38" s="1"/>
      <c r="HF38" s="98"/>
      <c r="HG38" s="98"/>
      <c r="HH38" s="98"/>
      <c r="HI38" s="98"/>
      <c r="HJ38" s="98"/>
      <c r="HK38" s="98"/>
      <c r="HL38" s="99"/>
      <c r="HM38" s="101"/>
      <c r="HN38" s="1"/>
      <c r="HO38" s="99">
        <v>1860.9120700000001</v>
      </c>
      <c r="HP38" s="100">
        <v>1860.9120700000001</v>
      </c>
      <c r="HQ38" s="101">
        <v>231.59528000000003</v>
      </c>
    </row>
    <row r="39" spans="1:225" x14ac:dyDescent="0.3">
      <c r="A39" s="1"/>
      <c r="B39" s="97" t="s">
        <v>776</v>
      </c>
      <c r="C39" s="98"/>
      <c r="D39" s="99"/>
      <c r="E39" s="100"/>
      <c r="F39" s="100"/>
      <c r="G39" s="101"/>
      <c r="H39" s="99"/>
      <c r="I39" s="101"/>
      <c r="J39" s="99"/>
      <c r="K39" s="101"/>
      <c r="L39" s="99"/>
      <c r="M39" s="100"/>
      <c r="N39" s="100"/>
      <c r="O39" s="100"/>
      <c r="P39" s="100"/>
      <c r="Q39" s="100"/>
      <c r="R39" s="100"/>
      <c r="S39" s="101"/>
      <c r="T39" s="99"/>
      <c r="U39" s="100"/>
      <c r="V39" s="100"/>
      <c r="W39" s="101"/>
      <c r="X39" s="98"/>
      <c r="Y39" s="99"/>
      <c r="Z39" s="100"/>
      <c r="AA39" s="101"/>
      <c r="AB39" s="99"/>
      <c r="AC39" s="100"/>
      <c r="AD39" s="100"/>
      <c r="AE39" s="100"/>
      <c r="AF39" s="100">
        <v>11.413130000000001</v>
      </c>
      <c r="AG39" s="100"/>
      <c r="AH39" s="101">
        <v>10.22284</v>
      </c>
      <c r="AI39" s="98"/>
      <c r="AJ39" s="98"/>
      <c r="AK39" s="98"/>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c r="BS39" s="100"/>
      <c r="BT39" s="100"/>
      <c r="BU39" s="100"/>
      <c r="BV39" s="100"/>
      <c r="BW39" s="100"/>
      <c r="BX39" s="101"/>
      <c r="BY39" s="99">
        <v>17.41583</v>
      </c>
      <c r="BZ39" s="101">
        <v>44.053669999999997</v>
      </c>
      <c r="CA39" s="98"/>
      <c r="CB39" s="99"/>
      <c r="CC39" s="100"/>
      <c r="CD39" s="100"/>
      <c r="CE39" s="100"/>
      <c r="CF39" s="100"/>
      <c r="CG39" s="100">
        <v>113.27969</v>
      </c>
      <c r="CH39" s="100">
        <v>43.768059999999998</v>
      </c>
      <c r="CI39" s="100"/>
      <c r="CJ39" s="100"/>
      <c r="CK39" s="100"/>
      <c r="CL39" s="100"/>
      <c r="CM39" s="101"/>
      <c r="CN39" s="99"/>
      <c r="CO39" s="100"/>
      <c r="CP39" s="100"/>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9"/>
      <c r="GY39" s="101"/>
      <c r="GZ39" s="98"/>
      <c r="HA39" s="98"/>
      <c r="HB39" s="98"/>
      <c r="HC39" s="98"/>
      <c r="HD39" s="98"/>
      <c r="HE39" s="1"/>
      <c r="HF39" s="98"/>
      <c r="HG39" s="98"/>
      <c r="HH39" s="98"/>
      <c r="HI39" s="98"/>
      <c r="HJ39" s="98"/>
      <c r="HK39" s="98"/>
      <c r="HL39" s="99"/>
      <c r="HM39" s="101"/>
      <c r="HN39" s="1"/>
      <c r="HO39" s="99">
        <v>1323.1305800000002</v>
      </c>
      <c r="HP39" s="100">
        <v>1323.1305800000002</v>
      </c>
      <c r="HQ39" s="101">
        <v>231.59528000000003</v>
      </c>
    </row>
    <row r="40" spans="1:225" x14ac:dyDescent="0.3">
      <c r="A40" s="1"/>
      <c r="B40" s="97" t="s">
        <v>777</v>
      </c>
      <c r="C40" s="98"/>
      <c r="D40" s="99"/>
      <c r="E40" s="100"/>
      <c r="F40" s="100"/>
      <c r="G40" s="101"/>
      <c r="H40" s="99"/>
      <c r="I40" s="101"/>
      <c r="J40" s="99"/>
      <c r="K40" s="101"/>
      <c r="L40" s="99"/>
      <c r="M40" s="100"/>
      <c r="N40" s="100"/>
      <c r="O40" s="100"/>
      <c r="P40" s="100"/>
      <c r="Q40" s="100"/>
      <c r="R40" s="100"/>
      <c r="S40" s="101"/>
      <c r="T40" s="99"/>
      <c r="U40" s="100"/>
      <c r="V40" s="100"/>
      <c r="W40" s="101"/>
      <c r="X40" s="98"/>
      <c r="Y40" s="99"/>
      <c r="Z40" s="100"/>
      <c r="AA40" s="101"/>
      <c r="AB40" s="99"/>
      <c r="AC40" s="100"/>
      <c r="AD40" s="100"/>
      <c r="AE40" s="100"/>
      <c r="AF40" s="100">
        <v>11.413130000000001</v>
      </c>
      <c r="AG40" s="100"/>
      <c r="AH40" s="101">
        <v>10.22284</v>
      </c>
      <c r="AI40" s="98"/>
      <c r="AJ40" s="98"/>
      <c r="AK40" s="98"/>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c r="BS40" s="100"/>
      <c r="BT40" s="100"/>
      <c r="BU40" s="100"/>
      <c r="BV40" s="100"/>
      <c r="BW40" s="100"/>
      <c r="BX40" s="101"/>
      <c r="BY40" s="99">
        <v>17.41583</v>
      </c>
      <c r="BZ40" s="101">
        <v>44.053669999999997</v>
      </c>
      <c r="CA40" s="98"/>
      <c r="CB40" s="99"/>
      <c r="CC40" s="100"/>
      <c r="CD40" s="100"/>
      <c r="CE40" s="100"/>
      <c r="CF40" s="100"/>
      <c r="CG40" s="100">
        <v>113.27969</v>
      </c>
      <c r="CH40" s="100">
        <v>43.768059999999998</v>
      </c>
      <c r="CI40" s="100"/>
      <c r="CJ40" s="100"/>
      <c r="CK40" s="100"/>
      <c r="CL40" s="100"/>
      <c r="CM40" s="101"/>
      <c r="CN40" s="99"/>
      <c r="CO40" s="100"/>
      <c r="CP40" s="100"/>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9"/>
      <c r="GY40" s="101"/>
      <c r="GZ40" s="98"/>
      <c r="HA40" s="98"/>
      <c r="HB40" s="98"/>
      <c r="HC40" s="98"/>
      <c r="HD40" s="98"/>
      <c r="HE40" s="1"/>
      <c r="HF40" s="98"/>
      <c r="HG40" s="98"/>
      <c r="HH40" s="98"/>
      <c r="HI40" s="98"/>
      <c r="HJ40" s="98"/>
      <c r="HK40" s="98"/>
      <c r="HL40" s="99"/>
      <c r="HM40" s="101"/>
      <c r="HN40" s="1"/>
      <c r="HO40" s="99">
        <v>1323.1305800000002</v>
      </c>
      <c r="HP40" s="100">
        <v>1323.1305800000002</v>
      </c>
      <c r="HQ40" s="101">
        <v>231.59528000000003</v>
      </c>
    </row>
    <row r="41" spans="1:225" x14ac:dyDescent="0.3">
      <c r="A41" s="1"/>
      <c r="B41" s="97" t="s">
        <v>778</v>
      </c>
      <c r="C41" s="98"/>
      <c r="D41" s="99"/>
      <c r="E41" s="100"/>
      <c r="F41" s="100"/>
      <c r="G41" s="101"/>
      <c r="H41" s="99"/>
      <c r="I41" s="101"/>
      <c r="J41" s="99"/>
      <c r="K41" s="101"/>
      <c r="L41" s="99"/>
      <c r="M41" s="100"/>
      <c r="N41" s="100"/>
      <c r="O41" s="100"/>
      <c r="P41" s="100"/>
      <c r="Q41" s="100"/>
      <c r="R41" s="100"/>
      <c r="S41" s="101"/>
      <c r="T41" s="99"/>
      <c r="U41" s="100"/>
      <c r="V41" s="100"/>
      <c r="W41" s="101"/>
      <c r="X41" s="98"/>
      <c r="Y41" s="99"/>
      <c r="Z41" s="100"/>
      <c r="AA41" s="101"/>
      <c r="AB41" s="99"/>
      <c r="AC41" s="100"/>
      <c r="AD41" s="100"/>
      <c r="AE41" s="100"/>
      <c r="AF41" s="100">
        <v>11.413130000000001</v>
      </c>
      <c r="AG41" s="100"/>
      <c r="AH41" s="101">
        <v>10.22284</v>
      </c>
      <c r="AI41" s="98"/>
      <c r="AJ41" s="98"/>
      <c r="AK41" s="98"/>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c r="BS41" s="100"/>
      <c r="BT41" s="100"/>
      <c r="BU41" s="100"/>
      <c r="BV41" s="100"/>
      <c r="BW41" s="100"/>
      <c r="BX41" s="101"/>
      <c r="BY41" s="99">
        <v>17.41583</v>
      </c>
      <c r="BZ41" s="101">
        <v>44.053669999999997</v>
      </c>
      <c r="CA41" s="98"/>
      <c r="CB41" s="99"/>
      <c r="CC41" s="100"/>
      <c r="CD41" s="100"/>
      <c r="CE41" s="100"/>
      <c r="CF41" s="100"/>
      <c r="CG41" s="100">
        <v>113.27969</v>
      </c>
      <c r="CH41" s="100">
        <v>43.768059999999998</v>
      </c>
      <c r="CI41" s="100"/>
      <c r="CJ41" s="100"/>
      <c r="CK41" s="100"/>
      <c r="CL41" s="100"/>
      <c r="CM41" s="101"/>
      <c r="CN41" s="99"/>
      <c r="CO41" s="100"/>
      <c r="CP41" s="100"/>
      <c r="CQ41" s="101"/>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9"/>
      <c r="GY41" s="101"/>
      <c r="GZ41" s="98"/>
      <c r="HA41" s="98"/>
      <c r="HB41" s="98"/>
      <c r="HC41" s="98"/>
      <c r="HD41" s="98"/>
      <c r="HE41" s="1"/>
      <c r="HF41" s="98"/>
      <c r="HG41" s="98"/>
      <c r="HH41" s="98"/>
      <c r="HI41" s="98"/>
      <c r="HJ41" s="98"/>
      <c r="HK41" s="98"/>
      <c r="HL41" s="99"/>
      <c r="HM41" s="101"/>
      <c r="HN41" s="1"/>
      <c r="HO41" s="99">
        <v>1142.1014600000003</v>
      </c>
      <c r="HP41" s="100">
        <v>1142.1014600000003</v>
      </c>
      <c r="HQ41" s="101">
        <v>231.59528000000003</v>
      </c>
    </row>
    <row r="42" spans="1:225" x14ac:dyDescent="0.3">
      <c r="A42" s="1"/>
      <c r="B42" s="97" t="s">
        <v>779</v>
      </c>
      <c r="C42" s="98"/>
      <c r="D42" s="99"/>
      <c r="E42" s="100"/>
      <c r="F42" s="100"/>
      <c r="G42" s="101"/>
      <c r="H42" s="99"/>
      <c r="I42" s="101"/>
      <c r="J42" s="99"/>
      <c r="K42" s="101"/>
      <c r="L42" s="99"/>
      <c r="M42" s="100"/>
      <c r="N42" s="100"/>
      <c r="O42" s="100"/>
      <c r="P42" s="100"/>
      <c r="Q42" s="100"/>
      <c r="R42" s="100"/>
      <c r="S42" s="101"/>
      <c r="T42" s="99"/>
      <c r="U42" s="100"/>
      <c r="V42" s="100"/>
      <c r="W42" s="101"/>
      <c r="X42" s="98"/>
      <c r="Y42" s="99"/>
      <c r="Z42" s="100"/>
      <c r="AA42" s="101"/>
      <c r="AB42" s="99"/>
      <c r="AC42" s="100"/>
      <c r="AD42" s="100"/>
      <c r="AE42" s="100"/>
      <c r="AF42" s="100">
        <v>11.413130000000001</v>
      </c>
      <c r="AG42" s="100"/>
      <c r="AH42" s="101">
        <v>10.22284</v>
      </c>
      <c r="AI42" s="98"/>
      <c r="AJ42" s="98"/>
      <c r="AK42" s="98"/>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c r="BS42" s="100"/>
      <c r="BT42" s="100"/>
      <c r="BU42" s="100"/>
      <c r="BV42" s="100"/>
      <c r="BW42" s="100"/>
      <c r="BX42" s="101"/>
      <c r="BY42" s="99">
        <v>17.41583</v>
      </c>
      <c r="BZ42" s="101">
        <v>44.053669999999997</v>
      </c>
      <c r="CA42" s="98"/>
      <c r="CB42" s="99"/>
      <c r="CC42" s="100"/>
      <c r="CD42" s="100"/>
      <c r="CE42" s="100"/>
      <c r="CF42" s="100"/>
      <c r="CG42" s="100">
        <v>113.27969</v>
      </c>
      <c r="CH42" s="100">
        <v>43.768059999999998</v>
      </c>
      <c r="CI42" s="100"/>
      <c r="CJ42" s="100"/>
      <c r="CK42" s="100"/>
      <c r="CL42" s="100"/>
      <c r="CM42" s="101"/>
      <c r="CN42" s="99"/>
      <c r="CO42" s="100"/>
      <c r="CP42" s="100"/>
      <c r="CQ42" s="101"/>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9"/>
      <c r="GY42" s="101"/>
      <c r="GZ42" s="98"/>
      <c r="HA42" s="98"/>
      <c r="HB42" s="98"/>
      <c r="HC42" s="98"/>
      <c r="HD42" s="98"/>
      <c r="HE42" s="1"/>
      <c r="HF42" s="98"/>
      <c r="HG42" s="98"/>
      <c r="HH42" s="98"/>
      <c r="HI42" s="98"/>
      <c r="HJ42" s="98"/>
      <c r="HK42" s="98"/>
      <c r="HL42" s="99"/>
      <c r="HM42" s="101"/>
      <c r="HN42" s="1"/>
      <c r="HO42" s="99">
        <v>1142.1014600000003</v>
      </c>
      <c r="HP42" s="100">
        <v>1142.1014600000003</v>
      </c>
      <c r="HQ42" s="101">
        <v>231.59528000000003</v>
      </c>
    </row>
    <row r="43" spans="1:225" x14ac:dyDescent="0.3">
      <c r="A43" s="1"/>
      <c r="B43" s="97" t="s">
        <v>780</v>
      </c>
      <c r="C43" s="98"/>
      <c r="D43" s="99"/>
      <c r="E43" s="100"/>
      <c r="F43" s="100"/>
      <c r="G43" s="101"/>
      <c r="H43" s="99"/>
      <c r="I43" s="101"/>
      <c r="J43" s="99"/>
      <c r="K43" s="101"/>
      <c r="L43" s="99"/>
      <c r="M43" s="100"/>
      <c r="N43" s="100"/>
      <c r="O43" s="100"/>
      <c r="P43" s="100"/>
      <c r="Q43" s="100"/>
      <c r="R43" s="100"/>
      <c r="S43" s="101"/>
      <c r="T43" s="99"/>
      <c r="U43" s="100"/>
      <c r="V43" s="100"/>
      <c r="W43" s="101"/>
      <c r="X43" s="98"/>
      <c r="Y43" s="99"/>
      <c r="Z43" s="100"/>
      <c r="AA43" s="101"/>
      <c r="AB43" s="99"/>
      <c r="AC43" s="100"/>
      <c r="AD43" s="100"/>
      <c r="AE43" s="100"/>
      <c r="AF43" s="100">
        <v>11.413130000000001</v>
      </c>
      <c r="AG43" s="100"/>
      <c r="AH43" s="101">
        <v>10.22284</v>
      </c>
      <c r="AI43" s="98"/>
      <c r="AJ43" s="98"/>
      <c r="AK43" s="98"/>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c r="BS43" s="100"/>
      <c r="BT43" s="100"/>
      <c r="BU43" s="100"/>
      <c r="BV43" s="100"/>
      <c r="BW43" s="100"/>
      <c r="BX43" s="101"/>
      <c r="BY43" s="99">
        <v>17.41583</v>
      </c>
      <c r="BZ43" s="101">
        <v>44.053669999999997</v>
      </c>
      <c r="CA43" s="98"/>
      <c r="CB43" s="99"/>
      <c r="CC43" s="100"/>
      <c r="CD43" s="100"/>
      <c r="CE43" s="100"/>
      <c r="CF43" s="100"/>
      <c r="CG43" s="100">
        <v>113.27969</v>
      </c>
      <c r="CH43" s="100">
        <v>43.768059999999998</v>
      </c>
      <c r="CI43" s="100"/>
      <c r="CJ43" s="100"/>
      <c r="CK43" s="100"/>
      <c r="CL43" s="100"/>
      <c r="CM43" s="101"/>
      <c r="CN43" s="99"/>
      <c r="CO43" s="100"/>
      <c r="CP43" s="100"/>
      <c r="CQ43" s="101"/>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9"/>
      <c r="GY43" s="101"/>
      <c r="GZ43" s="98"/>
      <c r="HA43" s="98"/>
      <c r="HB43" s="98"/>
      <c r="HC43" s="98"/>
      <c r="HD43" s="98"/>
      <c r="HE43" s="1"/>
      <c r="HF43" s="98"/>
      <c r="HG43" s="98"/>
      <c r="HH43" s="98"/>
      <c r="HI43" s="98"/>
      <c r="HJ43" s="98"/>
      <c r="HK43" s="98"/>
      <c r="HL43" s="99"/>
      <c r="HM43" s="101"/>
      <c r="HN43" s="1"/>
      <c r="HO43" s="99">
        <v>1142.1014600000003</v>
      </c>
      <c r="HP43" s="100">
        <v>1142.1014600000003</v>
      </c>
      <c r="HQ43" s="101">
        <v>231.59528000000003</v>
      </c>
    </row>
    <row r="44" spans="1:225" x14ac:dyDescent="0.3">
      <c r="A44" s="1"/>
      <c r="B44" s="97" t="s">
        <v>781</v>
      </c>
      <c r="C44" s="98"/>
      <c r="D44" s="99"/>
      <c r="E44" s="100"/>
      <c r="F44" s="100"/>
      <c r="G44" s="101"/>
      <c r="H44" s="99"/>
      <c r="I44" s="101"/>
      <c r="J44" s="99"/>
      <c r="K44" s="101"/>
      <c r="L44" s="99"/>
      <c r="M44" s="100"/>
      <c r="N44" s="100"/>
      <c r="O44" s="100"/>
      <c r="P44" s="100"/>
      <c r="Q44" s="100"/>
      <c r="R44" s="100"/>
      <c r="S44" s="101"/>
      <c r="T44" s="99"/>
      <c r="U44" s="100"/>
      <c r="V44" s="100"/>
      <c r="W44" s="101"/>
      <c r="X44" s="98"/>
      <c r="Y44" s="99"/>
      <c r="Z44" s="100"/>
      <c r="AA44" s="101"/>
      <c r="AB44" s="99"/>
      <c r="AC44" s="100"/>
      <c r="AD44" s="100"/>
      <c r="AE44" s="100"/>
      <c r="AF44" s="100">
        <v>11.413130000000001</v>
      </c>
      <c r="AG44" s="100"/>
      <c r="AH44" s="101">
        <v>10.22284</v>
      </c>
      <c r="AI44" s="98"/>
      <c r="AJ44" s="98"/>
      <c r="AK44" s="98"/>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c r="BS44" s="100"/>
      <c r="BT44" s="100"/>
      <c r="BU44" s="100"/>
      <c r="BV44" s="100"/>
      <c r="BW44" s="100"/>
      <c r="BX44" s="101"/>
      <c r="BY44" s="99">
        <v>17.41583</v>
      </c>
      <c r="BZ44" s="101">
        <v>44.053669999999997</v>
      </c>
      <c r="CA44" s="98"/>
      <c r="CB44" s="99"/>
      <c r="CC44" s="100"/>
      <c r="CD44" s="100"/>
      <c r="CE44" s="100"/>
      <c r="CF44" s="100"/>
      <c r="CG44" s="100">
        <v>113.27969</v>
      </c>
      <c r="CH44" s="100">
        <v>43.768059999999998</v>
      </c>
      <c r="CI44" s="100"/>
      <c r="CJ44" s="100"/>
      <c r="CK44" s="100"/>
      <c r="CL44" s="100"/>
      <c r="CM44" s="101"/>
      <c r="CN44" s="99"/>
      <c r="CO44" s="100"/>
      <c r="CP44" s="100"/>
      <c r="CQ44" s="101"/>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9"/>
      <c r="GY44" s="101"/>
      <c r="GZ44" s="98"/>
      <c r="HA44" s="98"/>
      <c r="HB44" s="98"/>
      <c r="HC44" s="98"/>
      <c r="HD44" s="98"/>
      <c r="HE44" s="1"/>
      <c r="HF44" s="98"/>
      <c r="HG44" s="98"/>
      <c r="HH44" s="98"/>
      <c r="HI44" s="98"/>
      <c r="HJ44" s="98"/>
      <c r="HK44" s="98"/>
      <c r="HL44" s="99"/>
      <c r="HM44" s="101"/>
      <c r="HN44" s="1"/>
      <c r="HO44" s="99">
        <v>1142.1014600000003</v>
      </c>
      <c r="HP44" s="100">
        <v>1142.1014600000003</v>
      </c>
      <c r="HQ44" s="101">
        <v>231.59528000000003</v>
      </c>
    </row>
    <row r="45" spans="1:225" x14ac:dyDescent="0.3">
      <c r="A45" s="1"/>
      <c r="B45" s="97" t="s">
        <v>782</v>
      </c>
      <c r="C45" s="98"/>
      <c r="D45" s="99"/>
      <c r="E45" s="100"/>
      <c r="F45" s="100"/>
      <c r="G45" s="101"/>
      <c r="H45" s="99"/>
      <c r="I45" s="101"/>
      <c r="J45" s="99"/>
      <c r="K45" s="101"/>
      <c r="L45" s="99"/>
      <c r="M45" s="100"/>
      <c r="N45" s="100"/>
      <c r="O45" s="100"/>
      <c r="P45" s="100"/>
      <c r="Q45" s="100"/>
      <c r="R45" s="100"/>
      <c r="S45" s="101"/>
      <c r="T45" s="99"/>
      <c r="U45" s="100"/>
      <c r="V45" s="100"/>
      <c r="W45" s="101"/>
      <c r="X45" s="98"/>
      <c r="Y45" s="99"/>
      <c r="Z45" s="100"/>
      <c r="AA45" s="101"/>
      <c r="AB45" s="99"/>
      <c r="AC45" s="100"/>
      <c r="AD45" s="100"/>
      <c r="AE45" s="100"/>
      <c r="AF45" s="100">
        <v>11.413130000000001</v>
      </c>
      <c r="AG45" s="100"/>
      <c r="AH45" s="101">
        <v>10.22284</v>
      </c>
      <c r="AI45" s="98"/>
      <c r="AJ45" s="98"/>
      <c r="AK45" s="98"/>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c r="BS45" s="100"/>
      <c r="BT45" s="100"/>
      <c r="BU45" s="100"/>
      <c r="BV45" s="100"/>
      <c r="BW45" s="100"/>
      <c r="BX45" s="101"/>
      <c r="BY45" s="99">
        <v>17.41583</v>
      </c>
      <c r="BZ45" s="101">
        <v>44.053669999999997</v>
      </c>
      <c r="CA45" s="98"/>
      <c r="CB45" s="99"/>
      <c r="CC45" s="100"/>
      <c r="CD45" s="100"/>
      <c r="CE45" s="100"/>
      <c r="CF45" s="100"/>
      <c r="CG45" s="100">
        <v>113.27969</v>
      </c>
      <c r="CH45" s="100">
        <v>43.768059999999998</v>
      </c>
      <c r="CI45" s="100"/>
      <c r="CJ45" s="100"/>
      <c r="CK45" s="100"/>
      <c r="CL45" s="100"/>
      <c r="CM45" s="101"/>
      <c r="CN45" s="99"/>
      <c r="CO45" s="100"/>
      <c r="CP45" s="100"/>
      <c r="CQ45" s="101"/>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9"/>
      <c r="GY45" s="101"/>
      <c r="GZ45" s="98"/>
      <c r="HA45" s="98"/>
      <c r="HB45" s="98"/>
      <c r="HC45" s="98"/>
      <c r="HD45" s="98"/>
      <c r="HE45" s="1"/>
      <c r="HF45" s="98"/>
      <c r="HG45" s="98"/>
      <c r="HH45" s="98"/>
      <c r="HI45" s="98"/>
      <c r="HJ45" s="98"/>
      <c r="HK45" s="98"/>
      <c r="HL45" s="99"/>
      <c r="HM45" s="101"/>
      <c r="HN45" s="1"/>
      <c r="HO45" s="99">
        <v>1142.1014600000003</v>
      </c>
      <c r="HP45" s="100">
        <v>1142.1014600000003</v>
      </c>
      <c r="HQ45" s="101">
        <v>231.59528000000003</v>
      </c>
    </row>
    <row r="46" spans="1:225" x14ac:dyDescent="0.3">
      <c r="A46" s="1"/>
      <c r="B46" s="97" t="s">
        <v>783</v>
      </c>
      <c r="C46" s="98"/>
      <c r="D46" s="99"/>
      <c r="E46" s="100"/>
      <c r="F46" s="100"/>
      <c r="G46" s="101"/>
      <c r="H46" s="99"/>
      <c r="I46" s="101"/>
      <c r="J46" s="99"/>
      <c r="K46" s="101"/>
      <c r="L46" s="99"/>
      <c r="M46" s="100"/>
      <c r="N46" s="100"/>
      <c r="O46" s="100"/>
      <c r="P46" s="100"/>
      <c r="Q46" s="100"/>
      <c r="R46" s="100"/>
      <c r="S46" s="101"/>
      <c r="T46" s="99"/>
      <c r="U46" s="100"/>
      <c r="V46" s="100"/>
      <c r="W46" s="101"/>
      <c r="X46" s="98"/>
      <c r="Y46" s="99"/>
      <c r="Z46" s="100"/>
      <c r="AA46" s="101"/>
      <c r="AB46" s="99"/>
      <c r="AC46" s="100"/>
      <c r="AD46" s="100"/>
      <c r="AE46" s="100"/>
      <c r="AF46" s="100">
        <v>11.413130000000001</v>
      </c>
      <c r="AG46" s="100">
        <v>8.0228199999999994</v>
      </c>
      <c r="AH46" s="101">
        <v>10.22284</v>
      </c>
      <c r="AI46" s="98"/>
      <c r="AJ46" s="98"/>
      <c r="AK46" s="98"/>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c r="BS46" s="100"/>
      <c r="BT46" s="100"/>
      <c r="BU46" s="100"/>
      <c r="BV46" s="100"/>
      <c r="BW46" s="100"/>
      <c r="BX46" s="101"/>
      <c r="BY46" s="99">
        <v>17.41583</v>
      </c>
      <c r="BZ46" s="101">
        <v>44.053669999999997</v>
      </c>
      <c r="CA46" s="98"/>
      <c r="CB46" s="99"/>
      <c r="CC46" s="100"/>
      <c r="CD46" s="100"/>
      <c r="CE46" s="100"/>
      <c r="CF46" s="100"/>
      <c r="CG46" s="100">
        <v>113.27969</v>
      </c>
      <c r="CH46" s="100">
        <v>43.768059999999998</v>
      </c>
      <c r="CI46" s="100"/>
      <c r="CJ46" s="100"/>
      <c r="CK46" s="100"/>
      <c r="CL46" s="100"/>
      <c r="CM46" s="101"/>
      <c r="CN46" s="99"/>
      <c r="CO46" s="100"/>
      <c r="CP46" s="100"/>
      <c r="CQ46" s="101"/>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9"/>
      <c r="GY46" s="101"/>
      <c r="GZ46" s="98"/>
      <c r="HA46" s="98"/>
      <c r="HB46" s="98"/>
      <c r="HC46" s="98"/>
      <c r="HD46" s="98"/>
      <c r="HE46" s="1"/>
      <c r="HF46" s="98"/>
      <c r="HG46" s="98"/>
      <c r="HH46" s="98"/>
      <c r="HI46" s="98"/>
      <c r="HJ46" s="98"/>
      <c r="HK46" s="98"/>
      <c r="HL46" s="99"/>
      <c r="HM46" s="101"/>
      <c r="HN46" s="1"/>
      <c r="HO46" s="99">
        <v>1150.1242800000002</v>
      </c>
      <c r="HP46" s="100">
        <v>1150.1242800000002</v>
      </c>
      <c r="HQ46" s="101">
        <v>231.59528000000003</v>
      </c>
    </row>
    <row r="47" spans="1:225" x14ac:dyDescent="0.3">
      <c r="A47" s="1"/>
      <c r="B47" s="97" t="s">
        <v>784</v>
      </c>
      <c r="C47" s="98"/>
      <c r="D47" s="99"/>
      <c r="E47" s="100"/>
      <c r="F47" s="100"/>
      <c r="G47" s="101"/>
      <c r="H47" s="99"/>
      <c r="I47" s="101"/>
      <c r="J47" s="99"/>
      <c r="K47" s="101"/>
      <c r="L47" s="99"/>
      <c r="M47" s="100"/>
      <c r="N47" s="100"/>
      <c r="O47" s="100"/>
      <c r="P47" s="100"/>
      <c r="Q47" s="100"/>
      <c r="R47" s="100"/>
      <c r="S47" s="101"/>
      <c r="T47" s="99"/>
      <c r="U47" s="100"/>
      <c r="V47" s="100"/>
      <c r="W47" s="101"/>
      <c r="X47" s="98"/>
      <c r="Y47" s="99"/>
      <c r="Z47" s="100"/>
      <c r="AA47" s="101"/>
      <c r="AB47" s="99"/>
      <c r="AC47" s="100"/>
      <c r="AD47" s="100"/>
      <c r="AE47" s="100"/>
      <c r="AF47" s="100">
        <v>11.413130000000001</v>
      </c>
      <c r="AG47" s="100">
        <v>23.889150000000001</v>
      </c>
      <c r="AH47" s="101">
        <v>10.22284</v>
      </c>
      <c r="AI47" s="98"/>
      <c r="AJ47" s="98"/>
      <c r="AK47" s="98"/>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c r="BS47" s="100"/>
      <c r="BT47" s="100"/>
      <c r="BU47" s="100"/>
      <c r="BV47" s="100"/>
      <c r="BW47" s="100"/>
      <c r="BX47" s="101"/>
      <c r="BY47" s="99">
        <v>17.41583</v>
      </c>
      <c r="BZ47" s="101">
        <v>44.053669999999997</v>
      </c>
      <c r="CA47" s="98"/>
      <c r="CB47" s="99"/>
      <c r="CC47" s="100"/>
      <c r="CD47" s="100"/>
      <c r="CE47" s="100"/>
      <c r="CF47" s="100"/>
      <c r="CG47" s="100">
        <v>113.27969</v>
      </c>
      <c r="CH47" s="100">
        <v>43.768059999999998</v>
      </c>
      <c r="CI47" s="100"/>
      <c r="CJ47" s="100"/>
      <c r="CK47" s="100"/>
      <c r="CL47" s="100"/>
      <c r="CM47" s="101"/>
      <c r="CN47" s="99"/>
      <c r="CO47" s="100"/>
      <c r="CP47" s="100"/>
      <c r="CQ47" s="101"/>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9"/>
      <c r="GY47" s="101"/>
      <c r="GZ47" s="98"/>
      <c r="HA47" s="98"/>
      <c r="HB47" s="98"/>
      <c r="HC47" s="98"/>
      <c r="HD47" s="98"/>
      <c r="HE47" s="1"/>
      <c r="HF47" s="98"/>
      <c r="HG47" s="98"/>
      <c r="HH47" s="98"/>
      <c r="HI47" s="98"/>
      <c r="HJ47" s="98"/>
      <c r="HK47" s="98"/>
      <c r="HL47" s="99"/>
      <c r="HM47" s="101"/>
      <c r="HN47" s="1"/>
      <c r="HO47" s="99">
        <v>1165.9906100000003</v>
      </c>
      <c r="HP47" s="100">
        <v>1165.9906100000003</v>
      </c>
      <c r="HQ47" s="101">
        <v>231.59528000000003</v>
      </c>
    </row>
    <row r="48" spans="1:225" x14ac:dyDescent="0.3">
      <c r="A48" s="1"/>
      <c r="B48" s="97" t="s">
        <v>785</v>
      </c>
      <c r="C48" s="98"/>
      <c r="D48" s="99"/>
      <c r="E48" s="100"/>
      <c r="F48" s="100"/>
      <c r="G48" s="101"/>
      <c r="H48" s="99"/>
      <c r="I48" s="101"/>
      <c r="J48" s="99"/>
      <c r="K48" s="101"/>
      <c r="L48" s="99"/>
      <c r="M48" s="100"/>
      <c r="N48" s="100"/>
      <c r="O48" s="100"/>
      <c r="P48" s="100"/>
      <c r="Q48" s="100"/>
      <c r="R48" s="100"/>
      <c r="S48" s="101"/>
      <c r="T48" s="99"/>
      <c r="U48" s="100"/>
      <c r="V48" s="100"/>
      <c r="W48" s="101"/>
      <c r="X48" s="98"/>
      <c r="Y48" s="99"/>
      <c r="Z48" s="100"/>
      <c r="AA48" s="101"/>
      <c r="AB48" s="99"/>
      <c r="AC48" s="100"/>
      <c r="AD48" s="100"/>
      <c r="AE48" s="100"/>
      <c r="AF48" s="100">
        <v>11.413130000000001</v>
      </c>
      <c r="AG48" s="100">
        <v>23.889150000000001</v>
      </c>
      <c r="AH48" s="101">
        <v>10.22284</v>
      </c>
      <c r="AI48" s="98"/>
      <c r="AJ48" s="98"/>
      <c r="AK48" s="98"/>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c r="BS48" s="100"/>
      <c r="BT48" s="100"/>
      <c r="BU48" s="100"/>
      <c r="BV48" s="100"/>
      <c r="BW48" s="100"/>
      <c r="BX48" s="101"/>
      <c r="BY48" s="99">
        <v>17.41583</v>
      </c>
      <c r="BZ48" s="101">
        <v>44.053669999999997</v>
      </c>
      <c r="CA48" s="98"/>
      <c r="CB48" s="99"/>
      <c r="CC48" s="100"/>
      <c r="CD48" s="100"/>
      <c r="CE48" s="100"/>
      <c r="CF48" s="100"/>
      <c r="CG48" s="100">
        <v>113.27969</v>
      </c>
      <c r="CH48" s="100">
        <v>43.768059999999998</v>
      </c>
      <c r="CI48" s="100"/>
      <c r="CJ48" s="100"/>
      <c r="CK48" s="100"/>
      <c r="CL48" s="100"/>
      <c r="CM48" s="101"/>
      <c r="CN48" s="99"/>
      <c r="CO48" s="100"/>
      <c r="CP48" s="100"/>
      <c r="CQ48" s="101"/>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9"/>
      <c r="GY48" s="101"/>
      <c r="GZ48" s="98"/>
      <c r="HA48" s="98"/>
      <c r="HB48" s="98"/>
      <c r="HC48" s="98"/>
      <c r="HD48" s="98"/>
      <c r="HE48" s="1"/>
      <c r="HF48" s="98"/>
      <c r="HG48" s="98"/>
      <c r="HH48" s="98"/>
      <c r="HI48" s="98"/>
      <c r="HJ48" s="98"/>
      <c r="HK48" s="98"/>
      <c r="HL48" s="99"/>
      <c r="HM48" s="101"/>
      <c r="HN48" s="1"/>
      <c r="HO48" s="99">
        <v>1165.9906100000003</v>
      </c>
      <c r="HP48" s="100">
        <v>1165.9906100000003</v>
      </c>
      <c r="HQ48" s="101">
        <v>231.59528000000003</v>
      </c>
    </row>
    <row r="49" spans="1:225" x14ac:dyDescent="0.3">
      <c r="A49" s="1"/>
      <c r="B49" s="97" t="s">
        <v>786</v>
      </c>
      <c r="C49" s="98"/>
      <c r="D49" s="99"/>
      <c r="E49" s="100"/>
      <c r="F49" s="100"/>
      <c r="G49" s="101"/>
      <c r="H49" s="99"/>
      <c r="I49" s="101"/>
      <c r="J49" s="99"/>
      <c r="K49" s="101"/>
      <c r="L49" s="99"/>
      <c r="M49" s="100"/>
      <c r="N49" s="100"/>
      <c r="O49" s="100"/>
      <c r="P49" s="100"/>
      <c r="Q49" s="100"/>
      <c r="R49" s="100"/>
      <c r="S49" s="101"/>
      <c r="T49" s="99"/>
      <c r="U49" s="100"/>
      <c r="V49" s="100"/>
      <c r="W49" s="101"/>
      <c r="X49" s="98"/>
      <c r="Y49" s="99"/>
      <c r="Z49" s="100"/>
      <c r="AA49" s="101"/>
      <c r="AB49" s="99"/>
      <c r="AC49" s="100"/>
      <c r="AD49" s="100"/>
      <c r="AE49" s="100"/>
      <c r="AF49" s="100">
        <v>11.413130000000001</v>
      </c>
      <c r="AG49" s="100">
        <v>23.889150000000001</v>
      </c>
      <c r="AH49" s="101">
        <v>10.22284</v>
      </c>
      <c r="AI49" s="98"/>
      <c r="AJ49" s="98"/>
      <c r="AK49" s="98"/>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c r="BS49" s="100"/>
      <c r="BT49" s="100"/>
      <c r="BU49" s="100"/>
      <c r="BV49" s="100"/>
      <c r="BW49" s="100"/>
      <c r="BX49" s="101"/>
      <c r="BY49" s="99">
        <v>17.41583</v>
      </c>
      <c r="BZ49" s="101">
        <v>44.053669999999997</v>
      </c>
      <c r="CA49" s="98"/>
      <c r="CB49" s="99"/>
      <c r="CC49" s="100"/>
      <c r="CD49" s="100"/>
      <c r="CE49" s="100"/>
      <c r="CF49" s="100"/>
      <c r="CG49" s="100">
        <v>113.27969</v>
      </c>
      <c r="CH49" s="100">
        <v>43.768059999999998</v>
      </c>
      <c r="CI49" s="100"/>
      <c r="CJ49" s="100"/>
      <c r="CK49" s="100"/>
      <c r="CL49" s="100"/>
      <c r="CM49" s="101"/>
      <c r="CN49" s="99"/>
      <c r="CO49" s="100"/>
      <c r="CP49" s="100"/>
      <c r="CQ49" s="101"/>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9"/>
      <c r="GY49" s="101"/>
      <c r="GZ49" s="98"/>
      <c r="HA49" s="98"/>
      <c r="HB49" s="98"/>
      <c r="HC49" s="98"/>
      <c r="HD49" s="98"/>
      <c r="HE49" s="1"/>
      <c r="HF49" s="98"/>
      <c r="HG49" s="98"/>
      <c r="HH49" s="98"/>
      <c r="HI49" s="98"/>
      <c r="HJ49" s="98"/>
      <c r="HK49" s="98"/>
      <c r="HL49" s="99"/>
      <c r="HM49" s="101"/>
      <c r="HN49" s="1"/>
      <c r="HO49" s="99">
        <v>1165.9906100000003</v>
      </c>
      <c r="HP49" s="100">
        <v>1165.9906100000003</v>
      </c>
      <c r="HQ49" s="101">
        <v>231.59528000000003</v>
      </c>
    </row>
    <row r="50" spans="1:225" x14ac:dyDescent="0.3">
      <c r="A50" s="1"/>
      <c r="B50" s="97" t="s">
        <v>787</v>
      </c>
      <c r="C50" s="98"/>
      <c r="D50" s="99"/>
      <c r="E50" s="100"/>
      <c r="F50" s="100"/>
      <c r="G50" s="101"/>
      <c r="H50" s="99"/>
      <c r="I50" s="101"/>
      <c r="J50" s="99"/>
      <c r="K50" s="101"/>
      <c r="L50" s="99"/>
      <c r="M50" s="100"/>
      <c r="N50" s="100"/>
      <c r="O50" s="100"/>
      <c r="P50" s="100"/>
      <c r="Q50" s="100"/>
      <c r="R50" s="100"/>
      <c r="S50" s="101"/>
      <c r="T50" s="99"/>
      <c r="U50" s="100"/>
      <c r="V50" s="100"/>
      <c r="W50" s="101"/>
      <c r="X50" s="98"/>
      <c r="Y50" s="99"/>
      <c r="Z50" s="100"/>
      <c r="AA50" s="101"/>
      <c r="AB50" s="99"/>
      <c r="AC50" s="100"/>
      <c r="AD50" s="100"/>
      <c r="AE50" s="100"/>
      <c r="AF50" s="100">
        <v>11.413130000000001</v>
      </c>
      <c r="AG50" s="100">
        <v>23.889150000000001</v>
      </c>
      <c r="AH50" s="101">
        <v>10.22284</v>
      </c>
      <c r="AI50" s="98"/>
      <c r="AJ50" s="98"/>
      <c r="AK50" s="98"/>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c r="BS50" s="100"/>
      <c r="BT50" s="100"/>
      <c r="BU50" s="100"/>
      <c r="BV50" s="100"/>
      <c r="BW50" s="100"/>
      <c r="BX50" s="101"/>
      <c r="BY50" s="99">
        <v>17.41583</v>
      </c>
      <c r="BZ50" s="101">
        <v>44.053669999999997</v>
      </c>
      <c r="CA50" s="98"/>
      <c r="CB50" s="99"/>
      <c r="CC50" s="100"/>
      <c r="CD50" s="100"/>
      <c r="CE50" s="100"/>
      <c r="CF50" s="100"/>
      <c r="CG50" s="100">
        <v>113.27969</v>
      </c>
      <c r="CH50" s="100">
        <v>43.768059999999998</v>
      </c>
      <c r="CI50" s="100"/>
      <c r="CJ50" s="100"/>
      <c r="CK50" s="100"/>
      <c r="CL50" s="100"/>
      <c r="CM50" s="101"/>
      <c r="CN50" s="99"/>
      <c r="CO50" s="100"/>
      <c r="CP50" s="100"/>
      <c r="CQ50" s="101"/>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9"/>
      <c r="GY50" s="101"/>
      <c r="GZ50" s="98"/>
      <c r="HA50" s="98"/>
      <c r="HB50" s="98"/>
      <c r="HC50" s="98"/>
      <c r="HD50" s="98"/>
      <c r="HE50" s="1"/>
      <c r="HF50" s="98"/>
      <c r="HG50" s="98"/>
      <c r="HH50" s="98"/>
      <c r="HI50" s="98"/>
      <c r="HJ50" s="98"/>
      <c r="HK50" s="98"/>
      <c r="HL50" s="99"/>
      <c r="HM50" s="101"/>
      <c r="HN50" s="1"/>
      <c r="HO50" s="99">
        <v>1165.9906100000003</v>
      </c>
      <c r="HP50" s="100">
        <v>1165.9906100000003</v>
      </c>
      <c r="HQ50" s="101">
        <v>231.59528000000003</v>
      </c>
    </row>
    <row r="51" spans="1:225" x14ac:dyDescent="0.3">
      <c r="A51" s="1"/>
      <c r="B51" s="97" t="s">
        <v>788</v>
      </c>
      <c r="C51" s="98"/>
      <c r="D51" s="99"/>
      <c r="E51" s="100"/>
      <c r="F51" s="100"/>
      <c r="G51" s="101"/>
      <c r="H51" s="99"/>
      <c r="I51" s="101"/>
      <c r="J51" s="99"/>
      <c r="K51" s="101"/>
      <c r="L51" s="99"/>
      <c r="M51" s="100"/>
      <c r="N51" s="100"/>
      <c r="O51" s="100"/>
      <c r="P51" s="100"/>
      <c r="Q51" s="100"/>
      <c r="R51" s="100"/>
      <c r="S51" s="101"/>
      <c r="T51" s="99"/>
      <c r="U51" s="100"/>
      <c r="V51" s="100"/>
      <c r="W51" s="101"/>
      <c r="X51" s="98"/>
      <c r="Y51" s="99"/>
      <c r="Z51" s="100"/>
      <c r="AA51" s="101"/>
      <c r="AB51" s="99"/>
      <c r="AC51" s="100"/>
      <c r="AD51" s="100"/>
      <c r="AE51" s="100"/>
      <c r="AF51" s="100">
        <v>11.413130000000001</v>
      </c>
      <c r="AG51" s="100">
        <v>23.889150000000001</v>
      </c>
      <c r="AH51" s="101">
        <v>10.22284</v>
      </c>
      <c r="AI51" s="98"/>
      <c r="AJ51" s="98"/>
      <c r="AK51" s="98"/>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c r="BS51" s="100"/>
      <c r="BT51" s="100"/>
      <c r="BU51" s="100"/>
      <c r="BV51" s="100"/>
      <c r="BW51" s="100"/>
      <c r="BX51" s="101"/>
      <c r="BY51" s="99">
        <v>17.41583</v>
      </c>
      <c r="BZ51" s="101">
        <v>44.053669999999997</v>
      </c>
      <c r="CA51" s="98"/>
      <c r="CB51" s="99"/>
      <c r="CC51" s="100"/>
      <c r="CD51" s="100"/>
      <c r="CE51" s="100"/>
      <c r="CF51" s="100"/>
      <c r="CG51" s="100">
        <v>113.27969</v>
      </c>
      <c r="CH51" s="100">
        <v>43.768059999999998</v>
      </c>
      <c r="CI51" s="100"/>
      <c r="CJ51" s="100"/>
      <c r="CK51" s="100"/>
      <c r="CL51" s="100"/>
      <c r="CM51" s="101"/>
      <c r="CN51" s="99"/>
      <c r="CO51" s="100"/>
      <c r="CP51" s="100"/>
      <c r="CQ51" s="101"/>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9"/>
      <c r="GY51" s="101"/>
      <c r="GZ51" s="98"/>
      <c r="HA51" s="98"/>
      <c r="HB51" s="98"/>
      <c r="HC51" s="98"/>
      <c r="HD51" s="98"/>
      <c r="HE51" s="1"/>
      <c r="HF51" s="98"/>
      <c r="HG51" s="98"/>
      <c r="HH51" s="98"/>
      <c r="HI51" s="98"/>
      <c r="HJ51" s="98"/>
      <c r="HK51" s="98"/>
      <c r="HL51" s="99"/>
      <c r="HM51" s="101"/>
      <c r="HN51" s="1"/>
      <c r="HO51" s="99">
        <v>1165.9906100000003</v>
      </c>
      <c r="HP51" s="100">
        <v>1165.9906100000003</v>
      </c>
      <c r="HQ51" s="101">
        <v>231.59528000000003</v>
      </c>
    </row>
    <row r="52" spans="1:225" x14ac:dyDescent="0.3">
      <c r="A52" s="1"/>
      <c r="B52" s="97" t="s">
        <v>789</v>
      </c>
      <c r="C52" s="98"/>
      <c r="D52" s="99"/>
      <c r="E52" s="100"/>
      <c r="F52" s="100"/>
      <c r="G52" s="101"/>
      <c r="H52" s="99"/>
      <c r="I52" s="101"/>
      <c r="J52" s="99"/>
      <c r="K52" s="101"/>
      <c r="L52" s="99"/>
      <c r="M52" s="100"/>
      <c r="N52" s="100"/>
      <c r="O52" s="100"/>
      <c r="P52" s="100"/>
      <c r="Q52" s="100"/>
      <c r="R52" s="100"/>
      <c r="S52" s="101"/>
      <c r="T52" s="99"/>
      <c r="U52" s="100"/>
      <c r="V52" s="100"/>
      <c r="W52" s="101"/>
      <c r="X52" s="98"/>
      <c r="Y52" s="99"/>
      <c r="Z52" s="100"/>
      <c r="AA52" s="101"/>
      <c r="AB52" s="99"/>
      <c r="AC52" s="100"/>
      <c r="AD52" s="100"/>
      <c r="AE52" s="100"/>
      <c r="AF52" s="100">
        <v>11.413130000000001</v>
      </c>
      <c r="AG52" s="100">
        <v>23.889150000000001</v>
      </c>
      <c r="AH52" s="101">
        <v>10.22284</v>
      </c>
      <c r="AI52" s="98"/>
      <c r="AJ52" s="98"/>
      <c r="AK52" s="98"/>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c r="BS52" s="100"/>
      <c r="BT52" s="100"/>
      <c r="BU52" s="100"/>
      <c r="BV52" s="100"/>
      <c r="BW52" s="100"/>
      <c r="BX52" s="101"/>
      <c r="BY52" s="99">
        <v>17.41583</v>
      </c>
      <c r="BZ52" s="101">
        <v>44.053669999999997</v>
      </c>
      <c r="CA52" s="98"/>
      <c r="CB52" s="99"/>
      <c r="CC52" s="100"/>
      <c r="CD52" s="100"/>
      <c r="CE52" s="100"/>
      <c r="CF52" s="100"/>
      <c r="CG52" s="100">
        <v>113.27969</v>
      </c>
      <c r="CH52" s="100">
        <v>43.768059999999998</v>
      </c>
      <c r="CI52" s="100"/>
      <c r="CJ52" s="100"/>
      <c r="CK52" s="100"/>
      <c r="CL52" s="100"/>
      <c r="CM52" s="101"/>
      <c r="CN52" s="99"/>
      <c r="CO52" s="100"/>
      <c r="CP52" s="100"/>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9"/>
      <c r="GY52" s="101"/>
      <c r="GZ52" s="98"/>
      <c r="HA52" s="98"/>
      <c r="HB52" s="98"/>
      <c r="HC52" s="98"/>
      <c r="HD52" s="98"/>
      <c r="HE52" s="1"/>
      <c r="HF52" s="98"/>
      <c r="HG52" s="98"/>
      <c r="HH52" s="98"/>
      <c r="HI52" s="98"/>
      <c r="HJ52" s="98"/>
      <c r="HK52" s="98"/>
      <c r="HL52" s="99"/>
      <c r="HM52" s="101"/>
      <c r="HN52" s="1"/>
      <c r="HO52" s="99">
        <v>1347.0197300000002</v>
      </c>
      <c r="HP52" s="100">
        <v>1347.0197300000002</v>
      </c>
      <c r="HQ52" s="101">
        <v>231.59528000000003</v>
      </c>
    </row>
    <row r="53" spans="1:225" x14ac:dyDescent="0.3">
      <c r="A53" s="1"/>
      <c r="B53" s="97" t="s">
        <v>790</v>
      </c>
      <c r="C53" s="98"/>
      <c r="D53" s="99"/>
      <c r="E53" s="100"/>
      <c r="F53" s="100"/>
      <c r="G53" s="101"/>
      <c r="H53" s="99"/>
      <c r="I53" s="101"/>
      <c r="J53" s="99"/>
      <c r="K53" s="101"/>
      <c r="L53" s="99"/>
      <c r="M53" s="100"/>
      <c r="N53" s="100"/>
      <c r="O53" s="100"/>
      <c r="P53" s="100"/>
      <c r="Q53" s="100"/>
      <c r="R53" s="100"/>
      <c r="S53" s="101"/>
      <c r="T53" s="99"/>
      <c r="U53" s="100"/>
      <c r="V53" s="100"/>
      <c r="W53" s="101"/>
      <c r="X53" s="98"/>
      <c r="Y53" s="99"/>
      <c r="Z53" s="100"/>
      <c r="AA53" s="101"/>
      <c r="AB53" s="99"/>
      <c r="AC53" s="100"/>
      <c r="AD53" s="100"/>
      <c r="AE53" s="100"/>
      <c r="AF53" s="100">
        <v>11.413130000000001</v>
      </c>
      <c r="AG53" s="100">
        <v>23.889150000000001</v>
      </c>
      <c r="AH53" s="101">
        <v>10.22284</v>
      </c>
      <c r="AI53" s="98"/>
      <c r="AJ53" s="98"/>
      <c r="AK53" s="98"/>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c r="BS53" s="100"/>
      <c r="BT53" s="100"/>
      <c r="BU53" s="100"/>
      <c r="BV53" s="100"/>
      <c r="BW53" s="100"/>
      <c r="BX53" s="101"/>
      <c r="BY53" s="99">
        <v>17.41583</v>
      </c>
      <c r="BZ53" s="101">
        <v>44.053669999999997</v>
      </c>
      <c r="CA53" s="98"/>
      <c r="CB53" s="99"/>
      <c r="CC53" s="100"/>
      <c r="CD53" s="100"/>
      <c r="CE53" s="100"/>
      <c r="CF53" s="100"/>
      <c r="CG53" s="100">
        <v>113.27969</v>
      </c>
      <c r="CH53" s="100">
        <v>43.768059999999998</v>
      </c>
      <c r="CI53" s="100"/>
      <c r="CJ53" s="100"/>
      <c r="CK53" s="100"/>
      <c r="CL53" s="100"/>
      <c r="CM53" s="101"/>
      <c r="CN53" s="99"/>
      <c r="CO53" s="100"/>
      <c r="CP53" s="100"/>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9"/>
      <c r="GY53" s="101"/>
      <c r="GZ53" s="98"/>
      <c r="HA53" s="98"/>
      <c r="HB53" s="98"/>
      <c r="HC53" s="98"/>
      <c r="HD53" s="98"/>
      <c r="HE53" s="1"/>
      <c r="HF53" s="98"/>
      <c r="HG53" s="98"/>
      <c r="HH53" s="98"/>
      <c r="HI53" s="98"/>
      <c r="HJ53" s="98"/>
      <c r="HK53" s="98"/>
      <c r="HL53" s="99"/>
      <c r="HM53" s="101"/>
      <c r="HN53" s="1"/>
      <c r="HO53" s="99">
        <v>1347.0197300000002</v>
      </c>
      <c r="HP53" s="100">
        <v>1347.0197300000002</v>
      </c>
      <c r="HQ53" s="101">
        <v>231.59528000000003</v>
      </c>
    </row>
    <row r="54" spans="1:225" x14ac:dyDescent="0.3">
      <c r="A54" s="1"/>
      <c r="B54" s="97" t="s">
        <v>1402</v>
      </c>
      <c r="C54" s="98"/>
      <c r="D54" s="99"/>
      <c r="E54" s="100"/>
      <c r="F54" s="100"/>
      <c r="G54" s="101"/>
      <c r="H54" s="99"/>
      <c r="I54" s="101"/>
      <c r="J54" s="99"/>
      <c r="K54" s="101"/>
      <c r="L54" s="99"/>
      <c r="M54" s="100"/>
      <c r="N54" s="100"/>
      <c r="O54" s="100"/>
      <c r="P54" s="100"/>
      <c r="Q54" s="100"/>
      <c r="R54" s="100"/>
      <c r="S54" s="101"/>
      <c r="T54" s="99"/>
      <c r="U54" s="100"/>
      <c r="V54" s="100"/>
      <c r="W54" s="101"/>
      <c r="X54" s="98"/>
      <c r="Y54" s="99"/>
      <c r="Z54" s="100"/>
      <c r="AA54" s="101"/>
      <c r="AB54" s="99"/>
      <c r="AC54" s="100"/>
      <c r="AD54" s="100"/>
      <c r="AE54" s="100"/>
      <c r="AF54" s="100">
        <v>11.413130000000001</v>
      </c>
      <c r="AG54" s="100">
        <v>7.9189699999999998</v>
      </c>
      <c r="AH54" s="101">
        <v>10.22284</v>
      </c>
      <c r="AI54" s="98"/>
      <c r="AJ54" s="98"/>
      <c r="AK54" s="98"/>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c r="BS54" s="100"/>
      <c r="BT54" s="100"/>
      <c r="BU54" s="100"/>
      <c r="BV54" s="100"/>
      <c r="BW54" s="100"/>
      <c r="BX54" s="101"/>
      <c r="BY54" s="99">
        <v>17.41583</v>
      </c>
      <c r="BZ54" s="101">
        <v>44.053669999999997</v>
      </c>
      <c r="CA54" s="98"/>
      <c r="CB54" s="99"/>
      <c r="CC54" s="100"/>
      <c r="CD54" s="100"/>
      <c r="CE54" s="100"/>
      <c r="CF54" s="100"/>
      <c r="CG54" s="100">
        <v>113.27969</v>
      </c>
      <c r="CH54" s="100">
        <v>43.768059999999998</v>
      </c>
      <c r="CI54" s="100"/>
      <c r="CJ54" s="100"/>
      <c r="CK54" s="100"/>
      <c r="CL54" s="100"/>
      <c r="CM54" s="101"/>
      <c r="CN54" s="99"/>
      <c r="CO54" s="100">
        <v>180.52450999999999</v>
      </c>
      <c r="CP54" s="100"/>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9"/>
      <c r="GY54" s="101"/>
      <c r="GZ54" s="98"/>
      <c r="HA54" s="98"/>
      <c r="HB54" s="98"/>
      <c r="HC54" s="98"/>
      <c r="HD54" s="98"/>
      <c r="HE54" s="1"/>
      <c r="HF54" s="98"/>
      <c r="HG54" s="98"/>
      <c r="HH54" s="98"/>
      <c r="HI54" s="98"/>
      <c r="HJ54" s="98"/>
      <c r="HK54" s="98"/>
      <c r="HL54" s="99"/>
      <c r="HM54" s="101"/>
      <c r="HN54" s="1"/>
      <c r="HO54" s="99">
        <v>1511.5740600000001</v>
      </c>
      <c r="HP54" s="100">
        <v>1511.5740600000001</v>
      </c>
      <c r="HQ54" s="101">
        <v>231.59528000000003</v>
      </c>
    </row>
    <row r="55" spans="1:225" x14ac:dyDescent="0.3">
      <c r="A55" s="1"/>
      <c r="B55" s="106" t="s">
        <v>880</v>
      </c>
      <c r="C55" s="107">
        <v>0</v>
      </c>
      <c r="D55" s="108">
        <v>0</v>
      </c>
      <c r="E55" s="109">
        <v>0</v>
      </c>
      <c r="F55" s="109">
        <v>0</v>
      </c>
      <c r="G55" s="110">
        <v>0</v>
      </c>
      <c r="H55" s="108">
        <v>0</v>
      </c>
      <c r="I55" s="110">
        <v>0</v>
      </c>
      <c r="J55" s="108">
        <v>27</v>
      </c>
      <c r="K55" s="110">
        <v>0</v>
      </c>
      <c r="L55" s="108">
        <v>0</v>
      </c>
      <c r="M55" s="109">
        <v>0</v>
      </c>
      <c r="N55" s="109">
        <v>0</v>
      </c>
      <c r="O55" s="109">
        <v>0</v>
      </c>
      <c r="P55" s="109">
        <v>0</v>
      </c>
      <c r="Q55" s="109">
        <v>0</v>
      </c>
      <c r="R55" s="109">
        <v>0</v>
      </c>
      <c r="S55" s="110">
        <v>0</v>
      </c>
      <c r="T55" s="108">
        <v>36.28246</v>
      </c>
      <c r="U55" s="109">
        <v>0</v>
      </c>
      <c r="V55" s="109">
        <v>0</v>
      </c>
      <c r="W55" s="110">
        <v>0</v>
      </c>
      <c r="X55" s="107">
        <v>0</v>
      </c>
      <c r="Y55" s="108">
        <v>0</v>
      </c>
      <c r="Z55" s="109">
        <v>0</v>
      </c>
      <c r="AA55" s="110">
        <v>0</v>
      </c>
      <c r="AB55" s="108">
        <v>0</v>
      </c>
      <c r="AC55" s="109">
        <v>0</v>
      </c>
      <c r="AD55" s="109">
        <v>0</v>
      </c>
      <c r="AE55" s="109">
        <v>0</v>
      </c>
      <c r="AF55" s="109">
        <v>273.91512</v>
      </c>
      <c r="AG55" s="109">
        <v>437.975595</v>
      </c>
      <c r="AH55" s="110">
        <v>245.34816000000001</v>
      </c>
      <c r="AI55" s="107">
        <v>0</v>
      </c>
      <c r="AJ55" s="107">
        <v>0</v>
      </c>
      <c r="AK55" s="107">
        <v>2462.9278800000002</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0</v>
      </c>
      <c r="BS55" s="109">
        <v>0</v>
      </c>
      <c r="BT55" s="109">
        <v>0</v>
      </c>
      <c r="BU55" s="109">
        <v>0</v>
      </c>
      <c r="BV55" s="109">
        <v>0</v>
      </c>
      <c r="BW55" s="109">
        <v>1544.925225</v>
      </c>
      <c r="BX55" s="110">
        <v>0</v>
      </c>
      <c r="BY55" s="108">
        <v>417.97991999999999</v>
      </c>
      <c r="BZ55" s="110">
        <v>1057.28808</v>
      </c>
      <c r="CA55" s="107">
        <v>0</v>
      </c>
      <c r="CB55" s="108">
        <v>0</v>
      </c>
      <c r="CC55" s="109">
        <v>0</v>
      </c>
      <c r="CD55" s="109">
        <v>0</v>
      </c>
      <c r="CE55" s="109">
        <v>0</v>
      </c>
      <c r="CF55" s="109">
        <v>0</v>
      </c>
      <c r="CG55" s="109">
        <v>2835.5364</v>
      </c>
      <c r="CH55" s="109">
        <v>1258.0442399999999</v>
      </c>
      <c r="CI55" s="109">
        <v>0</v>
      </c>
      <c r="CJ55" s="109">
        <v>0</v>
      </c>
      <c r="CK55" s="109">
        <v>0</v>
      </c>
      <c r="CL55" s="109">
        <v>1245.4041050000001</v>
      </c>
      <c r="CM55" s="110">
        <v>0</v>
      </c>
      <c r="CN55" s="108">
        <v>2076.3650200000002</v>
      </c>
      <c r="CO55" s="109">
        <v>2978.654415</v>
      </c>
      <c r="CP55" s="109">
        <v>2538.66984</v>
      </c>
      <c r="CQ55" s="110">
        <v>3349.03872</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c r="EF55" s="107"/>
      <c r="EG55" s="107"/>
      <c r="EH55" s="107"/>
      <c r="EI55" s="107"/>
      <c r="EJ55" s="107"/>
      <c r="EK55" s="107"/>
      <c r="EL55" s="107"/>
      <c r="EM55" s="108"/>
      <c r="EN55" s="110"/>
      <c r="EO55" s="108"/>
      <c r="EP55" s="110"/>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7"/>
      <c r="FN55" s="108"/>
      <c r="FO55" s="109"/>
      <c r="FP55" s="109"/>
      <c r="FQ55" s="110"/>
      <c r="FR55" s="108"/>
      <c r="FS55" s="110"/>
      <c r="FT55" s="108"/>
      <c r="FU55" s="109"/>
      <c r="FV55" s="109"/>
      <c r="FW55" s="109"/>
      <c r="FX55" s="109"/>
      <c r="FY55" s="110"/>
      <c r="FZ55" s="108"/>
      <c r="GA55" s="110"/>
      <c r="GB55" s="108"/>
      <c r="GC55" s="109"/>
      <c r="GD55" s="109"/>
      <c r="GE55" s="110"/>
      <c r="GF55" s="107"/>
      <c r="GG55" s="107"/>
      <c r="GH55" s="107"/>
      <c r="GI55" s="108"/>
      <c r="GJ55" s="109"/>
      <c r="GK55" s="109"/>
      <c r="GL55" s="109"/>
      <c r="GM55" s="110"/>
      <c r="GN55" s="108"/>
      <c r="GO55" s="109"/>
      <c r="GP55" s="109"/>
      <c r="GQ55" s="110"/>
      <c r="GR55" s="107"/>
      <c r="GS55" s="108"/>
      <c r="GT55" s="109"/>
      <c r="GU55" s="110"/>
      <c r="GV55" s="1"/>
      <c r="GW55" s="107">
        <v>0</v>
      </c>
      <c r="GX55" s="108">
        <v>0</v>
      </c>
      <c r="GY55" s="110">
        <v>0</v>
      </c>
      <c r="GZ55" s="107">
        <v>0</v>
      </c>
      <c r="HA55" s="107">
        <v>0</v>
      </c>
      <c r="HB55" s="107">
        <v>0</v>
      </c>
      <c r="HC55" s="107">
        <v>0</v>
      </c>
      <c r="HD55" s="107">
        <v>0</v>
      </c>
      <c r="HE55" s="1"/>
      <c r="HF55" s="107">
        <v>0</v>
      </c>
      <c r="HG55" s="107">
        <v>0</v>
      </c>
      <c r="HH55" s="107">
        <v>0</v>
      </c>
      <c r="HI55" s="107">
        <v>0</v>
      </c>
      <c r="HJ55" s="107">
        <v>0</v>
      </c>
      <c r="HK55" s="107">
        <v>0</v>
      </c>
      <c r="HL55" s="108">
        <v>0</v>
      </c>
      <c r="HM55" s="110">
        <v>0</v>
      </c>
      <c r="HN55" s="1"/>
      <c r="HO55" s="111"/>
      <c r="HP55" s="112"/>
      <c r="HQ55" s="113"/>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4" t="s">
        <v>1403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4" t="s">
        <v>1404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1405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4" t="s">
        <v>807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5"/>
      <c r="D63" s="1" t="s">
        <v>1406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F20" sqref="F20"/>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1407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8" t="s">
        <v>62</v>
      </c>
      <c r="C6" s="228"/>
      <c r="D6" s="228"/>
      <c r="E6" s="228"/>
      <c r="F6" s="228"/>
      <c r="G6" s="228"/>
      <c r="H6" s="228" t="s">
        <v>528</v>
      </c>
      <c r="I6" s="228"/>
      <c r="J6" s="228" t="s">
        <v>67</v>
      </c>
      <c r="K6" s="228"/>
      <c r="L6" s="228"/>
      <c r="M6" s="228" t="s">
        <v>525</v>
      </c>
      <c r="N6" s="228"/>
      <c r="O6" s="228" t="s">
        <v>238</v>
      </c>
      <c r="P6" s="228" t="s">
        <v>30</v>
      </c>
      <c r="Q6" s="228"/>
      <c r="R6" s="228"/>
      <c r="S6" s="228"/>
      <c r="T6" s="228" t="s">
        <v>74</v>
      </c>
      <c r="U6" s="228" t="s">
        <v>920</v>
      </c>
      <c r="V6" s="228" t="s">
        <v>84</v>
      </c>
      <c r="W6" s="228"/>
      <c r="X6" s="228"/>
      <c r="Y6" s="228"/>
      <c r="Z6" s="228"/>
      <c r="AA6" s="228" t="s">
        <v>96</v>
      </c>
      <c r="AB6" s="228"/>
      <c r="AC6" s="228" t="s">
        <v>112</v>
      </c>
      <c r="AD6" s="228"/>
      <c r="AE6" s="228"/>
      <c r="AF6" s="228"/>
      <c r="AG6" s="228" t="s">
        <v>133</v>
      </c>
      <c r="AH6" s="228"/>
      <c r="AI6" s="228"/>
      <c r="AJ6" s="228"/>
      <c r="AK6" s="228"/>
      <c r="AL6" s="228" t="s">
        <v>43</v>
      </c>
      <c r="AM6" s="228"/>
      <c r="AN6" s="228" t="s">
        <v>160</v>
      </c>
      <c r="AO6" s="228"/>
      <c r="AP6" s="228"/>
      <c r="AQ6" s="228"/>
      <c r="AR6" s="228"/>
      <c r="AS6" s="228"/>
      <c r="AT6" s="228"/>
      <c r="AU6" s="228"/>
      <c r="AV6" s="228"/>
      <c r="AW6" s="228" t="s">
        <v>536</v>
      </c>
    </row>
    <row r="7" spans="1:49" ht="39.6" x14ac:dyDescent="0.3">
      <c r="A7" s="116" t="s">
        <v>1408</v>
      </c>
      <c r="B7" s="116" t="s">
        <v>1409</v>
      </c>
      <c r="C7" s="116" t="s">
        <v>1409</v>
      </c>
      <c r="D7" s="116" t="s">
        <v>1409</v>
      </c>
      <c r="E7" s="116" t="s">
        <v>1409</v>
      </c>
      <c r="F7" s="116" t="s">
        <v>1409</v>
      </c>
      <c r="G7" s="116" t="s">
        <v>1409</v>
      </c>
      <c r="H7" s="116" t="s">
        <v>1410</v>
      </c>
      <c r="I7" s="116" t="s">
        <v>1411</v>
      </c>
      <c r="J7" s="116" t="s">
        <v>1412</v>
      </c>
      <c r="K7" s="116" t="s">
        <v>1412</v>
      </c>
      <c r="L7" s="116" t="s">
        <v>1412</v>
      </c>
      <c r="M7" s="116" t="s">
        <v>1413</v>
      </c>
      <c r="N7" s="116" t="s">
        <v>1413</v>
      </c>
      <c r="O7" s="116" t="s">
        <v>1414</v>
      </c>
      <c r="P7" s="116" t="s">
        <v>577</v>
      </c>
      <c r="Q7" s="116" t="s">
        <v>577</v>
      </c>
      <c r="R7" s="116" t="s">
        <v>577</v>
      </c>
      <c r="S7" s="116" t="s">
        <v>577</v>
      </c>
      <c r="T7" s="116" t="s">
        <v>1415</v>
      </c>
      <c r="U7" s="116" t="s">
        <v>1416</v>
      </c>
      <c r="V7" s="116" t="s">
        <v>1417</v>
      </c>
      <c r="W7" s="116" t="s">
        <v>1418</v>
      </c>
      <c r="X7" s="116" t="s">
        <v>1418</v>
      </c>
      <c r="Y7" s="116" t="s">
        <v>1419</v>
      </c>
      <c r="Z7" s="116" t="s">
        <v>1420</v>
      </c>
      <c r="AA7" s="116" t="s">
        <v>577</v>
      </c>
      <c r="AB7" s="116" t="s">
        <v>577</v>
      </c>
      <c r="AC7" s="116" t="s">
        <v>1421</v>
      </c>
      <c r="AD7" s="116" t="s">
        <v>1422</v>
      </c>
      <c r="AE7" s="116" t="s">
        <v>1423</v>
      </c>
      <c r="AF7" s="116" t="s">
        <v>1421</v>
      </c>
      <c r="AG7" s="116" t="s">
        <v>1424</v>
      </c>
      <c r="AH7" s="116" t="s">
        <v>1424</v>
      </c>
      <c r="AI7" s="116" t="s">
        <v>1425</v>
      </c>
      <c r="AJ7" s="116" t="s">
        <v>1426</v>
      </c>
      <c r="AK7" s="116" t="s">
        <v>1426</v>
      </c>
      <c r="AL7" s="116" t="s">
        <v>43</v>
      </c>
      <c r="AM7" s="116" t="s">
        <v>43</v>
      </c>
      <c r="AN7" s="116" t="s">
        <v>1427</v>
      </c>
      <c r="AO7" s="116" t="s">
        <v>577</v>
      </c>
      <c r="AP7" s="116" t="s">
        <v>577</v>
      </c>
      <c r="AQ7" s="116" t="s">
        <v>577</v>
      </c>
      <c r="AR7" s="116" t="s">
        <v>1418</v>
      </c>
      <c r="AS7" s="116" t="s">
        <v>1428</v>
      </c>
      <c r="AT7" s="116" t="s">
        <v>1417</v>
      </c>
      <c r="AU7" s="116" t="s">
        <v>1418</v>
      </c>
      <c r="AV7" s="116" t="s">
        <v>1429</v>
      </c>
      <c r="AW7" s="116" t="s">
        <v>1129</v>
      </c>
    </row>
    <row r="8" spans="1:49" ht="26.4" x14ac:dyDescent="0.3">
      <c r="A8" s="116" t="s">
        <v>1430</v>
      </c>
      <c r="B8" s="116" t="s">
        <v>1431</v>
      </c>
      <c r="C8" s="116" t="s">
        <v>1431</v>
      </c>
      <c r="D8" s="116" t="s">
        <v>1432</v>
      </c>
      <c r="E8" s="116" t="s">
        <v>1432</v>
      </c>
      <c r="F8" s="116" t="s">
        <v>1433</v>
      </c>
      <c r="G8" s="116" t="s">
        <v>1432</v>
      </c>
      <c r="H8" s="116" t="s">
        <v>1432</v>
      </c>
      <c r="I8" s="116" t="s">
        <v>1432</v>
      </c>
      <c r="J8" s="116" t="s">
        <v>1431</v>
      </c>
      <c r="K8" s="116" t="s">
        <v>1431</v>
      </c>
      <c r="L8" s="116" t="s">
        <v>1433</v>
      </c>
      <c r="M8" s="116" t="s">
        <v>1432</v>
      </c>
      <c r="N8" s="116" t="s">
        <v>1432</v>
      </c>
      <c r="O8" s="116" t="s">
        <v>1432</v>
      </c>
      <c r="P8" s="116" t="s">
        <v>1432</v>
      </c>
      <c r="Q8" s="116" t="s">
        <v>1432</v>
      </c>
      <c r="R8" s="116" t="s">
        <v>1432</v>
      </c>
      <c r="S8" s="116" t="s">
        <v>1432</v>
      </c>
      <c r="T8" s="116" t="s">
        <v>1432</v>
      </c>
      <c r="U8" s="116" t="s">
        <v>1432</v>
      </c>
      <c r="V8" s="116" t="s">
        <v>1432</v>
      </c>
      <c r="W8" s="116" t="s">
        <v>1432</v>
      </c>
      <c r="X8" s="116" t="s">
        <v>1432</v>
      </c>
      <c r="Y8" s="116" t="s">
        <v>1432</v>
      </c>
      <c r="Z8" s="116" t="s">
        <v>1432</v>
      </c>
      <c r="AA8" s="116" t="s">
        <v>1432</v>
      </c>
      <c r="AB8" s="116" t="s">
        <v>1432</v>
      </c>
      <c r="AC8" s="116" t="s">
        <v>1432</v>
      </c>
      <c r="AD8" s="116" t="s">
        <v>1433</v>
      </c>
      <c r="AE8" s="116" t="s">
        <v>1431</v>
      </c>
      <c r="AF8" s="116" t="s">
        <v>1432</v>
      </c>
      <c r="AG8" s="116" t="s">
        <v>1432</v>
      </c>
      <c r="AH8" s="116" t="s">
        <v>1432</v>
      </c>
      <c r="AI8" s="116" t="s">
        <v>1431</v>
      </c>
      <c r="AJ8" s="116" t="s">
        <v>1432</v>
      </c>
      <c r="AK8" s="116" t="s">
        <v>1432</v>
      </c>
      <c r="AL8" s="116" t="s">
        <v>1432</v>
      </c>
      <c r="AM8" s="116" t="s">
        <v>1432</v>
      </c>
      <c r="AN8" s="116" t="s">
        <v>1432</v>
      </c>
      <c r="AO8" s="116" t="s">
        <v>1432</v>
      </c>
      <c r="AP8" s="116" t="s">
        <v>1432</v>
      </c>
      <c r="AQ8" s="116" t="s">
        <v>1432</v>
      </c>
      <c r="AR8" s="116" t="s">
        <v>1432</v>
      </c>
      <c r="AS8" s="116" t="s">
        <v>1432</v>
      </c>
      <c r="AT8" s="116" t="s">
        <v>1432</v>
      </c>
      <c r="AU8" s="116" t="s">
        <v>1432</v>
      </c>
      <c r="AV8" s="116" t="s">
        <v>1432</v>
      </c>
      <c r="AW8" s="116" t="s">
        <v>1432</v>
      </c>
    </row>
    <row r="9" spans="1:49" ht="39.6" x14ac:dyDescent="0.3">
      <c r="A9" s="116" t="s">
        <v>6</v>
      </c>
      <c r="B9" s="116" t="s">
        <v>1434</v>
      </c>
      <c r="C9" s="116" t="s">
        <v>1435</v>
      </c>
      <c r="D9" s="116" t="s">
        <v>1436</v>
      </c>
      <c r="E9" s="116" t="s">
        <v>1436</v>
      </c>
      <c r="F9" s="116" t="s">
        <v>63</v>
      </c>
      <c r="G9" s="116" t="s">
        <v>1436</v>
      </c>
      <c r="H9" s="116" t="s">
        <v>612</v>
      </c>
      <c r="I9" s="116" t="s">
        <v>611</v>
      </c>
      <c r="J9" s="116" t="s">
        <v>1437</v>
      </c>
      <c r="K9" s="116" t="s">
        <v>1438</v>
      </c>
      <c r="L9" s="116" t="s">
        <v>907</v>
      </c>
      <c r="M9" s="116" t="s">
        <v>1439</v>
      </c>
      <c r="N9" s="116" t="s">
        <v>1439</v>
      </c>
      <c r="O9" s="116" t="s">
        <v>1440</v>
      </c>
      <c r="P9" s="116" t="s">
        <v>1441</v>
      </c>
      <c r="Q9" s="116" t="s">
        <v>1442</v>
      </c>
      <c r="R9" s="116" t="s">
        <v>1443</v>
      </c>
      <c r="S9" s="116" t="s">
        <v>1444</v>
      </c>
      <c r="T9" s="116" t="s">
        <v>610</v>
      </c>
      <c r="U9" s="116" t="s">
        <v>1445</v>
      </c>
      <c r="V9" s="116" t="s">
        <v>1446</v>
      </c>
      <c r="W9" s="116" t="s">
        <v>1447</v>
      </c>
      <c r="X9" s="116" t="s">
        <v>1447</v>
      </c>
      <c r="Y9" s="116" t="s">
        <v>1448</v>
      </c>
      <c r="Z9" s="116" t="s">
        <v>1449</v>
      </c>
      <c r="AA9" s="116" t="s">
        <v>1450</v>
      </c>
      <c r="AB9" s="116" t="s">
        <v>590</v>
      </c>
      <c r="AC9" s="116" t="s">
        <v>1451</v>
      </c>
      <c r="AD9" s="116" t="s">
        <v>941</v>
      </c>
      <c r="AE9" s="116" t="s">
        <v>1452</v>
      </c>
      <c r="AF9" s="116" t="s">
        <v>1451</v>
      </c>
      <c r="AG9" s="116" t="s">
        <v>1453</v>
      </c>
      <c r="AH9" s="116" t="s">
        <v>1453</v>
      </c>
      <c r="AI9" s="116" t="s">
        <v>1454</v>
      </c>
      <c r="AJ9" s="116" t="s">
        <v>1455</v>
      </c>
      <c r="AK9" s="116" t="s">
        <v>1455</v>
      </c>
      <c r="AL9" s="116" t="s">
        <v>43</v>
      </c>
      <c r="AM9" s="116" t="s">
        <v>1456</v>
      </c>
      <c r="AN9" s="116" t="s">
        <v>1457</v>
      </c>
      <c r="AO9" s="116" t="s">
        <v>1458</v>
      </c>
      <c r="AP9" s="116" t="s">
        <v>1458</v>
      </c>
      <c r="AQ9" s="116" t="s">
        <v>1459</v>
      </c>
      <c r="AR9" s="116" t="s">
        <v>1460</v>
      </c>
      <c r="AS9" s="116" t="s">
        <v>1461</v>
      </c>
      <c r="AT9" s="116" t="s">
        <v>1462</v>
      </c>
      <c r="AU9" s="116" t="s">
        <v>1463</v>
      </c>
      <c r="AV9" s="116" t="s">
        <v>1464</v>
      </c>
      <c r="AW9" s="116" t="s">
        <v>1465</v>
      </c>
    </row>
    <row r="10" spans="1:49" ht="52.8" x14ac:dyDescent="0.3">
      <c r="A10" s="116" t="s">
        <v>1052</v>
      </c>
      <c r="B10" s="116" t="s">
        <v>1466</v>
      </c>
      <c r="C10" s="116" t="s">
        <v>1466</v>
      </c>
      <c r="D10" s="116" t="s">
        <v>1467</v>
      </c>
      <c r="E10" s="116" t="s">
        <v>1468</v>
      </c>
      <c r="F10" s="116" t="s">
        <v>1469</v>
      </c>
      <c r="G10" s="116" t="s">
        <v>1470</v>
      </c>
      <c r="H10" s="116" t="s">
        <v>1467</v>
      </c>
      <c r="I10" s="116" t="s">
        <v>1467</v>
      </c>
      <c r="J10" s="116" t="s">
        <v>1466</v>
      </c>
      <c r="K10" s="116" t="s">
        <v>1466</v>
      </c>
      <c r="L10" s="116" t="s">
        <v>1469</v>
      </c>
      <c r="M10" s="116" t="s">
        <v>1468</v>
      </c>
      <c r="N10" s="116" t="s">
        <v>1470</v>
      </c>
      <c r="O10" s="116" t="s">
        <v>1467</v>
      </c>
      <c r="P10" s="116" t="s">
        <v>1470</v>
      </c>
      <c r="Q10" s="116" t="s">
        <v>1470</v>
      </c>
      <c r="R10" s="116" t="s">
        <v>1470</v>
      </c>
      <c r="S10" s="116" t="s">
        <v>1467</v>
      </c>
      <c r="T10" s="116" t="s">
        <v>1470</v>
      </c>
      <c r="U10" s="116" t="s">
        <v>1467</v>
      </c>
      <c r="V10" s="116" t="s">
        <v>1470</v>
      </c>
      <c r="W10" s="116" t="s">
        <v>1470</v>
      </c>
      <c r="X10" s="116" t="s">
        <v>1468</v>
      </c>
      <c r="Y10" s="116" t="s">
        <v>1470</v>
      </c>
      <c r="Z10" s="116" t="s">
        <v>1470</v>
      </c>
      <c r="AA10" s="116" t="s">
        <v>1467</v>
      </c>
      <c r="AB10" s="116" t="s">
        <v>1470</v>
      </c>
      <c r="AC10" s="116" t="s">
        <v>1467</v>
      </c>
      <c r="AD10" s="116" t="s">
        <v>1469</v>
      </c>
      <c r="AE10" s="116" t="s">
        <v>1467</v>
      </c>
      <c r="AF10" s="116" t="s">
        <v>1467</v>
      </c>
      <c r="AG10" s="116" t="s">
        <v>1467</v>
      </c>
      <c r="AH10" s="116" t="s">
        <v>1470</v>
      </c>
      <c r="AI10" s="116" t="s">
        <v>1470</v>
      </c>
      <c r="AJ10" s="116" t="s">
        <v>1467</v>
      </c>
      <c r="AK10" s="116" t="s">
        <v>1470</v>
      </c>
      <c r="AL10" s="116" t="s">
        <v>1467</v>
      </c>
      <c r="AM10" s="116" t="s">
        <v>1470</v>
      </c>
      <c r="AN10" s="116" t="s">
        <v>1470</v>
      </c>
      <c r="AO10" s="116" t="s">
        <v>1467</v>
      </c>
      <c r="AP10" s="116" t="s">
        <v>1470</v>
      </c>
      <c r="AQ10" s="116" t="s">
        <v>1467</v>
      </c>
      <c r="AR10" s="116" t="s">
        <v>1467</v>
      </c>
      <c r="AS10" s="116" t="s">
        <v>1467</v>
      </c>
      <c r="AT10" s="116" t="s">
        <v>1467</v>
      </c>
      <c r="AU10" s="116" t="s">
        <v>1467</v>
      </c>
      <c r="AV10" s="116" t="s">
        <v>1470</v>
      </c>
      <c r="AW10" s="116" t="s">
        <v>1470</v>
      </c>
    </row>
    <row r="11" spans="1:49" x14ac:dyDescent="0.3">
      <c r="A11" s="116" t="s">
        <v>55</v>
      </c>
      <c r="B11" s="116" t="s">
        <v>1471</v>
      </c>
      <c r="C11" s="116" t="s">
        <v>1471</v>
      </c>
      <c r="D11" s="116" t="s">
        <v>1471</v>
      </c>
      <c r="E11" s="116" t="s">
        <v>1471</v>
      </c>
      <c r="F11" s="116" t="s">
        <v>1471</v>
      </c>
      <c r="G11" s="116" t="s">
        <v>1471</v>
      </c>
      <c r="H11" s="116" t="s">
        <v>1471</v>
      </c>
      <c r="I11" s="116" t="s">
        <v>1471</v>
      </c>
      <c r="J11" s="116" t="s">
        <v>1471</v>
      </c>
      <c r="K11" s="116" t="s">
        <v>1471</v>
      </c>
      <c r="L11" s="116" t="s">
        <v>1471</v>
      </c>
      <c r="M11" s="116" t="s">
        <v>1471</v>
      </c>
      <c r="N11" s="116" t="s">
        <v>1471</v>
      </c>
      <c r="O11" s="116" t="s">
        <v>1471</v>
      </c>
      <c r="P11" s="116" t="s">
        <v>1471</v>
      </c>
      <c r="Q11" s="116" t="s">
        <v>1471</v>
      </c>
      <c r="R11" s="116" t="s">
        <v>1471</v>
      </c>
      <c r="S11" s="116" t="s">
        <v>1471</v>
      </c>
      <c r="T11" s="116" t="s">
        <v>1471</v>
      </c>
      <c r="U11" s="116" t="s">
        <v>1471</v>
      </c>
      <c r="V11" s="116" t="s">
        <v>1471</v>
      </c>
      <c r="W11" s="116" t="s">
        <v>1471</v>
      </c>
      <c r="X11" s="116" t="s">
        <v>1471</v>
      </c>
      <c r="Y11" s="116" t="s">
        <v>1471</v>
      </c>
      <c r="Z11" s="116" t="s">
        <v>1471</v>
      </c>
      <c r="AA11" s="116" t="s">
        <v>1471</v>
      </c>
      <c r="AB11" s="116" t="s">
        <v>1471</v>
      </c>
      <c r="AC11" s="116" t="s">
        <v>1471</v>
      </c>
      <c r="AD11" s="116" t="s">
        <v>1471</v>
      </c>
      <c r="AE11" s="116" t="s">
        <v>1471</v>
      </c>
      <c r="AF11" s="116" t="s">
        <v>1471</v>
      </c>
      <c r="AG11" s="116" t="s">
        <v>1471</v>
      </c>
      <c r="AH11" s="116" t="s">
        <v>1471</v>
      </c>
      <c r="AI11" s="116" t="s">
        <v>1471</v>
      </c>
      <c r="AJ11" s="116" t="s">
        <v>1471</v>
      </c>
      <c r="AK11" s="116" t="s">
        <v>1471</v>
      </c>
      <c r="AL11" s="116" t="s">
        <v>1471</v>
      </c>
      <c r="AM11" s="116" t="s">
        <v>1471</v>
      </c>
      <c r="AN11" s="116" t="s">
        <v>1471</v>
      </c>
      <c r="AO11" s="116" t="s">
        <v>1471</v>
      </c>
      <c r="AP11" s="116" t="s">
        <v>1471</v>
      </c>
      <c r="AQ11" s="116" t="s">
        <v>1471</v>
      </c>
      <c r="AR11" s="116" t="s">
        <v>1471</v>
      </c>
      <c r="AS11" s="116" t="s">
        <v>1471</v>
      </c>
      <c r="AT11" s="116" t="s">
        <v>1471</v>
      </c>
      <c r="AU11" s="116" t="s">
        <v>1471</v>
      </c>
      <c r="AV11" s="116" t="s">
        <v>1471</v>
      </c>
      <c r="AW11" s="116" t="s">
        <v>1471</v>
      </c>
    </row>
    <row r="12" spans="1:49" x14ac:dyDescent="0.3">
      <c r="A12" s="117" t="s">
        <v>60</v>
      </c>
      <c r="B12" s="118">
        <v>9.4</v>
      </c>
      <c r="C12" s="119">
        <v>38</v>
      </c>
      <c r="D12" s="119">
        <v>120.7</v>
      </c>
      <c r="E12" s="119">
        <v>112.19565</v>
      </c>
      <c r="F12" s="119">
        <v>30.4</v>
      </c>
      <c r="G12" s="120">
        <v>130</v>
      </c>
      <c r="H12" s="118">
        <v>39</v>
      </c>
      <c r="I12" s="120">
        <v>168</v>
      </c>
      <c r="J12" s="118">
        <v>20</v>
      </c>
      <c r="K12" s="119">
        <v>0</v>
      </c>
      <c r="L12" s="120">
        <v>22.11</v>
      </c>
      <c r="M12" s="121" t="s">
        <v>1472</v>
      </c>
      <c r="N12" s="122" t="s">
        <v>1472</v>
      </c>
      <c r="O12" s="123">
        <v>1.637</v>
      </c>
      <c r="P12" s="118">
        <v>169.66</v>
      </c>
      <c r="Q12" s="119">
        <v>214.66</v>
      </c>
      <c r="R12" s="119">
        <v>359.94</v>
      </c>
      <c r="S12" s="120">
        <v>258.14</v>
      </c>
      <c r="T12" s="123">
        <v>388.92</v>
      </c>
      <c r="U12" s="123">
        <v>15.85</v>
      </c>
      <c r="V12" s="118">
        <v>13.23</v>
      </c>
      <c r="W12" s="119">
        <v>23.396000000000001</v>
      </c>
      <c r="X12" s="119">
        <v>8.35</v>
      </c>
      <c r="Y12" s="124" t="s">
        <v>1472</v>
      </c>
      <c r="Z12" s="120">
        <v>0.42899999999999999</v>
      </c>
      <c r="AA12" s="118">
        <v>152.78</v>
      </c>
      <c r="AB12" s="120">
        <v>440</v>
      </c>
      <c r="AC12" s="118">
        <v>370.71499999999997</v>
      </c>
      <c r="AD12" s="119">
        <v>65.885000000000005</v>
      </c>
      <c r="AE12" s="119">
        <v>217.011</v>
      </c>
      <c r="AF12" s="120">
        <v>0</v>
      </c>
      <c r="AG12" s="118">
        <v>22.144970000000001</v>
      </c>
      <c r="AH12" s="119">
        <v>30</v>
      </c>
      <c r="AI12" s="119">
        <v>9.8262400000000003</v>
      </c>
      <c r="AJ12" s="119">
        <v>27.8</v>
      </c>
      <c r="AK12" s="120">
        <v>29.5</v>
      </c>
      <c r="AL12" s="118">
        <v>73.209999999999994</v>
      </c>
      <c r="AM12" s="120">
        <v>73.5</v>
      </c>
      <c r="AN12" s="118">
        <v>110.09</v>
      </c>
      <c r="AO12" s="124" t="s">
        <v>1472</v>
      </c>
      <c r="AP12" s="119">
        <v>126.90346</v>
      </c>
      <c r="AQ12" s="124" t="s">
        <v>1472</v>
      </c>
      <c r="AR12" s="119">
        <v>21.690100000000001</v>
      </c>
      <c r="AS12" s="119">
        <v>6.7561799999999996</v>
      </c>
      <c r="AT12" s="119">
        <v>73.489000000000004</v>
      </c>
      <c r="AU12" s="119">
        <v>31.048999999999999</v>
      </c>
      <c r="AV12" s="120">
        <v>65.100999999999999</v>
      </c>
      <c r="AW12" s="123">
        <v>14.641999999999999</v>
      </c>
    </row>
    <row r="13" spans="1:49" x14ac:dyDescent="0.3">
      <c r="A13" s="125" t="s">
        <v>744</v>
      </c>
      <c r="B13" s="118">
        <v>9.4</v>
      </c>
      <c r="C13" s="119">
        <v>38</v>
      </c>
      <c r="D13" s="119">
        <v>120.7</v>
      </c>
      <c r="E13" s="119">
        <v>112.19565</v>
      </c>
      <c r="F13" s="119">
        <v>30.4</v>
      </c>
      <c r="G13" s="120">
        <v>130</v>
      </c>
      <c r="H13" s="118">
        <v>39</v>
      </c>
      <c r="I13" s="120">
        <v>168</v>
      </c>
      <c r="J13" s="118">
        <v>20</v>
      </c>
      <c r="K13" s="119">
        <v>0</v>
      </c>
      <c r="L13" s="120">
        <v>22.11</v>
      </c>
      <c r="M13" s="121" t="s">
        <v>1472</v>
      </c>
      <c r="N13" s="122" t="s">
        <v>1472</v>
      </c>
      <c r="O13" s="123">
        <v>1.637</v>
      </c>
      <c r="P13" s="118">
        <v>169.66</v>
      </c>
      <c r="Q13" s="119">
        <v>214.66</v>
      </c>
      <c r="R13" s="119">
        <v>359.94</v>
      </c>
      <c r="S13" s="120">
        <v>258.14</v>
      </c>
      <c r="T13" s="123">
        <v>388.92</v>
      </c>
      <c r="U13" s="123">
        <v>15.85</v>
      </c>
      <c r="V13" s="118">
        <v>13.23</v>
      </c>
      <c r="W13" s="119">
        <v>23.396000000000001</v>
      </c>
      <c r="X13" s="119">
        <v>8.35</v>
      </c>
      <c r="Y13" s="124" t="s">
        <v>1472</v>
      </c>
      <c r="Z13" s="120">
        <v>0.42899999999999999</v>
      </c>
      <c r="AA13" s="118">
        <v>152.78</v>
      </c>
      <c r="AB13" s="120">
        <v>440</v>
      </c>
      <c r="AC13" s="118">
        <v>370.71499999999997</v>
      </c>
      <c r="AD13" s="119">
        <v>65.885000000000005</v>
      </c>
      <c r="AE13" s="119">
        <v>217.011</v>
      </c>
      <c r="AF13" s="120">
        <v>0</v>
      </c>
      <c r="AG13" s="118">
        <v>22.144970000000001</v>
      </c>
      <c r="AH13" s="119">
        <v>30</v>
      </c>
      <c r="AI13" s="119">
        <v>9.8262400000000003</v>
      </c>
      <c r="AJ13" s="119">
        <v>27.8</v>
      </c>
      <c r="AK13" s="120">
        <v>29.5</v>
      </c>
      <c r="AL13" s="118">
        <v>73.209999999999994</v>
      </c>
      <c r="AM13" s="120">
        <v>73.5</v>
      </c>
      <c r="AN13" s="118">
        <v>110.09</v>
      </c>
      <c r="AO13" s="124" t="s">
        <v>1472</v>
      </c>
      <c r="AP13" s="119">
        <v>126.90346</v>
      </c>
      <c r="AQ13" s="124" t="s">
        <v>1472</v>
      </c>
      <c r="AR13" s="119">
        <v>21.690100000000001</v>
      </c>
      <c r="AS13" s="119">
        <v>6.7561799999999996</v>
      </c>
      <c r="AT13" s="119">
        <v>73.489000000000004</v>
      </c>
      <c r="AU13" s="119">
        <v>31.048999999999999</v>
      </c>
      <c r="AV13" s="120">
        <v>65.100999999999999</v>
      </c>
      <c r="AW13" s="123">
        <v>14.641999999999999</v>
      </c>
    </row>
    <row r="14" spans="1:49" x14ac:dyDescent="0.3">
      <c r="A14" s="125" t="s">
        <v>745</v>
      </c>
      <c r="B14" s="118">
        <v>9.4</v>
      </c>
      <c r="C14" s="119">
        <v>38</v>
      </c>
      <c r="D14" s="119">
        <v>120.7</v>
      </c>
      <c r="E14" s="119">
        <v>117.09851999999999</v>
      </c>
      <c r="F14" s="119">
        <v>27.9</v>
      </c>
      <c r="G14" s="120">
        <v>130</v>
      </c>
      <c r="H14" s="118">
        <v>39</v>
      </c>
      <c r="I14" s="120">
        <v>168</v>
      </c>
      <c r="J14" s="118">
        <v>19.98</v>
      </c>
      <c r="K14" s="119">
        <v>0</v>
      </c>
      <c r="L14" s="120">
        <v>22.09</v>
      </c>
      <c r="M14" s="121" t="s">
        <v>1472</v>
      </c>
      <c r="N14" s="122" t="s">
        <v>1472</v>
      </c>
      <c r="O14" s="123">
        <v>1.637</v>
      </c>
      <c r="P14" s="118">
        <v>144.28</v>
      </c>
      <c r="Q14" s="119">
        <v>215.96</v>
      </c>
      <c r="R14" s="119">
        <v>359.94</v>
      </c>
      <c r="S14" s="120">
        <v>258.14</v>
      </c>
      <c r="T14" s="123">
        <v>391.40800000000002</v>
      </c>
      <c r="U14" s="123">
        <v>15.74</v>
      </c>
      <c r="V14" s="118">
        <v>14.41</v>
      </c>
      <c r="W14" s="119">
        <v>24.954000000000001</v>
      </c>
      <c r="X14" s="119">
        <v>8.35</v>
      </c>
      <c r="Y14" s="124" t="s">
        <v>1472</v>
      </c>
      <c r="Z14" s="120">
        <v>0.38300000000000001</v>
      </c>
      <c r="AA14" s="118">
        <v>139.76</v>
      </c>
      <c r="AB14" s="120">
        <v>431.69900000000001</v>
      </c>
      <c r="AC14" s="118">
        <v>378.209</v>
      </c>
      <c r="AD14" s="119">
        <v>65.67</v>
      </c>
      <c r="AE14" s="119">
        <v>210.333</v>
      </c>
      <c r="AF14" s="120">
        <v>0</v>
      </c>
      <c r="AG14" s="118">
        <v>22.144970000000001</v>
      </c>
      <c r="AH14" s="119">
        <v>30</v>
      </c>
      <c r="AI14" s="119">
        <v>9.4865999999999993</v>
      </c>
      <c r="AJ14" s="119">
        <v>27.8</v>
      </c>
      <c r="AK14" s="120">
        <v>28.9</v>
      </c>
      <c r="AL14" s="118">
        <v>75.23</v>
      </c>
      <c r="AM14" s="120">
        <v>75.52</v>
      </c>
      <c r="AN14" s="118">
        <v>108.747</v>
      </c>
      <c r="AO14" s="124" t="s">
        <v>1472</v>
      </c>
      <c r="AP14" s="124" t="s">
        <v>1472</v>
      </c>
      <c r="AQ14" s="124" t="s">
        <v>1472</v>
      </c>
      <c r="AR14" s="119">
        <v>22.637689999999999</v>
      </c>
      <c r="AS14" s="119">
        <v>6.7561799999999996</v>
      </c>
      <c r="AT14" s="119">
        <v>73.489000000000004</v>
      </c>
      <c r="AU14" s="119">
        <v>35.616</v>
      </c>
      <c r="AV14" s="120">
        <v>64.33</v>
      </c>
      <c r="AW14" s="123">
        <v>14.023</v>
      </c>
    </row>
    <row r="15" spans="1:49" x14ac:dyDescent="0.3">
      <c r="A15" s="125" t="s">
        <v>746</v>
      </c>
      <c r="B15" s="118">
        <v>9.4</v>
      </c>
      <c r="C15" s="119">
        <v>38</v>
      </c>
      <c r="D15" s="119">
        <v>120.7</v>
      </c>
      <c r="E15" s="119">
        <v>117.09851999999999</v>
      </c>
      <c r="F15" s="119">
        <v>27.9</v>
      </c>
      <c r="G15" s="120">
        <v>130</v>
      </c>
      <c r="H15" s="118">
        <v>39</v>
      </c>
      <c r="I15" s="120">
        <v>168</v>
      </c>
      <c r="J15" s="118">
        <v>19.98</v>
      </c>
      <c r="K15" s="119">
        <v>0</v>
      </c>
      <c r="L15" s="120">
        <v>22.09</v>
      </c>
      <c r="M15" s="121" t="s">
        <v>1472</v>
      </c>
      <c r="N15" s="122" t="s">
        <v>1472</v>
      </c>
      <c r="O15" s="123">
        <v>1.637</v>
      </c>
      <c r="P15" s="118">
        <v>144.28</v>
      </c>
      <c r="Q15" s="119">
        <v>215.96</v>
      </c>
      <c r="R15" s="119">
        <v>359.94</v>
      </c>
      <c r="S15" s="120">
        <v>258.14</v>
      </c>
      <c r="T15" s="123">
        <v>391.40800000000002</v>
      </c>
      <c r="U15" s="123">
        <v>15.74</v>
      </c>
      <c r="V15" s="118">
        <v>14.41</v>
      </c>
      <c r="W15" s="119">
        <v>24.954000000000001</v>
      </c>
      <c r="X15" s="119">
        <v>8.35</v>
      </c>
      <c r="Y15" s="124" t="s">
        <v>1472</v>
      </c>
      <c r="Z15" s="120">
        <v>0.38300000000000001</v>
      </c>
      <c r="AA15" s="118">
        <v>139.76</v>
      </c>
      <c r="AB15" s="120">
        <v>431.69900000000001</v>
      </c>
      <c r="AC15" s="118">
        <v>378.209</v>
      </c>
      <c r="AD15" s="119">
        <v>65.67</v>
      </c>
      <c r="AE15" s="119">
        <v>210.333</v>
      </c>
      <c r="AF15" s="120">
        <v>0</v>
      </c>
      <c r="AG15" s="118">
        <v>22.144970000000001</v>
      </c>
      <c r="AH15" s="119">
        <v>30</v>
      </c>
      <c r="AI15" s="119">
        <v>9.4865999999999993</v>
      </c>
      <c r="AJ15" s="119">
        <v>27.8</v>
      </c>
      <c r="AK15" s="120">
        <v>28.9</v>
      </c>
      <c r="AL15" s="118">
        <v>75.23</v>
      </c>
      <c r="AM15" s="120">
        <v>75.52</v>
      </c>
      <c r="AN15" s="118">
        <v>108.747</v>
      </c>
      <c r="AO15" s="124" t="s">
        <v>1472</v>
      </c>
      <c r="AP15" s="124" t="s">
        <v>1472</v>
      </c>
      <c r="AQ15" s="124" t="s">
        <v>1472</v>
      </c>
      <c r="AR15" s="119">
        <v>22.637689999999999</v>
      </c>
      <c r="AS15" s="119">
        <v>6.7561799999999996</v>
      </c>
      <c r="AT15" s="119">
        <v>73.489000000000004</v>
      </c>
      <c r="AU15" s="119">
        <v>35.616</v>
      </c>
      <c r="AV15" s="120">
        <v>64.33</v>
      </c>
      <c r="AW15" s="123">
        <v>14.023</v>
      </c>
    </row>
    <row r="16" spans="1:49" x14ac:dyDescent="0.3">
      <c r="A16" s="125" t="s">
        <v>747</v>
      </c>
      <c r="B16" s="118">
        <v>9.4</v>
      </c>
      <c r="C16" s="119">
        <v>38</v>
      </c>
      <c r="D16" s="119">
        <v>120.7</v>
      </c>
      <c r="E16" s="119">
        <v>118.44276000000001</v>
      </c>
      <c r="F16" s="119">
        <v>28.5</v>
      </c>
      <c r="G16" s="120">
        <v>130</v>
      </c>
      <c r="H16" s="118">
        <v>39</v>
      </c>
      <c r="I16" s="120">
        <v>165</v>
      </c>
      <c r="J16" s="118">
        <v>20.059999999999999</v>
      </c>
      <c r="K16" s="119">
        <v>0</v>
      </c>
      <c r="L16" s="120">
        <v>15.2</v>
      </c>
      <c r="M16" s="121" t="s">
        <v>1472</v>
      </c>
      <c r="N16" s="122" t="s">
        <v>1472</v>
      </c>
      <c r="O16" s="123">
        <v>1.637</v>
      </c>
      <c r="P16" s="118">
        <v>150.38999999999999</v>
      </c>
      <c r="Q16" s="119">
        <v>225.09</v>
      </c>
      <c r="R16" s="119">
        <v>359.94</v>
      </c>
      <c r="S16" s="120">
        <v>242.87</v>
      </c>
      <c r="T16" s="123">
        <v>399.59100000000001</v>
      </c>
      <c r="U16" s="123">
        <v>15.82</v>
      </c>
      <c r="V16" s="118">
        <v>8.42</v>
      </c>
      <c r="W16" s="119">
        <v>48.893000000000001</v>
      </c>
      <c r="X16" s="119">
        <v>34.01</v>
      </c>
      <c r="Y16" s="124" t="s">
        <v>1472</v>
      </c>
      <c r="Z16" s="120">
        <v>0.40600000000000003</v>
      </c>
      <c r="AA16" s="118">
        <v>145.84</v>
      </c>
      <c r="AB16" s="120">
        <v>437.77800000000002</v>
      </c>
      <c r="AC16" s="118">
        <v>385.82100000000003</v>
      </c>
      <c r="AD16" s="119">
        <v>65.384</v>
      </c>
      <c r="AE16" s="119">
        <v>165.18299999999999</v>
      </c>
      <c r="AF16" s="120">
        <v>0</v>
      </c>
      <c r="AG16" s="118">
        <v>22.144970000000001</v>
      </c>
      <c r="AH16" s="119">
        <v>30</v>
      </c>
      <c r="AI16" s="119">
        <v>9.1169499999999992</v>
      </c>
      <c r="AJ16" s="119">
        <v>27.8</v>
      </c>
      <c r="AK16" s="120">
        <v>28.9</v>
      </c>
      <c r="AL16" s="118">
        <v>75.91</v>
      </c>
      <c r="AM16" s="120">
        <v>76.2</v>
      </c>
      <c r="AN16" s="118">
        <v>104.67</v>
      </c>
      <c r="AO16" s="124" t="s">
        <v>1472</v>
      </c>
      <c r="AP16" s="124" t="s">
        <v>1472</v>
      </c>
      <c r="AQ16" s="124" t="s">
        <v>1472</v>
      </c>
      <c r="AR16" s="119">
        <v>24.78952</v>
      </c>
      <c r="AS16" s="119">
        <v>6.7561799999999996</v>
      </c>
      <c r="AT16" s="119">
        <v>73.489000000000004</v>
      </c>
      <c r="AU16" s="119">
        <v>45.987000000000002</v>
      </c>
      <c r="AV16" s="120">
        <v>64.180999999999997</v>
      </c>
      <c r="AW16" s="123">
        <v>13.59</v>
      </c>
    </row>
    <row r="17" spans="1:49" x14ac:dyDescent="0.3">
      <c r="A17" s="125" t="s">
        <v>748</v>
      </c>
      <c r="B17" s="118">
        <v>9.4</v>
      </c>
      <c r="C17" s="119">
        <v>38</v>
      </c>
      <c r="D17" s="119">
        <v>120.7</v>
      </c>
      <c r="E17" s="119">
        <v>118.44276000000001</v>
      </c>
      <c r="F17" s="119">
        <v>28.5</v>
      </c>
      <c r="G17" s="120">
        <v>130</v>
      </c>
      <c r="H17" s="118">
        <v>39</v>
      </c>
      <c r="I17" s="120">
        <v>165</v>
      </c>
      <c r="J17" s="118">
        <v>20.059999999999999</v>
      </c>
      <c r="K17" s="119">
        <v>0</v>
      </c>
      <c r="L17" s="120">
        <v>15.2</v>
      </c>
      <c r="M17" s="121" t="s">
        <v>1472</v>
      </c>
      <c r="N17" s="122" t="s">
        <v>1472</v>
      </c>
      <c r="O17" s="123">
        <v>1.637</v>
      </c>
      <c r="P17" s="118">
        <v>150.38999999999999</v>
      </c>
      <c r="Q17" s="119">
        <v>225.09</v>
      </c>
      <c r="R17" s="119">
        <v>359.94</v>
      </c>
      <c r="S17" s="120">
        <v>242.87</v>
      </c>
      <c r="T17" s="123">
        <v>399.59100000000001</v>
      </c>
      <c r="U17" s="123">
        <v>15.82</v>
      </c>
      <c r="V17" s="118">
        <v>8.42</v>
      </c>
      <c r="W17" s="119">
        <v>48.893000000000001</v>
      </c>
      <c r="X17" s="119">
        <v>34.01</v>
      </c>
      <c r="Y17" s="124" t="s">
        <v>1472</v>
      </c>
      <c r="Z17" s="120">
        <v>0.40600000000000003</v>
      </c>
      <c r="AA17" s="118">
        <v>145.84</v>
      </c>
      <c r="AB17" s="120">
        <v>437.77800000000002</v>
      </c>
      <c r="AC17" s="118">
        <v>385.82100000000003</v>
      </c>
      <c r="AD17" s="119">
        <v>65.384</v>
      </c>
      <c r="AE17" s="119">
        <v>165.18299999999999</v>
      </c>
      <c r="AF17" s="120">
        <v>0</v>
      </c>
      <c r="AG17" s="118">
        <v>22.144970000000001</v>
      </c>
      <c r="AH17" s="119">
        <v>30</v>
      </c>
      <c r="AI17" s="119">
        <v>9.1169499999999992</v>
      </c>
      <c r="AJ17" s="119">
        <v>27.8</v>
      </c>
      <c r="AK17" s="120">
        <v>28.9</v>
      </c>
      <c r="AL17" s="118">
        <v>75.91</v>
      </c>
      <c r="AM17" s="120">
        <v>76.2</v>
      </c>
      <c r="AN17" s="118">
        <v>104.67</v>
      </c>
      <c r="AO17" s="124" t="s">
        <v>1472</v>
      </c>
      <c r="AP17" s="124" t="s">
        <v>1472</v>
      </c>
      <c r="AQ17" s="124" t="s">
        <v>1472</v>
      </c>
      <c r="AR17" s="119">
        <v>24.78952</v>
      </c>
      <c r="AS17" s="119">
        <v>6.7561799999999996</v>
      </c>
      <c r="AT17" s="119">
        <v>73.489000000000004</v>
      </c>
      <c r="AU17" s="119">
        <v>45.987000000000002</v>
      </c>
      <c r="AV17" s="120">
        <v>64.180999999999997</v>
      </c>
      <c r="AW17" s="123">
        <v>13.59</v>
      </c>
    </row>
    <row r="18" spans="1:49" x14ac:dyDescent="0.3">
      <c r="A18" s="125" t="s">
        <v>749</v>
      </c>
      <c r="B18" s="118">
        <v>9.4</v>
      </c>
      <c r="C18" s="119">
        <v>38</v>
      </c>
      <c r="D18" s="119">
        <v>120.7</v>
      </c>
      <c r="E18" s="119">
        <v>119.47543</v>
      </c>
      <c r="F18" s="119">
        <v>27.9</v>
      </c>
      <c r="G18" s="120">
        <v>130</v>
      </c>
      <c r="H18" s="118">
        <v>39</v>
      </c>
      <c r="I18" s="120">
        <v>170</v>
      </c>
      <c r="J18" s="118">
        <v>20.059999999999999</v>
      </c>
      <c r="K18" s="119">
        <v>0</v>
      </c>
      <c r="L18" s="120">
        <v>15.18</v>
      </c>
      <c r="M18" s="121" t="s">
        <v>1472</v>
      </c>
      <c r="N18" s="122" t="s">
        <v>1472</v>
      </c>
      <c r="O18" s="123">
        <v>1.637</v>
      </c>
      <c r="P18" s="118">
        <v>173.69</v>
      </c>
      <c r="Q18" s="119">
        <v>222.46</v>
      </c>
      <c r="R18" s="119">
        <v>358.01</v>
      </c>
      <c r="S18" s="120">
        <v>214.94</v>
      </c>
      <c r="T18" s="123">
        <v>404.94799999999998</v>
      </c>
      <c r="U18" s="123">
        <v>15.9</v>
      </c>
      <c r="V18" s="118">
        <v>10.45</v>
      </c>
      <c r="W18" s="119">
        <v>48.234999999999999</v>
      </c>
      <c r="X18" s="119">
        <v>34.619999999999997</v>
      </c>
      <c r="Y18" s="124" t="s">
        <v>1472</v>
      </c>
      <c r="Z18" s="120">
        <v>0.51300000000000001</v>
      </c>
      <c r="AA18" s="118">
        <v>151.19999999999999</v>
      </c>
      <c r="AB18" s="120">
        <v>443.14299999999997</v>
      </c>
      <c r="AC18" s="118">
        <v>397.46</v>
      </c>
      <c r="AD18" s="119">
        <v>65.254000000000005</v>
      </c>
      <c r="AE18" s="119">
        <v>155.142</v>
      </c>
      <c r="AF18" s="120">
        <v>0</v>
      </c>
      <c r="AG18" s="118">
        <v>22.144970000000001</v>
      </c>
      <c r="AH18" s="119">
        <v>30</v>
      </c>
      <c r="AI18" s="119">
        <v>9.6040500000000009</v>
      </c>
      <c r="AJ18" s="119">
        <v>27.8</v>
      </c>
      <c r="AK18" s="120">
        <v>28.9</v>
      </c>
      <c r="AL18" s="118">
        <v>76.39</v>
      </c>
      <c r="AM18" s="120">
        <v>76.680000000000007</v>
      </c>
      <c r="AN18" s="118">
        <v>104.67</v>
      </c>
      <c r="AO18" s="124" t="s">
        <v>1472</v>
      </c>
      <c r="AP18" s="124" t="s">
        <v>1472</v>
      </c>
      <c r="AQ18" s="124" t="s">
        <v>1472</v>
      </c>
      <c r="AR18" s="119">
        <v>25.445789999999999</v>
      </c>
      <c r="AS18" s="119">
        <v>6.7561799999999996</v>
      </c>
      <c r="AT18" s="119">
        <v>73.489000000000004</v>
      </c>
      <c r="AU18" s="119">
        <v>49.15</v>
      </c>
      <c r="AV18" s="120">
        <v>63.283000000000001</v>
      </c>
      <c r="AW18" s="123">
        <v>13.419</v>
      </c>
    </row>
    <row r="19" spans="1:49" x14ac:dyDescent="0.3">
      <c r="A19" s="125" t="s">
        <v>750</v>
      </c>
      <c r="B19" s="118">
        <v>9.4</v>
      </c>
      <c r="C19" s="119">
        <v>38</v>
      </c>
      <c r="D19" s="119">
        <v>120.7</v>
      </c>
      <c r="E19" s="119">
        <v>119.47543</v>
      </c>
      <c r="F19" s="119">
        <v>27.9</v>
      </c>
      <c r="G19" s="120">
        <v>130</v>
      </c>
      <c r="H19" s="118">
        <v>39</v>
      </c>
      <c r="I19" s="120">
        <v>170</v>
      </c>
      <c r="J19" s="118">
        <v>20.059999999999999</v>
      </c>
      <c r="K19" s="119">
        <v>0</v>
      </c>
      <c r="L19" s="120">
        <v>15.18</v>
      </c>
      <c r="M19" s="121" t="s">
        <v>1472</v>
      </c>
      <c r="N19" s="122" t="s">
        <v>1472</v>
      </c>
      <c r="O19" s="123">
        <v>1.637</v>
      </c>
      <c r="P19" s="118">
        <v>173.69</v>
      </c>
      <c r="Q19" s="119">
        <v>222.46</v>
      </c>
      <c r="R19" s="119">
        <v>358.01</v>
      </c>
      <c r="S19" s="120">
        <v>214.94</v>
      </c>
      <c r="T19" s="123">
        <v>404.94799999999998</v>
      </c>
      <c r="U19" s="123">
        <v>15.9</v>
      </c>
      <c r="V19" s="118">
        <v>10.45</v>
      </c>
      <c r="W19" s="119">
        <v>48.234999999999999</v>
      </c>
      <c r="X19" s="119">
        <v>34.619999999999997</v>
      </c>
      <c r="Y19" s="124" t="s">
        <v>1472</v>
      </c>
      <c r="Z19" s="120">
        <v>0.51300000000000001</v>
      </c>
      <c r="AA19" s="118">
        <v>151.19999999999999</v>
      </c>
      <c r="AB19" s="120">
        <v>443.14299999999997</v>
      </c>
      <c r="AC19" s="118">
        <v>397.46</v>
      </c>
      <c r="AD19" s="119">
        <v>65.254000000000005</v>
      </c>
      <c r="AE19" s="119">
        <v>155.142</v>
      </c>
      <c r="AF19" s="120">
        <v>0</v>
      </c>
      <c r="AG19" s="118">
        <v>22.144970000000001</v>
      </c>
      <c r="AH19" s="119">
        <v>30</v>
      </c>
      <c r="AI19" s="119">
        <v>9.6040500000000009</v>
      </c>
      <c r="AJ19" s="119">
        <v>27.8</v>
      </c>
      <c r="AK19" s="120">
        <v>28.9</v>
      </c>
      <c r="AL19" s="118">
        <v>76.39</v>
      </c>
      <c r="AM19" s="120">
        <v>76.680000000000007</v>
      </c>
      <c r="AN19" s="118">
        <v>104.67</v>
      </c>
      <c r="AO19" s="124" t="s">
        <v>1472</v>
      </c>
      <c r="AP19" s="124" t="s">
        <v>1472</v>
      </c>
      <c r="AQ19" s="124" t="s">
        <v>1472</v>
      </c>
      <c r="AR19" s="119">
        <v>25.445789999999999</v>
      </c>
      <c r="AS19" s="119">
        <v>6.7561799999999996</v>
      </c>
      <c r="AT19" s="119">
        <v>73.489000000000004</v>
      </c>
      <c r="AU19" s="119">
        <v>49.15</v>
      </c>
      <c r="AV19" s="120">
        <v>63.283000000000001</v>
      </c>
      <c r="AW19" s="123">
        <v>13.419</v>
      </c>
    </row>
    <row r="20" spans="1:49" x14ac:dyDescent="0.3">
      <c r="A20" s="125" t="s">
        <v>751</v>
      </c>
      <c r="B20" s="118">
        <v>9.4</v>
      </c>
      <c r="C20" s="119">
        <v>38</v>
      </c>
      <c r="D20" s="119">
        <v>120.7</v>
      </c>
      <c r="E20" s="119">
        <v>118.44276000000001</v>
      </c>
      <c r="F20" s="119">
        <v>27.4</v>
      </c>
      <c r="G20" s="120">
        <v>130</v>
      </c>
      <c r="H20" s="118">
        <v>42.2</v>
      </c>
      <c r="I20" s="120">
        <v>175</v>
      </c>
      <c r="J20" s="118">
        <v>20</v>
      </c>
      <c r="K20" s="119">
        <v>0</v>
      </c>
      <c r="L20" s="120">
        <v>15.15</v>
      </c>
      <c r="M20" s="121" t="s">
        <v>1472</v>
      </c>
      <c r="N20" s="122" t="s">
        <v>1472</v>
      </c>
      <c r="O20" s="123">
        <v>1.637</v>
      </c>
      <c r="P20" s="118">
        <v>172.34</v>
      </c>
      <c r="Q20" s="119">
        <v>221.16</v>
      </c>
      <c r="R20" s="119">
        <v>356.09</v>
      </c>
      <c r="S20" s="120">
        <v>196.88</v>
      </c>
      <c r="T20" s="123">
        <v>415.87900000000002</v>
      </c>
      <c r="U20" s="123">
        <v>15.7</v>
      </c>
      <c r="V20" s="118">
        <v>8.91</v>
      </c>
      <c r="W20" s="119">
        <v>51.106000000000002</v>
      </c>
      <c r="X20" s="119">
        <v>34.54</v>
      </c>
      <c r="Y20" s="124" t="s">
        <v>1472</v>
      </c>
      <c r="Z20" s="120">
        <v>0.35499999999999998</v>
      </c>
      <c r="AA20" s="118">
        <v>147.03</v>
      </c>
      <c r="AB20" s="120">
        <v>439.11700000000002</v>
      </c>
      <c r="AC20" s="118">
        <v>401.274</v>
      </c>
      <c r="AD20" s="119">
        <v>65.367000000000004</v>
      </c>
      <c r="AE20" s="119">
        <v>152.684</v>
      </c>
      <c r="AF20" s="120">
        <v>0</v>
      </c>
      <c r="AG20" s="118">
        <v>22.144970000000001</v>
      </c>
      <c r="AH20" s="119">
        <v>30</v>
      </c>
      <c r="AI20" s="119">
        <v>9.2899100000000008</v>
      </c>
      <c r="AJ20" s="119">
        <v>27.8</v>
      </c>
      <c r="AK20" s="120">
        <v>28.9</v>
      </c>
      <c r="AL20" s="118">
        <v>77.680000000000007</v>
      </c>
      <c r="AM20" s="120">
        <v>77.959999999999994</v>
      </c>
      <c r="AN20" s="118">
        <v>104.67</v>
      </c>
      <c r="AO20" s="124" t="s">
        <v>1472</v>
      </c>
      <c r="AP20" s="124" t="s">
        <v>1472</v>
      </c>
      <c r="AQ20" s="124" t="s">
        <v>1472</v>
      </c>
      <c r="AR20" s="119">
        <v>25.39537</v>
      </c>
      <c r="AS20" s="119">
        <v>6.7561799999999996</v>
      </c>
      <c r="AT20" s="119">
        <v>73.489000000000004</v>
      </c>
      <c r="AU20" s="119">
        <v>48.906999999999996</v>
      </c>
      <c r="AV20" s="120">
        <v>63.332999999999998</v>
      </c>
      <c r="AW20" s="123">
        <v>13.231</v>
      </c>
    </row>
    <row r="21" spans="1:49" x14ac:dyDescent="0.3">
      <c r="A21" s="125" t="s">
        <v>752</v>
      </c>
      <c r="B21" s="118">
        <v>9.4</v>
      </c>
      <c r="C21" s="119">
        <v>38</v>
      </c>
      <c r="D21" s="119">
        <v>120.7</v>
      </c>
      <c r="E21" s="119">
        <v>118.44276000000001</v>
      </c>
      <c r="F21" s="119">
        <v>27.4</v>
      </c>
      <c r="G21" s="120">
        <v>130</v>
      </c>
      <c r="H21" s="118">
        <v>42.2</v>
      </c>
      <c r="I21" s="120">
        <v>175</v>
      </c>
      <c r="J21" s="118">
        <v>20</v>
      </c>
      <c r="K21" s="119">
        <v>0</v>
      </c>
      <c r="L21" s="120">
        <v>15.15</v>
      </c>
      <c r="M21" s="121" t="s">
        <v>1472</v>
      </c>
      <c r="N21" s="122" t="s">
        <v>1472</v>
      </c>
      <c r="O21" s="123">
        <v>1.637</v>
      </c>
      <c r="P21" s="118">
        <v>172.34</v>
      </c>
      <c r="Q21" s="119">
        <v>221.16</v>
      </c>
      <c r="R21" s="119">
        <v>356.09</v>
      </c>
      <c r="S21" s="120">
        <v>196.88</v>
      </c>
      <c r="T21" s="123">
        <v>415.87900000000002</v>
      </c>
      <c r="U21" s="123">
        <v>15.7</v>
      </c>
      <c r="V21" s="118">
        <v>8.91</v>
      </c>
      <c r="W21" s="119">
        <v>51.106000000000002</v>
      </c>
      <c r="X21" s="119">
        <v>34.54</v>
      </c>
      <c r="Y21" s="124" t="s">
        <v>1472</v>
      </c>
      <c r="Z21" s="120">
        <v>0.35499999999999998</v>
      </c>
      <c r="AA21" s="118">
        <v>147.03</v>
      </c>
      <c r="AB21" s="120">
        <v>439.11700000000002</v>
      </c>
      <c r="AC21" s="118">
        <v>401.274</v>
      </c>
      <c r="AD21" s="119">
        <v>65.367000000000004</v>
      </c>
      <c r="AE21" s="119">
        <v>152.684</v>
      </c>
      <c r="AF21" s="120">
        <v>0</v>
      </c>
      <c r="AG21" s="118">
        <v>22.144970000000001</v>
      </c>
      <c r="AH21" s="119">
        <v>30</v>
      </c>
      <c r="AI21" s="119">
        <v>9.2899100000000008</v>
      </c>
      <c r="AJ21" s="119">
        <v>27.8</v>
      </c>
      <c r="AK21" s="120">
        <v>28.9</v>
      </c>
      <c r="AL21" s="118">
        <v>77.680000000000007</v>
      </c>
      <c r="AM21" s="120">
        <v>77.959999999999994</v>
      </c>
      <c r="AN21" s="118">
        <v>104.67</v>
      </c>
      <c r="AO21" s="124" t="s">
        <v>1472</v>
      </c>
      <c r="AP21" s="124" t="s">
        <v>1472</v>
      </c>
      <c r="AQ21" s="124" t="s">
        <v>1472</v>
      </c>
      <c r="AR21" s="119">
        <v>25.39537</v>
      </c>
      <c r="AS21" s="119">
        <v>6.7561799999999996</v>
      </c>
      <c r="AT21" s="119">
        <v>73.489000000000004</v>
      </c>
      <c r="AU21" s="119">
        <v>48.906999999999996</v>
      </c>
      <c r="AV21" s="120">
        <v>63.332999999999998</v>
      </c>
      <c r="AW21" s="123">
        <v>13.231</v>
      </c>
    </row>
    <row r="22" spans="1:49" x14ac:dyDescent="0.3">
      <c r="A22" s="125" t="s">
        <v>753</v>
      </c>
      <c r="B22" s="118">
        <v>9.4</v>
      </c>
      <c r="C22" s="119">
        <v>38</v>
      </c>
      <c r="D22" s="119">
        <v>120.7</v>
      </c>
      <c r="E22" s="119">
        <v>111.63866</v>
      </c>
      <c r="F22" s="119">
        <v>31.3</v>
      </c>
      <c r="G22" s="120">
        <v>130</v>
      </c>
      <c r="H22" s="118">
        <v>44.2</v>
      </c>
      <c r="I22" s="120">
        <v>186</v>
      </c>
      <c r="J22" s="118">
        <v>20</v>
      </c>
      <c r="K22" s="119">
        <v>0</v>
      </c>
      <c r="L22" s="120">
        <v>15.14</v>
      </c>
      <c r="M22" s="121" t="s">
        <v>1472</v>
      </c>
      <c r="N22" s="122" t="s">
        <v>1472</v>
      </c>
      <c r="O22" s="123">
        <v>1.637</v>
      </c>
      <c r="P22" s="118">
        <v>173.69</v>
      </c>
      <c r="Q22" s="119">
        <v>226.41</v>
      </c>
      <c r="R22" s="119">
        <v>359.94</v>
      </c>
      <c r="S22" s="120">
        <v>191.61</v>
      </c>
      <c r="T22" s="123">
        <v>432.137</v>
      </c>
      <c r="U22" s="123">
        <v>15.7</v>
      </c>
      <c r="V22" s="118">
        <v>9.42</v>
      </c>
      <c r="W22" s="119">
        <v>53.311999999999998</v>
      </c>
      <c r="X22" s="119">
        <v>34.479999999999997</v>
      </c>
      <c r="Y22" s="124" t="s">
        <v>1472</v>
      </c>
      <c r="Z22" s="120">
        <v>0.45300000000000001</v>
      </c>
      <c r="AA22" s="118">
        <v>146.97</v>
      </c>
      <c r="AB22" s="120">
        <v>439.05599999999998</v>
      </c>
      <c r="AC22" s="118">
        <v>389.54399999999998</v>
      </c>
      <c r="AD22" s="119">
        <v>65.364999999999995</v>
      </c>
      <c r="AE22" s="119">
        <v>147.66900000000001</v>
      </c>
      <c r="AF22" s="120">
        <v>0.1</v>
      </c>
      <c r="AG22" s="118">
        <v>22.144970000000001</v>
      </c>
      <c r="AH22" s="119">
        <v>29</v>
      </c>
      <c r="AI22" s="119">
        <v>10.34947</v>
      </c>
      <c r="AJ22" s="119">
        <v>27.8</v>
      </c>
      <c r="AK22" s="120">
        <v>28.6</v>
      </c>
      <c r="AL22" s="118">
        <v>77.37</v>
      </c>
      <c r="AM22" s="120">
        <v>77.66</v>
      </c>
      <c r="AN22" s="118">
        <v>106.03700000000001</v>
      </c>
      <c r="AO22" s="124" t="s">
        <v>1472</v>
      </c>
      <c r="AP22" s="124" t="s">
        <v>1472</v>
      </c>
      <c r="AQ22" s="124" t="s">
        <v>1472</v>
      </c>
      <c r="AR22" s="119">
        <v>25.20552</v>
      </c>
      <c r="AS22" s="119">
        <v>6.7561799999999996</v>
      </c>
      <c r="AT22" s="119">
        <v>73.489000000000004</v>
      </c>
      <c r="AU22" s="119">
        <v>47.991999999999997</v>
      </c>
      <c r="AV22" s="120">
        <v>62.585999999999999</v>
      </c>
      <c r="AW22" s="123">
        <v>13.052</v>
      </c>
    </row>
    <row r="23" spans="1:49" x14ac:dyDescent="0.3">
      <c r="A23" s="125" t="s">
        <v>754</v>
      </c>
      <c r="B23" s="118">
        <v>9.4</v>
      </c>
      <c r="C23" s="119">
        <v>38</v>
      </c>
      <c r="D23" s="119">
        <v>120.7</v>
      </c>
      <c r="E23" s="119">
        <v>111.63866</v>
      </c>
      <c r="F23" s="119">
        <v>31.3</v>
      </c>
      <c r="G23" s="120">
        <v>130</v>
      </c>
      <c r="H23" s="118">
        <v>44.2</v>
      </c>
      <c r="I23" s="120">
        <v>186</v>
      </c>
      <c r="J23" s="118">
        <v>20</v>
      </c>
      <c r="K23" s="119">
        <v>0</v>
      </c>
      <c r="L23" s="120">
        <v>15.14</v>
      </c>
      <c r="M23" s="121" t="s">
        <v>1472</v>
      </c>
      <c r="N23" s="122" t="s">
        <v>1472</v>
      </c>
      <c r="O23" s="123">
        <v>1.637</v>
      </c>
      <c r="P23" s="118">
        <v>173.69</v>
      </c>
      <c r="Q23" s="119">
        <v>226.41</v>
      </c>
      <c r="R23" s="119">
        <v>359.94</v>
      </c>
      <c r="S23" s="120">
        <v>191.61</v>
      </c>
      <c r="T23" s="123">
        <v>432.137</v>
      </c>
      <c r="U23" s="123">
        <v>15.7</v>
      </c>
      <c r="V23" s="118">
        <v>9.42</v>
      </c>
      <c r="W23" s="119">
        <v>53.311999999999998</v>
      </c>
      <c r="X23" s="119">
        <v>34.479999999999997</v>
      </c>
      <c r="Y23" s="124" t="s">
        <v>1472</v>
      </c>
      <c r="Z23" s="120">
        <v>0.45300000000000001</v>
      </c>
      <c r="AA23" s="118">
        <v>146.97</v>
      </c>
      <c r="AB23" s="120">
        <v>439.05599999999998</v>
      </c>
      <c r="AC23" s="118">
        <v>389.54399999999998</v>
      </c>
      <c r="AD23" s="119">
        <v>65.364999999999995</v>
      </c>
      <c r="AE23" s="119">
        <v>147.66900000000001</v>
      </c>
      <c r="AF23" s="120">
        <v>0.1</v>
      </c>
      <c r="AG23" s="118">
        <v>22.144970000000001</v>
      </c>
      <c r="AH23" s="119">
        <v>29</v>
      </c>
      <c r="AI23" s="119">
        <v>10.34947</v>
      </c>
      <c r="AJ23" s="119">
        <v>27.8</v>
      </c>
      <c r="AK23" s="120">
        <v>28.6</v>
      </c>
      <c r="AL23" s="118">
        <v>77.37</v>
      </c>
      <c r="AM23" s="120">
        <v>77.66</v>
      </c>
      <c r="AN23" s="118">
        <v>106.03700000000001</v>
      </c>
      <c r="AO23" s="124" t="s">
        <v>1472</v>
      </c>
      <c r="AP23" s="124" t="s">
        <v>1472</v>
      </c>
      <c r="AQ23" s="124" t="s">
        <v>1472</v>
      </c>
      <c r="AR23" s="119">
        <v>25.20552</v>
      </c>
      <c r="AS23" s="119">
        <v>6.7561799999999996</v>
      </c>
      <c r="AT23" s="119">
        <v>73.489000000000004</v>
      </c>
      <c r="AU23" s="119">
        <v>47.991999999999997</v>
      </c>
      <c r="AV23" s="120">
        <v>62.585999999999999</v>
      </c>
      <c r="AW23" s="123">
        <v>13.052</v>
      </c>
    </row>
    <row r="24" spans="1:49" x14ac:dyDescent="0.3">
      <c r="A24" s="125" t="s">
        <v>755</v>
      </c>
      <c r="B24" s="118">
        <v>9.4</v>
      </c>
      <c r="C24" s="119">
        <v>38</v>
      </c>
      <c r="D24" s="119">
        <v>120.7</v>
      </c>
      <c r="E24" s="119">
        <v>97.879900000000006</v>
      </c>
      <c r="F24" s="119">
        <v>38.1</v>
      </c>
      <c r="G24" s="120">
        <v>130</v>
      </c>
      <c r="H24" s="118">
        <v>44.2</v>
      </c>
      <c r="I24" s="120">
        <v>182</v>
      </c>
      <c r="J24" s="118">
        <v>20.059999999999999</v>
      </c>
      <c r="K24" s="119">
        <v>0</v>
      </c>
      <c r="L24" s="120">
        <v>23.52</v>
      </c>
      <c r="M24" s="118">
        <v>1.07</v>
      </c>
      <c r="N24" s="120">
        <v>317.23</v>
      </c>
      <c r="O24" s="123">
        <v>1.637</v>
      </c>
      <c r="P24" s="118">
        <v>171</v>
      </c>
      <c r="Q24" s="119">
        <v>222.46</v>
      </c>
      <c r="R24" s="119">
        <v>365.77</v>
      </c>
      <c r="S24" s="120">
        <v>194.77</v>
      </c>
      <c r="T24" s="123">
        <v>422.03500000000003</v>
      </c>
      <c r="U24" s="123">
        <v>15.55</v>
      </c>
      <c r="V24" s="118">
        <v>10.99</v>
      </c>
      <c r="W24" s="119">
        <v>49.856000000000002</v>
      </c>
      <c r="X24" s="119">
        <v>30.08</v>
      </c>
      <c r="Y24" s="124" t="s">
        <v>1472</v>
      </c>
      <c r="Z24" s="120">
        <v>0.28499999999999998</v>
      </c>
      <c r="AA24" s="118">
        <v>152.30000000000001</v>
      </c>
      <c r="AB24" s="120">
        <v>444.38600000000002</v>
      </c>
      <c r="AC24" s="118">
        <v>393.42399999999998</v>
      </c>
      <c r="AD24" s="119">
        <v>65.225999999999999</v>
      </c>
      <c r="AE24" s="119">
        <v>145.673</v>
      </c>
      <c r="AF24" s="120">
        <v>0</v>
      </c>
      <c r="AG24" s="118">
        <v>22.144970000000001</v>
      </c>
      <c r="AH24" s="119">
        <v>29</v>
      </c>
      <c r="AI24" s="119">
        <v>9.9472199999999997</v>
      </c>
      <c r="AJ24" s="119">
        <v>27.8</v>
      </c>
      <c r="AK24" s="120">
        <v>28.6</v>
      </c>
      <c r="AL24" s="118">
        <v>77.05</v>
      </c>
      <c r="AM24" s="120">
        <v>77.34</v>
      </c>
      <c r="AN24" s="118">
        <v>106.03700000000001</v>
      </c>
      <c r="AO24" s="124" t="s">
        <v>1472</v>
      </c>
      <c r="AP24" s="124" t="s">
        <v>1472</v>
      </c>
      <c r="AQ24" s="124" t="s">
        <v>1472</v>
      </c>
      <c r="AR24" s="119">
        <v>25.31362</v>
      </c>
      <c r="AS24" s="119">
        <v>6.7561799999999996</v>
      </c>
      <c r="AT24" s="119">
        <v>73.489000000000004</v>
      </c>
      <c r="AU24" s="119">
        <v>48.512999999999998</v>
      </c>
      <c r="AV24" s="120">
        <v>62.356999999999999</v>
      </c>
      <c r="AW24" s="123">
        <v>12.971</v>
      </c>
    </row>
    <row r="25" spans="1:49" x14ac:dyDescent="0.3">
      <c r="A25" s="125" t="s">
        <v>756</v>
      </c>
      <c r="B25" s="118">
        <v>9.4</v>
      </c>
      <c r="C25" s="119">
        <v>38</v>
      </c>
      <c r="D25" s="119">
        <v>120.7</v>
      </c>
      <c r="E25" s="119">
        <v>97.879900000000006</v>
      </c>
      <c r="F25" s="119">
        <v>38.1</v>
      </c>
      <c r="G25" s="120">
        <v>130</v>
      </c>
      <c r="H25" s="118">
        <v>44.2</v>
      </c>
      <c r="I25" s="120">
        <v>182</v>
      </c>
      <c r="J25" s="118">
        <v>20.059999999999999</v>
      </c>
      <c r="K25" s="119">
        <v>0</v>
      </c>
      <c r="L25" s="120">
        <v>23.52</v>
      </c>
      <c r="M25" s="118">
        <v>1.07</v>
      </c>
      <c r="N25" s="120">
        <v>317.23</v>
      </c>
      <c r="O25" s="123">
        <v>1.637</v>
      </c>
      <c r="P25" s="118">
        <v>171</v>
      </c>
      <c r="Q25" s="119">
        <v>222.46</v>
      </c>
      <c r="R25" s="119">
        <v>365.77</v>
      </c>
      <c r="S25" s="120">
        <v>194.77</v>
      </c>
      <c r="T25" s="123">
        <v>422.03500000000003</v>
      </c>
      <c r="U25" s="123">
        <v>15.55</v>
      </c>
      <c r="V25" s="118">
        <v>10.99</v>
      </c>
      <c r="W25" s="119">
        <v>49.856000000000002</v>
      </c>
      <c r="X25" s="119">
        <v>30.08</v>
      </c>
      <c r="Y25" s="124" t="s">
        <v>1472</v>
      </c>
      <c r="Z25" s="120">
        <v>0.28499999999999998</v>
      </c>
      <c r="AA25" s="118">
        <v>152.30000000000001</v>
      </c>
      <c r="AB25" s="120">
        <v>444.38600000000002</v>
      </c>
      <c r="AC25" s="118">
        <v>393.42399999999998</v>
      </c>
      <c r="AD25" s="119">
        <v>65.225999999999999</v>
      </c>
      <c r="AE25" s="119">
        <v>145.673</v>
      </c>
      <c r="AF25" s="120">
        <v>0</v>
      </c>
      <c r="AG25" s="118">
        <v>22.144970000000001</v>
      </c>
      <c r="AH25" s="119">
        <v>29</v>
      </c>
      <c r="AI25" s="119">
        <v>9.9472199999999997</v>
      </c>
      <c r="AJ25" s="119">
        <v>27.8</v>
      </c>
      <c r="AK25" s="120">
        <v>28.6</v>
      </c>
      <c r="AL25" s="118">
        <v>77.05</v>
      </c>
      <c r="AM25" s="120">
        <v>77.34</v>
      </c>
      <c r="AN25" s="118">
        <v>106.03700000000001</v>
      </c>
      <c r="AO25" s="124" t="s">
        <v>1472</v>
      </c>
      <c r="AP25" s="124" t="s">
        <v>1472</v>
      </c>
      <c r="AQ25" s="124" t="s">
        <v>1472</v>
      </c>
      <c r="AR25" s="119">
        <v>25.31362</v>
      </c>
      <c r="AS25" s="119">
        <v>6.7561799999999996</v>
      </c>
      <c r="AT25" s="119">
        <v>73.489000000000004</v>
      </c>
      <c r="AU25" s="119">
        <v>48.512999999999998</v>
      </c>
      <c r="AV25" s="120">
        <v>62.356999999999999</v>
      </c>
      <c r="AW25" s="123">
        <v>12.971</v>
      </c>
    </row>
    <row r="26" spans="1:49" x14ac:dyDescent="0.3">
      <c r="A26" s="125" t="s">
        <v>757</v>
      </c>
      <c r="B26" s="118">
        <v>9.4</v>
      </c>
      <c r="C26" s="119">
        <v>38</v>
      </c>
      <c r="D26" s="119">
        <v>120.7</v>
      </c>
      <c r="E26" s="119">
        <v>105.52135</v>
      </c>
      <c r="F26" s="119">
        <v>33.1</v>
      </c>
      <c r="G26" s="120">
        <v>130</v>
      </c>
      <c r="H26" s="118">
        <v>44.2</v>
      </c>
      <c r="I26" s="120">
        <v>182</v>
      </c>
      <c r="J26" s="118">
        <v>19.96</v>
      </c>
      <c r="K26" s="119">
        <v>0</v>
      </c>
      <c r="L26" s="120">
        <v>15.06</v>
      </c>
      <c r="M26" s="121" t="s">
        <v>1472</v>
      </c>
      <c r="N26" s="122" t="s">
        <v>1472</v>
      </c>
      <c r="O26" s="123">
        <v>1.637</v>
      </c>
      <c r="P26" s="118">
        <v>159.21</v>
      </c>
      <c r="Q26" s="119">
        <v>212.09</v>
      </c>
      <c r="R26" s="119">
        <v>367.73</v>
      </c>
      <c r="S26" s="120">
        <v>188.58</v>
      </c>
      <c r="T26" s="123">
        <v>426.185</v>
      </c>
      <c r="U26" s="123">
        <v>15.47</v>
      </c>
      <c r="V26" s="118">
        <v>9.93</v>
      </c>
      <c r="W26" s="119">
        <v>50.453000000000003</v>
      </c>
      <c r="X26" s="119">
        <v>34.479999999999997</v>
      </c>
      <c r="Y26" s="124" t="s">
        <v>1472</v>
      </c>
      <c r="Z26" s="120">
        <v>0.53600000000000003</v>
      </c>
      <c r="AA26" s="118">
        <v>83.32</v>
      </c>
      <c r="AB26" s="120">
        <v>434.95100000000002</v>
      </c>
      <c r="AC26" s="118">
        <v>393.42399999999998</v>
      </c>
      <c r="AD26" s="119">
        <v>65.534999999999997</v>
      </c>
      <c r="AE26" s="119">
        <v>144.75800000000001</v>
      </c>
      <c r="AF26" s="120">
        <v>0</v>
      </c>
      <c r="AG26" s="118">
        <v>22.144970000000001</v>
      </c>
      <c r="AH26" s="119">
        <v>28</v>
      </c>
      <c r="AI26" s="119">
        <v>8.9035499999999992</v>
      </c>
      <c r="AJ26" s="119">
        <v>27.8</v>
      </c>
      <c r="AK26" s="120">
        <v>28</v>
      </c>
      <c r="AL26" s="118">
        <v>76.239999999999995</v>
      </c>
      <c r="AM26" s="120">
        <v>76.53</v>
      </c>
      <c r="AN26" s="118">
        <v>101.911</v>
      </c>
      <c r="AO26" s="124" t="s">
        <v>1472</v>
      </c>
      <c r="AP26" s="124" t="s">
        <v>1472</v>
      </c>
      <c r="AQ26" s="124" t="s">
        <v>1472</v>
      </c>
      <c r="AR26" s="119">
        <v>25.41778</v>
      </c>
      <c r="AS26" s="119">
        <v>6.7561799999999996</v>
      </c>
      <c r="AT26" s="119">
        <v>73.489000000000004</v>
      </c>
      <c r="AU26" s="119">
        <v>49.015000000000001</v>
      </c>
      <c r="AV26" s="120">
        <v>61.826999999999998</v>
      </c>
      <c r="AW26" s="123">
        <v>12.901</v>
      </c>
    </row>
    <row r="27" spans="1:49" x14ac:dyDescent="0.3">
      <c r="A27" s="125" t="s">
        <v>758</v>
      </c>
      <c r="B27" s="118">
        <v>9.4</v>
      </c>
      <c r="C27" s="119">
        <v>38</v>
      </c>
      <c r="D27" s="119">
        <v>120.7</v>
      </c>
      <c r="E27" s="119">
        <v>105.52135</v>
      </c>
      <c r="F27" s="119">
        <v>33.1</v>
      </c>
      <c r="G27" s="120">
        <v>130</v>
      </c>
      <c r="H27" s="118">
        <v>44.2</v>
      </c>
      <c r="I27" s="120">
        <v>182</v>
      </c>
      <c r="J27" s="118">
        <v>19.96</v>
      </c>
      <c r="K27" s="119">
        <v>0</v>
      </c>
      <c r="L27" s="120">
        <v>15.06</v>
      </c>
      <c r="M27" s="121" t="s">
        <v>1472</v>
      </c>
      <c r="N27" s="122" t="s">
        <v>1472</v>
      </c>
      <c r="O27" s="123">
        <v>1.637</v>
      </c>
      <c r="P27" s="118">
        <v>159.21</v>
      </c>
      <c r="Q27" s="119">
        <v>212.09</v>
      </c>
      <c r="R27" s="119">
        <v>367.73</v>
      </c>
      <c r="S27" s="120">
        <v>188.58</v>
      </c>
      <c r="T27" s="123">
        <v>426.185</v>
      </c>
      <c r="U27" s="123">
        <v>15.47</v>
      </c>
      <c r="V27" s="118">
        <v>9.93</v>
      </c>
      <c r="W27" s="119">
        <v>50.453000000000003</v>
      </c>
      <c r="X27" s="119">
        <v>34.479999999999997</v>
      </c>
      <c r="Y27" s="124" t="s">
        <v>1472</v>
      </c>
      <c r="Z27" s="120">
        <v>0.53600000000000003</v>
      </c>
      <c r="AA27" s="118">
        <v>83.32</v>
      </c>
      <c r="AB27" s="120">
        <v>434.95100000000002</v>
      </c>
      <c r="AC27" s="118">
        <v>393.42399999999998</v>
      </c>
      <c r="AD27" s="119">
        <v>65.534999999999997</v>
      </c>
      <c r="AE27" s="119">
        <v>144.75800000000001</v>
      </c>
      <c r="AF27" s="120">
        <v>0</v>
      </c>
      <c r="AG27" s="118">
        <v>22.144970000000001</v>
      </c>
      <c r="AH27" s="119">
        <v>28</v>
      </c>
      <c r="AI27" s="119">
        <v>8.9035499999999992</v>
      </c>
      <c r="AJ27" s="119">
        <v>27.8</v>
      </c>
      <c r="AK27" s="120">
        <v>28</v>
      </c>
      <c r="AL27" s="118">
        <v>76.239999999999995</v>
      </c>
      <c r="AM27" s="120">
        <v>76.53</v>
      </c>
      <c r="AN27" s="118">
        <v>101.911</v>
      </c>
      <c r="AO27" s="124" t="s">
        <v>1472</v>
      </c>
      <c r="AP27" s="124" t="s">
        <v>1472</v>
      </c>
      <c r="AQ27" s="124" t="s">
        <v>1472</v>
      </c>
      <c r="AR27" s="119">
        <v>25.41778</v>
      </c>
      <c r="AS27" s="119">
        <v>6.7561799999999996</v>
      </c>
      <c r="AT27" s="119">
        <v>73.489000000000004</v>
      </c>
      <c r="AU27" s="119">
        <v>49.015000000000001</v>
      </c>
      <c r="AV27" s="120">
        <v>61.826999999999998</v>
      </c>
      <c r="AW27" s="123">
        <v>12.901</v>
      </c>
    </row>
    <row r="28" spans="1:49" x14ac:dyDescent="0.3">
      <c r="A28" s="125" t="s">
        <v>759</v>
      </c>
      <c r="B28" s="118">
        <v>9.4</v>
      </c>
      <c r="C28" s="119">
        <v>38</v>
      </c>
      <c r="D28" s="119">
        <v>120.7</v>
      </c>
      <c r="E28" s="119">
        <v>110.57344000000001</v>
      </c>
      <c r="F28" s="119">
        <v>26.5</v>
      </c>
      <c r="G28" s="120">
        <v>130</v>
      </c>
      <c r="H28" s="118">
        <v>55.5</v>
      </c>
      <c r="I28" s="120">
        <v>190</v>
      </c>
      <c r="J28" s="118">
        <v>19.91</v>
      </c>
      <c r="K28" s="119">
        <v>0</v>
      </c>
      <c r="L28" s="120">
        <v>15.13</v>
      </c>
      <c r="M28" s="121" t="s">
        <v>1472</v>
      </c>
      <c r="N28" s="122" t="s">
        <v>1472</v>
      </c>
      <c r="O28" s="123">
        <v>1.637</v>
      </c>
      <c r="P28" s="118">
        <v>137.15</v>
      </c>
      <c r="Q28" s="119">
        <v>209.53</v>
      </c>
      <c r="R28" s="119">
        <v>369.69</v>
      </c>
      <c r="S28" s="120">
        <v>189.16</v>
      </c>
      <c r="T28" s="123">
        <v>428.39699999999999</v>
      </c>
      <c r="U28" s="123">
        <v>15.31</v>
      </c>
      <c r="V28" s="118">
        <v>13.23</v>
      </c>
      <c r="W28" s="119">
        <v>51.813000000000002</v>
      </c>
      <c r="X28" s="119">
        <v>34.4</v>
      </c>
      <c r="Y28" s="124" t="s">
        <v>1472</v>
      </c>
      <c r="Z28" s="120">
        <v>0.41099999999999998</v>
      </c>
      <c r="AA28" s="118">
        <v>82.09</v>
      </c>
      <c r="AB28" s="120">
        <v>433.72500000000002</v>
      </c>
      <c r="AC28" s="118">
        <v>381.87299999999999</v>
      </c>
      <c r="AD28" s="119">
        <v>65.936999999999998</v>
      </c>
      <c r="AE28" s="119">
        <v>147.14099999999999</v>
      </c>
      <c r="AF28" s="120">
        <v>0</v>
      </c>
      <c r="AG28" s="118">
        <v>22.144970000000001</v>
      </c>
      <c r="AH28" s="119">
        <v>27</v>
      </c>
      <c r="AI28" s="119">
        <v>9.6991700000000005</v>
      </c>
      <c r="AJ28" s="119">
        <v>27.8</v>
      </c>
      <c r="AK28" s="120">
        <v>26.5</v>
      </c>
      <c r="AL28" s="118">
        <v>75.86</v>
      </c>
      <c r="AM28" s="120">
        <v>76.150000000000006</v>
      </c>
      <c r="AN28" s="118">
        <v>102.373</v>
      </c>
      <c r="AO28" s="124" t="s">
        <v>1472</v>
      </c>
      <c r="AP28" s="124" t="s">
        <v>1472</v>
      </c>
      <c r="AQ28" s="124" t="s">
        <v>1472</v>
      </c>
      <c r="AR28" s="119">
        <v>25.429400000000001</v>
      </c>
      <c r="AS28" s="119">
        <v>6.7561799999999996</v>
      </c>
      <c r="AT28" s="119">
        <v>73.489000000000004</v>
      </c>
      <c r="AU28" s="119">
        <v>49.070999999999998</v>
      </c>
      <c r="AV28" s="120">
        <v>68.238</v>
      </c>
      <c r="AW28" s="123">
        <v>12.878</v>
      </c>
    </row>
    <row r="29" spans="1:49" x14ac:dyDescent="0.3">
      <c r="A29" s="125" t="s">
        <v>760</v>
      </c>
      <c r="B29" s="118">
        <v>9.4</v>
      </c>
      <c r="C29" s="119">
        <v>38</v>
      </c>
      <c r="D29" s="119">
        <v>120.7</v>
      </c>
      <c r="E29" s="119">
        <v>110.57344000000001</v>
      </c>
      <c r="F29" s="119">
        <v>26.5</v>
      </c>
      <c r="G29" s="120">
        <v>130</v>
      </c>
      <c r="H29" s="118">
        <v>55.5</v>
      </c>
      <c r="I29" s="120">
        <v>190</v>
      </c>
      <c r="J29" s="118">
        <v>19.91</v>
      </c>
      <c r="K29" s="119">
        <v>0</v>
      </c>
      <c r="L29" s="120">
        <v>15.13</v>
      </c>
      <c r="M29" s="121" t="s">
        <v>1472</v>
      </c>
      <c r="N29" s="122" t="s">
        <v>1472</v>
      </c>
      <c r="O29" s="123">
        <v>1.637</v>
      </c>
      <c r="P29" s="118">
        <v>137.15</v>
      </c>
      <c r="Q29" s="119">
        <v>209.53</v>
      </c>
      <c r="R29" s="119">
        <v>369.69</v>
      </c>
      <c r="S29" s="120">
        <v>189.16</v>
      </c>
      <c r="T29" s="123">
        <v>428.39699999999999</v>
      </c>
      <c r="U29" s="123">
        <v>15.31</v>
      </c>
      <c r="V29" s="118">
        <v>13.23</v>
      </c>
      <c r="W29" s="119">
        <v>51.813000000000002</v>
      </c>
      <c r="X29" s="119">
        <v>34.4</v>
      </c>
      <c r="Y29" s="124" t="s">
        <v>1472</v>
      </c>
      <c r="Z29" s="120">
        <v>0.41099999999999998</v>
      </c>
      <c r="AA29" s="118">
        <v>82.09</v>
      </c>
      <c r="AB29" s="120">
        <v>433.72500000000002</v>
      </c>
      <c r="AC29" s="118">
        <v>381.87299999999999</v>
      </c>
      <c r="AD29" s="119">
        <v>65.936999999999998</v>
      </c>
      <c r="AE29" s="119">
        <v>147.14099999999999</v>
      </c>
      <c r="AF29" s="120">
        <v>0</v>
      </c>
      <c r="AG29" s="118">
        <v>22.144970000000001</v>
      </c>
      <c r="AH29" s="119">
        <v>27</v>
      </c>
      <c r="AI29" s="119">
        <v>9.6991700000000005</v>
      </c>
      <c r="AJ29" s="119">
        <v>27.8</v>
      </c>
      <c r="AK29" s="120">
        <v>26.5</v>
      </c>
      <c r="AL29" s="118">
        <v>75.86</v>
      </c>
      <c r="AM29" s="120">
        <v>76.150000000000006</v>
      </c>
      <c r="AN29" s="118">
        <v>102.373</v>
      </c>
      <c r="AO29" s="124" t="s">
        <v>1472</v>
      </c>
      <c r="AP29" s="124" t="s">
        <v>1472</v>
      </c>
      <c r="AQ29" s="124" t="s">
        <v>1472</v>
      </c>
      <c r="AR29" s="119">
        <v>25.429400000000001</v>
      </c>
      <c r="AS29" s="119">
        <v>6.7561799999999996</v>
      </c>
      <c r="AT29" s="119">
        <v>73.489000000000004</v>
      </c>
      <c r="AU29" s="119">
        <v>49.070999999999998</v>
      </c>
      <c r="AV29" s="120">
        <v>68.238</v>
      </c>
      <c r="AW29" s="123">
        <v>12.878</v>
      </c>
    </row>
    <row r="30" spans="1:49" x14ac:dyDescent="0.3">
      <c r="A30" s="125" t="s">
        <v>761</v>
      </c>
      <c r="B30" s="118">
        <v>9.4</v>
      </c>
      <c r="C30" s="119">
        <v>38</v>
      </c>
      <c r="D30" s="119">
        <v>120.7</v>
      </c>
      <c r="E30" s="119">
        <v>94.137280000000004</v>
      </c>
      <c r="F30" s="119">
        <v>37.4</v>
      </c>
      <c r="G30" s="120">
        <v>130</v>
      </c>
      <c r="H30" s="118">
        <v>60.1</v>
      </c>
      <c r="I30" s="120">
        <v>195</v>
      </c>
      <c r="J30" s="118">
        <v>20</v>
      </c>
      <c r="K30" s="119">
        <v>0</v>
      </c>
      <c r="L30" s="120">
        <v>15.2</v>
      </c>
      <c r="M30" s="121" t="s">
        <v>1472</v>
      </c>
      <c r="N30" s="122" t="s">
        <v>1472</v>
      </c>
      <c r="O30" s="123">
        <v>1.637</v>
      </c>
      <c r="P30" s="118">
        <v>102.78</v>
      </c>
      <c r="Q30" s="119">
        <v>217.25</v>
      </c>
      <c r="R30" s="119">
        <v>379.59</v>
      </c>
      <c r="S30" s="120">
        <v>203.18</v>
      </c>
      <c r="T30" s="123">
        <v>443.39100000000002</v>
      </c>
      <c r="U30" s="123">
        <v>15.35</v>
      </c>
      <c r="V30" s="118">
        <v>12.09</v>
      </c>
      <c r="W30" s="119">
        <v>49.682000000000002</v>
      </c>
      <c r="X30" s="119">
        <v>34.32</v>
      </c>
      <c r="Y30" s="124" t="s">
        <v>1472</v>
      </c>
      <c r="Z30" s="122" t="s">
        <v>1472</v>
      </c>
      <c r="AA30" s="118">
        <v>68.44</v>
      </c>
      <c r="AB30" s="120">
        <v>420.077</v>
      </c>
      <c r="AC30" s="118">
        <v>378.08199999999999</v>
      </c>
      <c r="AD30" s="119">
        <v>65.933999999999997</v>
      </c>
      <c r="AE30" s="119">
        <v>155.46700000000001</v>
      </c>
      <c r="AF30" s="120">
        <v>0</v>
      </c>
      <c r="AG30" s="118">
        <v>22.144970000000001</v>
      </c>
      <c r="AH30" s="119">
        <v>27</v>
      </c>
      <c r="AI30" s="119">
        <v>10.32141</v>
      </c>
      <c r="AJ30" s="119">
        <v>27.8</v>
      </c>
      <c r="AK30" s="120">
        <v>25.8</v>
      </c>
      <c r="AL30" s="118">
        <v>75.430000000000007</v>
      </c>
      <c r="AM30" s="120">
        <v>75.72</v>
      </c>
      <c r="AN30" s="118">
        <v>102.373</v>
      </c>
      <c r="AO30" s="124" t="s">
        <v>1472</v>
      </c>
      <c r="AP30" s="124" t="s">
        <v>1472</v>
      </c>
      <c r="AQ30" s="124" t="s">
        <v>1472</v>
      </c>
      <c r="AR30" s="119">
        <v>25.630870000000002</v>
      </c>
      <c r="AS30" s="119">
        <v>6.7561799999999996</v>
      </c>
      <c r="AT30" s="119">
        <v>73.489000000000004</v>
      </c>
      <c r="AU30" s="119">
        <v>50.042000000000002</v>
      </c>
      <c r="AV30" s="120">
        <v>69.73</v>
      </c>
      <c r="AW30" s="123">
        <v>12.827999999999999</v>
      </c>
    </row>
    <row r="31" spans="1:49" x14ac:dyDescent="0.3">
      <c r="A31" s="125" t="s">
        <v>762</v>
      </c>
      <c r="B31" s="118">
        <v>9.4</v>
      </c>
      <c r="C31" s="119">
        <v>38</v>
      </c>
      <c r="D31" s="119">
        <v>120.7</v>
      </c>
      <c r="E31" s="119">
        <v>94.137280000000004</v>
      </c>
      <c r="F31" s="119">
        <v>37.4</v>
      </c>
      <c r="G31" s="120">
        <v>130</v>
      </c>
      <c r="H31" s="118">
        <v>60.1</v>
      </c>
      <c r="I31" s="120">
        <v>195</v>
      </c>
      <c r="J31" s="118">
        <v>20</v>
      </c>
      <c r="K31" s="119">
        <v>0</v>
      </c>
      <c r="L31" s="120">
        <v>15.2</v>
      </c>
      <c r="M31" s="121" t="s">
        <v>1472</v>
      </c>
      <c r="N31" s="122" t="s">
        <v>1472</v>
      </c>
      <c r="O31" s="123">
        <v>1.637</v>
      </c>
      <c r="P31" s="118">
        <v>102.78</v>
      </c>
      <c r="Q31" s="119">
        <v>217.25</v>
      </c>
      <c r="R31" s="119">
        <v>379.59</v>
      </c>
      <c r="S31" s="120">
        <v>203.18</v>
      </c>
      <c r="T31" s="123">
        <v>443.39100000000002</v>
      </c>
      <c r="U31" s="123">
        <v>15.35</v>
      </c>
      <c r="V31" s="118">
        <v>12.09</v>
      </c>
      <c r="W31" s="119">
        <v>49.682000000000002</v>
      </c>
      <c r="X31" s="119">
        <v>34.32</v>
      </c>
      <c r="Y31" s="124" t="s">
        <v>1472</v>
      </c>
      <c r="Z31" s="122" t="s">
        <v>1472</v>
      </c>
      <c r="AA31" s="118">
        <v>68.44</v>
      </c>
      <c r="AB31" s="120">
        <v>420.077</v>
      </c>
      <c r="AC31" s="118">
        <v>378.08199999999999</v>
      </c>
      <c r="AD31" s="119">
        <v>65.933999999999997</v>
      </c>
      <c r="AE31" s="119">
        <v>155.46700000000001</v>
      </c>
      <c r="AF31" s="120">
        <v>0</v>
      </c>
      <c r="AG31" s="118">
        <v>22.144970000000001</v>
      </c>
      <c r="AH31" s="119">
        <v>27</v>
      </c>
      <c r="AI31" s="119">
        <v>10.32141</v>
      </c>
      <c r="AJ31" s="119">
        <v>27.8</v>
      </c>
      <c r="AK31" s="120">
        <v>25.8</v>
      </c>
      <c r="AL31" s="118">
        <v>75.430000000000007</v>
      </c>
      <c r="AM31" s="120">
        <v>75.72</v>
      </c>
      <c r="AN31" s="118">
        <v>102.373</v>
      </c>
      <c r="AO31" s="124" t="s">
        <v>1472</v>
      </c>
      <c r="AP31" s="124" t="s">
        <v>1472</v>
      </c>
      <c r="AQ31" s="124" t="s">
        <v>1472</v>
      </c>
      <c r="AR31" s="119">
        <v>25.630870000000002</v>
      </c>
      <c r="AS31" s="119">
        <v>6.7561799999999996</v>
      </c>
      <c r="AT31" s="119">
        <v>73.489000000000004</v>
      </c>
      <c r="AU31" s="119">
        <v>50.042000000000002</v>
      </c>
      <c r="AV31" s="120">
        <v>69.73</v>
      </c>
      <c r="AW31" s="123">
        <v>12.827999999999999</v>
      </c>
    </row>
    <row r="32" spans="1:49" x14ac:dyDescent="0.3">
      <c r="A32" s="125" t="s">
        <v>763</v>
      </c>
      <c r="B32" s="118">
        <v>9.4</v>
      </c>
      <c r="C32" s="119">
        <v>38</v>
      </c>
      <c r="D32" s="119">
        <v>120.7</v>
      </c>
      <c r="E32" s="119">
        <v>83.414270000000002</v>
      </c>
      <c r="F32" s="119">
        <v>39.5</v>
      </c>
      <c r="G32" s="120">
        <v>130</v>
      </c>
      <c r="H32" s="118">
        <v>60.1</v>
      </c>
      <c r="I32" s="120">
        <v>195</v>
      </c>
      <c r="J32" s="118">
        <v>20.03</v>
      </c>
      <c r="K32" s="119">
        <v>0</v>
      </c>
      <c r="L32" s="120">
        <v>20.23</v>
      </c>
      <c r="M32" s="121" t="s">
        <v>1472</v>
      </c>
      <c r="N32" s="122" t="s">
        <v>1472</v>
      </c>
      <c r="O32" s="123">
        <v>1.637</v>
      </c>
      <c r="P32" s="118">
        <v>96.05</v>
      </c>
      <c r="Q32" s="119">
        <v>222.46</v>
      </c>
      <c r="R32" s="119">
        <v>385.6</v>
      </c>
      <c r="S32" s="120">
        <v>221.22</v>
      </c>
      <c r="T32" s="123">
        <v>453.83199999999999</v>
      </c>
      <c r="U32" s="123">
        <v>15.31</v>
      </c>
      <c r="V32" s="118">
        <v>12.09</v>
      </c>
      <c r="W32" s="119">
        <v>56.67</v>
      </c>
      <c r="X32" s="119">
        <v>34.340000000000003</v>
      </c>
      <c r="Y32" s="124" t="s">
        <v>1472</v>
      </c>
      <c r="Z32" s="122" t="s">
        <v>1472</v>
      </c>
      <c r="AA32" s="118">
        <v>73.69</v>
      </c>
      <c r="AB32" s="120">
        <v>425.327</v>
      </c>
      <c r="AC32" s="118">
        <v>352.35700000000003</v>
      </c>
      <c r="AD32" s="119">
        <v>66.376999999999995</v>
      </c>
      <c r="AE32" s="119">
        <v>156.607</v>
      </c>
      <c r="AF32" s="120">
        <v>0</v>
      </c>
      <c r="AG32" s="118">
        <v>22.144970000000001</v>
      </c>
      <c r="AH32" s="119">
        <v>28</v>
      </c>
      <c r="AI32" s="119">
        <v>9.9094899999999999</v>
      </c>
      <c r="AJ32" s="119">
        <v>27.8</v>
      </c>
      <c r="AK32" s="120">
        <v>25.8</v>
      </c>
      <c r="AL32" s="118">
        <v>75.75</v>
      </c>
      <c r="AM32" s="120">
        <v>76.040000000000006</v>
      </c>
      <c r="AN32" s="118">
        <v>100.98399999999999</v>
      </c>
      <c r="AO32" s="124" t="s">
        <v>1472</v>
      </c>
      <c r="AP32" s="124" t="s">
        <v>1472</v>
      </c>
      <c r="AQ32" s="124" t="s">
        <v>1472</v>
      </c>
      <c r="AR32" s="119">
        <v>26.489239999999999</v>
      </c>
      <c r="AS32" s="119">
        <v>6.7561799999999996</v>
      </c>
      <c r="AT32" s="119">
        <v>73.489000000000004</v>
      </c>
      <c r="AU32" s="119">
        <v>54.179000000000002</v>
      </c>
      <c r="AV32" s="120">
        <v>68.866</v>
      </c>
      <c r="AW32" s="123">
        <v>12.81</v>
      </c>
    </row>
    <row r="33" spans="1:49" x14ac:dyDescent="0.3">
      <c r="A33" s="125" t="s">
        <v>764</v>
      </c>
      <c r="B33" s="118">
        <v>9.4</v>
      </c>
      <c r="C33" s="119">
        <v>38</v>
      </c>
      <c r="D33" s="119">
        <v>120.7</v>
      </c>
      <c r="E33" s="119">
        <v>83.414270000000002</v>
      </c>
      <c r="F33" s="119">
        <v>39.5</v>
      </c>
      <c r="G33" s="120">
        <v>130</v>
      </c>
      <c r="H33" s="118">
        <v>60.1</v>
      </c>
      <c r="I33" s="120">
        <v>195</v>
      </c>
      <c r="J33" s="118">
        <v>20.03</v>
      </c>
      <c r="K33" s="119">
        <v>0</v>
      </c>
      <c r="L33" s="120">
        <v>20.23</v>
      </c>
      <c r="M33" s="121" t="s">
        <v>1472</v>
      </c>
      <c r="N33" s="122" t="s">
        <v>1472</v>
      </c>
      <c r="O33" s="123">
        <v>1.637</v>
      </c>
      <c r="P33" s="118">
        <v>96.05</v>
      </c>
      <c r="Q33" s="119">
        <v>222.46</v>
      </c>
      <c r="R33" s="119">
        <v>385.6</v>
      </c>
      <c r="S33" s="120">
        <v>221.22</v>
      </c>
      <c r="T33" s="123">
        <v>453.83199999999999</v>
      </c>
      <c r="U33" s="123">
        <v>15.31</v>
      </c>
      <c r="V33" s="118">
        <v>12.09</v>
      </c>
      <c r="W33" s="119">
        <v>56.67</v>
      </c>
      <c r="X33" s="119">
        <v>34.340000000000003</v>
      </c>
      <c r="Y33" s="124" t="s">
        <v>1472</v>
      </c>
      <c r="Z33" s="122" t="s">
        <v>1472</v>
      </c>
      <c r="AA33" s="118">
        <v>73.69</v>
      </c>
      <c r="AB33" s="120">
        <v>425.327</v>
      </c>
      <c r="AC33" s="118">
        <v>352.35700000000003</v>
      </c>
      <c r="AD33" s="119">
        <v>66.376999999999995</v>
      </c>
      <c r="AE33" s="119">
        <v>156.607</v>
      </c>
      <c r="AF33" s="120">
        <v>0</v>
      </c>
      <c r="AG33" s="118">
        <v>22.144970000000001</v>
      </c>
      <c r="AH33" s="119">
        <v>28</v>
      </c>
      <c r="AI33" s="119">
        <v>9.9094899999999999</v>
      </c>
      <c r="AJ33" s="119">
        <v>27.8</v>
      </c>
      <c r="AK33" s="120">
        <v>25.8</v>
      </c>
      <c r="AL33" s="118">
        <v>75.75</v>
      </c>
      <c r="AM33" s="120">
        <v>76.040000000000006</v>
      </c>
      <c r="AN33" s="118">
        <v>100.98399999999999</v>
      </c>
      <c r="AO33" s="124" t="s">
        <v>1472</v>
      </c>
      <c r="AP33" s="124" t="s">
        <v>1472</v>
      </c>
      <c r="AQ33" s="124" t="s">
        <v>1472</v>
      </c>
      <c r="AR33" s="119">
        <v>26.489239999999999</v>
      </c>
      <c r="AS33" s="119">
        <v>6.7561799999999996</v>
      </c>
      <c r="AT33" s="119">
        <v>73.489000000000004</v>
      </c>
      <c r="AU33" s="119">
        <v>54.179000000000002</v>
      </c>
      <c r="AV33" s="120">
        <v>68.866</v>
      </c>
      <c r="AW33" s="123">
        <v>12.81</v>
      </c>
    </row>
    <row r="34" spans="1:49" x14ac:dyDescent="0.3">
      <c r="A34" s="125" t="s">
        <v>765</v>
      </c>
      <c r="B34" s="118">
        <v>9.4</v>
      </c>
      <c r="C34" s="119">
        <v>38</v>
      </c>
      <c r="D34" s="119">
        <v>120.7</v>
      </c>
      <c r="E34" s="119">
        <v>90.860119999999995</v>
      </c>
      <c r="F34" s="119">
        <v>34.9</v>
      </c>
      <c r="G34" s="120">
        <v>130</v>
      </c>
      <c r="H34" s="118">
        <v>60.1</v>
      </c>
      <c r="I34" s="120">
        <v>195</v>
      </c>
      <c r="J34" s="118">
        <v>20.010000000000002</v>
      </c>
      <c r="K34" s="119">
        <v>0</v>
      </c>
      <c r="L34" s="120">
        <v>20.25</v>
      </c>
      <c r="M34" s="121" t="s">
        <v>1472</v>
      </c>
      <c r="N34" s="122" t="s">
        <v>1472</v>
      </c>
      <c r="O34" s="123">
        <v>1.637</v>
      </c>
      <c r="P34" s="118">
        <v>96.05</v>
      </c>
      <c r="Q34" s="119">
        <v>221.16</v>
      </c>
      <c r="R34" s="119">
        <v>383.59</v>
      </c>
      <c r="S34" s="120">
        <v>229.49</v>
      </c>
      <c r="T34" s="123">
        <v>474.49099999999999</v>
      </c>
      <c r="U34" s="123">
        <v>15.17</v>
      </c>
      <c r="V34" s="118">
        <v>8.91</v>
      </c>
      <c r="W34" s="119">
        <v>64.16</v>
      </c>
      <c r="X34" s="119">
        <v>34.47</v>
      </c>
      <c r="Y34" s="124" t="s">
        <v>1472</v>
      </c>
      <c r="Z34" s="122" t="s">
        <v>1472</v>
      </c>
      <c r="AA34" s="118">
        <v>91.4</v>
      </c>
      <c r="AB34" s="120">
        <v>443.03</v>
      </c>
      <c r="AC34" s="118">
        <v>359.56400000000002</v>
      </c>
      <c r="AD34" s="119">
        <v>65.707999999999998</v>
      </c>
      <c r="AE34" s="119">
        <v>158.077</v>
      </c>
      <c r="AF34" s="120">
        <v>0</v>
      </c>
      <c r="AG34" s="118">
        <v>22.144970000000001</v>
      </c>
      <c r="AH34" s="119">
        <v>28</v>
      </c>
      <c r="AI34" s="119">
        <v>9.75258</v>
      </c>
      <c r="AJ34" s="119">
        <v>27.8</v>
      </c>
      <c r="AK34" s="120">
        <v>25.4</v>
      </c>
      <c r="AL34" s="118">
        <v>75.12</v>
      </c>
      <c r="AM34" s="120">
        <v>75.41</v>
      </c>
      <c r="AN34" s="118">
        <v>100.518</v>
      </c>
      <c r="AO34" s="124" t="s">
        <v>1472</v>
      </c>
      <c r="AP34" s="124" t="s">
        <v>1472</v>
      </c>
      <c r="AQ34" s="124" t="s">
        <v>1472</v>
      </c>
      <c r="AR34" s="119">
        <v>29.133220000000001</v>
      </c>
      <c r="AS34" s="119">
        <v>6.7561799999999996</v>
      </c>
      <c r="AT34" s="119">
        <v>73.489000000000004</v>
      </c>
      <c r="AU34" s="119">
        <v>66.921999999999997</v>
      </c>
      <c r="AV34" s="120">
        <v>67.674999999999997</v>
      </c>
      <c r="AW34" s="123">
        <v>12.766999999999999</v>
      </c>
    </row>
    <row r="35" spans="1:49" x14ac:dyDescent="0.3">
      <c r="A35" s="125" t="s">
        <v>766</v>
      </c>
      <c r="B35" s="118">
        <v>9.4</v>
      </c>
      <c r="C35" s="119">
        <v>38</v>
      </c>
      <c r="D35" s="119">
        <v>120.7</v>
      </c>
      <c r="E35" s="119">
        <v>90.860119999999995</v>
      </c>
      <c r="F35" s="119">
        <v>34.9</v>
      </c>
      <c r="G35" s="120">
        <v>130</v>
      </c>
      <c r="H35" s="118">
        <v>60.1</v>
      </c>
      <c r="I35" s="120">
        <v>195</v>
      </c>
      <c r="J35" s="118">
        <v>20.010000000000002</v>
      </c>
      <c r="K35" s="119">
        <v>0</v>
      </c>
      <c r="L35" s="120">
        <v>20.25</v>
      </c>
      <c r="M35" s="121" t="s">
        <v>1472</v>
      </c>
      <c r="N35" s="122" t="s">
        <v>1472</v>
      </c>
      <c r="O35" s="123">
        <v>1.637</v>
      </c>
      <c r="P35" s="118">
        <v>96.05</v>
      </c>
      <c r="Q35" s="119">
        <v>221.16</v>
      </c>
      <c r="R35" s="119">
        <v>383.59</v>
      </c>
      <c r="S35" s="120">
        <v>229.49</v>
      </c>
      <c r="T35" s="123">
        <v>474.49099999999999</v>
      </c>
      <c r="U35" s="123">
        <v>15.17</v>
      </c>
      <c r="V35" s="118">
        <v>8.91</v>
      </c>
      <c r="W35" s="119">
        <v>64.16</v>
      </c>
      <c r="X35" s="119">
        <v>34.47</v>
      </c>
      <c r="Y35" s="124" t="s">
        <v>1472</v>
      </c>
      <c r="Z35" s="122" t="s">
        <v>1472</v>
      </c>
      <c r="AA35" s="118">
        <v>91.4</v>
      </c>
      <c r="AB35" s="120">
        <v>443.03</v>
      </c>
      <c r="AC35" s="118">
        <v>359.56400000000002</v>
      </c>
      <c r="AD35" s="119">
        <v>65.707999999999998</v>
      </c>
      <c r="AE35" s="119">
        <v>158.077</v>
      </c>
      <c r="AF35" s="120">
        <v>0</v>
      </c>
      <c r="AG35" s="118">
        <v>22.144970000000001</v>
      </c>
      <c r="AH35" s="119">
        <v>28</v>
      </c>
      <c r="AI35" s="119">
        <v>9.75258</v>
      </c>
      <c r="AJ35" s="119">
        <v>27.8</v>
      </c>
      <c r="AK35" s="120">
        <v>25.4</v>
      </c>
      <c r="AL35" s="118">
        <v>75.12</v>
      </c>
      <c r="AM35" s="120">
        <v>75.41</v>
      </c>
      <c r="AN35" s="118">
        <v>100.518</v>
      </c>
      <c r="AO35" s="124" t="s">
        <v>1472</v>
      </c>
      <c r="AP35" s="124" t="s">
        <v>1472</v>
      </c>
      <c r="AQ35" s="124" t="s">
        <v>1472</v>
      </c>
      <c r="AR35" s="119">
        <v>29.133220000000001</v>
      </c>
      <c r="AS35" s="119">
        <v>6.7561799999999996</v>
      </c>
      <c r="AT35" s="119">
        <v>73.489000000000004</v>
      </c>
      <c r="AU35" s="119">
        <v>66.921999999999997</v>
      </c>
      <c r="AV35" s="120">
        <v>67.674999999999997</v>
      </c>
      <c r="AW35" s="123">
        <v>12.766999999999999</v>
      </c>
    </row>
    <row r="36" spans="1:49" x14ac:dyDescent="0.3">
      <c r="A36" s="125" t="s">
        <v>767</v>
      </c>
      <c r="B36" s="118">
        <v>9.4</v>
      </c>
      <c r="C36" s="119">
        <v>38</v>
      </c>
      <c r="D36" s="119">
        <v>120.7</v>
      </c>
      <c r="E36" s="119">
        <v>92.671710000000004</v>
      </c>
      <c r="F36" s="119">
        <v>33.6</v>
      </c>
      <c r="G36" s="120">
        <v>130</v>
      </c>
      <c r="H36" s="118">
        <v>62.3</v>
      </c>
      <c r="I36" s="120">
        <v>195</v>
      </c>
      <c r="J36" s="118">
        <v>20</v>
      </c>
      <c r="K36" s="119">
        <v>0</v>
      </c>
      <c r="L36" s="120">
        <v>16.690000000000001</v>
      </c>
      <c r="M36" s="121" t="s">
        <v>1472</v>
      </c>
      <c r="N36" s="122" t="s">
        <v>1472</v>
      </c>
      <c r="O36" s="123">
        <v>1.637</v>
      </c>
      <c r="P36" s="118">
        <v>97.94</v>
      </c>
      <c r="Q36" s="119">
        <v>218.55</v>
      </c>
      <c r="R36" s="119">
        <v>381.59</v>
      </c>
      <c r="S36" s="120">
        <v>232.44</v>
      </c>
      <c r="T36" s="123">
        <v>469.28899999999999</v>
      </c>
      <c r="U36" s="123">
        <v>15.12</v>
      </c>
      <c r="V36" s="118">
        <v>4.88</v>
      </c>
      <c r="W36" s="119">
        <v>94.07</v>
      </c>
      <c r="X36" s="119">
        <v>66.63</v>
      </c>
      <c r="Y36" s="124" t="s">
        <v>1472</v>
      </c>
      <c r="Z36" s="122" t="s">
        <v>1472</v>
      </c>
      <c r="AA36" s="118">
        <v>91.59</v>
      </c>
      <c r="AB36" s="120">
        <v>443.22399999999999</v>
      </c>
      <c r="AC36" s="118">
        <v>345.26299999999998</v>
      </c>
      <c r="AD36" s="119">
        <v>66.435000000000002</v>
      </c>
      <c r="AE36" s="119">
        <v>153.94499999999999</v>
      </c>
      <c r="AF36" s="120">
        <v>0</v>
      </c>
      <c r="AG36" s="118">
        <v>22.144970000000001</v>
      </c>
      <c r="AH36" s="119">
        <v>28</v>
      </c>
      <c r="AI36" s="119">
        <v>9.6435700000000004</v>
      </c>
      <c r="AJ36" s="119">
        <v>27.8</v>
      </c>
      <c r="AK36" s="120">
        <v>25.4</v>
      </c>
      <c r="AL36" s="118">
        <v>74.489999999999995</v>
      </c>
      <c r="AM36" s="120">
        <v>74.78</v>
      </c>
      <c r="AN36" s="118">
        <v>101.44799999999999</v>
      </c>
      <c r="AO36" s="124" t="s">
        <v>1472</v>
      </c>
      <c r="AP36" s="124" t="s">
        <v>1472</v>
      </c>
      <c r="AQ36" s="124" t="s">
        <v>1472</v>
      </c>
      <c r="AR36" s="119">
        <v>31.657900000000001</v>
      </c>
      <c r="AS36" s="119">
        <v>6.7561799999999996</v>
      </c>
      <c r="AT36" s="119">
        <v>73.489000000000004</v>
      </c>
      <c r="AU36" s="119">
        <v>79.09</v>
      </c>
      <c r="AV36" s="120">
        <v>66.86</v>
      </c>
      <c r="AW36" s="123">
        <v>12.776</v>
      </c>
    </row>
    <row r="37" spans="1:49" x14ac:dyDescent="0.3">
      <c r="A37" s="125" t="s">
        <v>768</v>
      </c>
      <c r="B37" s="118">
        <v>9.4</v>
      </c>
      <c r="C37" s="119">
        <v>38</v>
      </c>
      <c r="D37" s="119">
        <v>120.7</v>
      </c>
      <c r="E37" s="119">
        <v>92.671710000000004</v>
      </c>
      <c r="F37" s="119">
        <v>33.6</v>
      </c>
      <c r="G37" s="120">
        <v>130</v>
      </c>
      <c r="H37" s="118">
        <v>62.3</v>
      </c>
      <c r="I37" s="120">
        <v>195</v>
      </c>
      <c r="J37" s="118">
        <v>20</v>
      </c>
      <c r="K37" s="119">
        <v>0</v>
      </c>
      <c r="L37" s="120">
        <v>16.690000000000001</v>
      </c>
      <c r="M37" s="121" t="s">
        <v>1472</v>
      </c>
      <c r="N37" s="122" t="s">
        <v>1472</v>
      </c>
      <c r="O37" s="123">
        <v>1.637</v>
      </c>
      <c r="P37" s="118">
        <v>97.94</v>
      </c>
      <c r="Q37" s="119">
        <v>218.55</v>
      </c>
      <c r="R37" s="119">
        <v>381.59</v>
      </c>
      <c r="S37" s="120">
        <v>232.44</v>
      </c>
      <c r="T37" s="123">
        <v>469.28899999999999</v>
      </c>
      <c r="U37" s="123">
        <v>15.12</v>
      </c>
      <c r="V37" s="118">
        <v>4.88</v>
      </c>
      <c r="W37" s="119">
        <v>94.07</v>
      </c>
      <c r="X37" s="119">
        <v>66.63</v>
      </c>
      <c r="Y37" s="124" t="s">
        <v>1472</v>
      </c>
      <c r="Z37" s="122" t="s">
        <v>1472</v>
      </c>
      <c r="AA37" s="118">
        <v>91.59</v>
      </c>
      <c r="AB37" s="120">
        <v>443.22399999999999</v>
      </c>
      <c r="AC37" s="118">
        <v>345.26299999999998</v>
      </c>
      <c r="AD37" s="119">
        <v>66.435000000000002</v>
      </c>
      <c r="AE37" s="119">
        <v>153.94499999999999</v>
      </c>
      <c r="AF37" s="120">
        <v>0</v>
      </c>
      <c r="AG37" s="118">
        <v>22.144970000000001</v>
      </c>
      <c r="AH37" s="119">
        <v>28</v>
      </c>
      <c r="AI37" s="119">
        <v>9.6435700000000004</v>
      </c>
      <c r="AJ37" s="119">
        <v>27.8</v>
      </c>
      <c r="AK37" s="120">
        <v>25.4</v>
      </c>
      <c r="AL37" s="118">
        <v>74.489999999999995</v>
      </c>
      <c r="AM37" s="120">
        <v>74.78</v>
      </c>
      <c r="AN37" s="118">
        <v>101.44799999999999</v>
      </c>
      <c r="AO37" s="124" t="s">
        <v>1472</v>
      </c>
      <c r="AP37" s="124" t="s">
        <v>1472</v>
      </c>
      <c r="AQ37" s="124" t="s">
        <v>1472</v>
      </c>
      <c r="AR37" s="119">
        <v>31.657900000000001</v>
      </c>
      <c r="AS37" s="119">
        <v>6.7561799999999996</v>
      </c>
      <c r="AT37" s="119">
        <v>73.489000000000004</v>
      </c>
      <c r="AU37" s="119">
        <v>79.09</v>
      </c>
      <c r="AV37" s="120">
        <v>66.86</v>
      </c>
      <c r="AW37" s="123">
        <v>12.776</v>
      </c>
    </row>
    <row r="38" spans="1:49" x14ac:dyDescent="0.3">
      <c r="A38" s="125" t="s">
        <v>769</v>
      </c>
      <c r="B38" s="118">
        <v>9.4</v>
      </c>
      <c r="C38" s="119">
        <v>38</v>
      </c>
      <c r="D38" s="119">
        <v>120.7</v>
      </c>
      <c r="E38" s="119">
        <v>82.100139999999996</v>
      </c>
      <c r="F38" s="119">
        <v>36.6</v>
      </c>
      <c r="G38" s="120">
        <v>130</v>
      </c>
      <c r="H38" s="118">
        <v>75.7</v>
      </c>
      <c r="I38" s="120">
        <v>195</v>
      </c>
      <c r="J38" s="118">
        <v>19.95</v>
      </c>
      <c r="K38" s="119">
        <v>0</v>
      </c>
      <c r="L38" s="120">
        <v>16.64</v>
      </c>
      <c r="M38" s="121" t="s">
        <v>1472</v>
      </c>
      <c r="N38" s="122" t="s">
        <v>1472</v>
      </c>
      <c r="O38" s="123">
        <v>1.637</v>
      </c>
      <c r="P38" s="118">
        <v>94.18</v>
      </c>
      <c r="Q38" s="119">
        <v>215.96</v>
      </c>
      <c r="R38" s="119">
        <v>387.62</v>
      </c>
      <c r="S38" s="120">
        <v>223.24</v>
      </c>
      <c r="T38" s="123">
        <v>496.274</v>
      </c>
      <c r="U38" s="123">
        <v>14.58</v>
      </c>
      <c r="V38" s="118">
        <v>5.28</v>
      </c>
      <c r="W38" s="119">
        <v>96.51</v>
      </c>
      <c r="X38" s="119">
        <v>68.81</v>
      </c>
      <c r="Y38" s="124" t="s">
        <v>1472</v>
      </c>
      <c r="Z38" s="122" t="s">
        <v>1472</v>
      </c>
      <c r="AA38" s="118">
        <v>149.30000000000001</v>
      </c>
      <c r="AB38" s="120">
        <v>501.92899999999997</v>
      </c>
      <c r="AC38" s="118">
        <v>338.15600000000001</v>
      </c>
      <c r="AD38" s="119">
        <v>65.924000000000007</v>
      </c>
      <c r="AE38" s="119">
        <v>150.262</v>
      </c>
      <c r="AF38" s="120">
        <v>0</v>
      </c>
      <c r="AG38" s="118">
        <v>22.144970000000001</v>
      </c>
      <c r="AH38" s="119">
        <v>28</v>
      </c>
      <c r="AI38" s="119">
        <v>9.9508799999999997</v>
      </c>
      <c r="AJ38" s="119">
        <v>27.8</v>
      </c>
      <c r="AK38" s="120">
        <v>25.4</v>
      </c>
      <c r="AL38" s="118">
        <v>73.709999999999994</v>
      </c>
      <c r="AM38" s="120">
        <v>73.989999999999995</v>
      </c>
      <c r="AN38" s="118">
        <v>104.212</v>
      </c>
      <c r="AO38" s="124" t="s">
        <v>1472</v>
      </c>
      <c r="AP38" s="124" t="s">
        <v>1472</v>
      </c>
      <c r="AQ38" s="124" t="s">
        <v>1472</v>
      </c>
      <c r="AR38" s="119">
        <v>31.733640000000001</v>
      </c>
      <c r="AS38" s="119">
        <v>6.7561799999999996</v>
      </c>
      <c r="AT38" s="119">
        <v>73.489000000000004</v>
      </c>
      <c r="AU38" s="119">
        <v>79.454999999999998</v>
      </c>
      <c r="AV38" s="120">
        <v>66.707999999999998</v>
      </c>
      <c r="AW38" s="123">
        <v>12.773999999999999</v>
      </c>
    </row>
    <row r="39" spans="1:49" x14ac:dyDescent="0.3">
      <c r="A39" s="125" t="s">
        <v>770</v>
      </c>
      <c r="B39" s="118">
        <v>9.4</v>
      </c>
      <c r="C39" s="119">
        <v>38</v>
      </c>
      <c r="D39" s="119">
        <v>120.7</v>
      </c>
      <c r="E39" s="119">
        <v>82.100139999999996</v>
      </c>
      <c r="F39" s="119">
        <v>36.6</v>
      </c>
      <c r="G39" s="120">
        <v>130</v>
      </c>
      <c r="H39" s="118">
        <v>75.7</v>
      </c>
      <c r="I39" s="120">
        <v>195</v>
      </c>
      <c r="J39" s="118">
        <v>19.95</v>
      </c>
      <c r="K39" s="119">
        <v>0</v>
      </c>
      <c r="L39" s="120">
        <v>16.64</v>
      </c>
      <c r="M39" s="121" t="s">
        <v>1472</v>
      </c>
      <c r="N39" s="122" t="s">
        <v>1472</v>
      </c>
      <c r="O39" s="123">
        <v>1.637</v>
      </c>
      <c r="P39" s="118">
        <v>94.18</v>
      </c>
      <c r="Q39" s="119">
        <v>215.96</v>
      </c>
      <c r="R39" s="119">
        <v>387.62</v>
      </c>
      <c r="S39" s="120">
        <v>223.24</v>
      </c>
      <c r="T39" s="123">
        <v>496.274</v>
      </c>
      <c r="U39" s="123">
        <v>14.58</v>
      </c>
      <c r="V39" s="118">
        <v>5.28</v>
      </c>
      <c r="W39" s="119">
        <v>96.51</v>
      </c>
      <c r="X39" s="119">
        <v>68.81</v>
      </c>
      <c r="Y39" s="124" t="s">
        <v>1472</v>
      </c>
      <c r="Z39" s="122" t="s">
        <v>1472</v>
      </c>
      <c r="AA39" s="118">
        <v>149.30000000000001</v>
      </c>
      <c r="AB39" s="120">
        <v>501.92899999999997</v>
      </c>
      <c r="AC39" s="118">
        <v>338.15600000000001</v>
      </c>
      <c r="AD39" s="119">
        <v>65.924000000000007</v>
      </c>
      <c r="AE39" s="119">
        <v>150.262</v>
      </c>
      <c r="AF39" s="120">
        <v>0</v>
      </c>
      <c r="AG39" s="118">
        <v>22.144970000000001</v>
      </c>
      <c r="AH39" s="119">
        <v>28</v>
      </c>
      <c r="AI39" s="119">
        <v>9.9508799999999997</v>
      </c>
      <c r="AJ39" s="119">
        <v>27.8</v>
      </c>
      <c r="AK39" s="120">
        <v>25.4</v>
      </c>
      <c r="AL39" s="118">
        <v>73.709999999999994</v>
      </c>
      <c r="AM39" s="120">
        <v>73.989999999999995</v>
      </c>
      <c r="AN39" s="118">
        <v>104.212</v>
      </c>
      <c r="AO39" s="124" t="s">
        <v>1472</v>
      </c>
      <c r="AP39" s="124" t="s">
        <v>1472</v>
      </c>
      <c r="AQ39" s="124" t="s">
        <v>1472</v>
      </c>
      <c r="AR39" s="119">
        <v>31.733640000000001</v>
      </c>
      <c r="AS39" s="119">
        <v>6.7561799999999996</v>
      </c>
      <c r="AT39" s="119">
        <v>73.489000000000004</v>
      </c>
      <c r="AU39" s="119">
        <v>79.454999999999998</v>
      </c>
      <c r="AV39" s="120">
        <v>66.707999999999998</v>
      </c>
      <c r="AW39" s="123">
        <v>12.773999999999999</v>
      </c>
    </row>
    <row r="40" spans="1:49" x14ac:dyDescent="0.3">
      <c r="A40" s="125" t="s">
        <v>771</v>
      </c>
      <c r="B40" s="118">
        <v>9.4</v>
      </c>
      <c r="C40" s="119">
        <v>38</v>
      </c>
      <c r="D40" s="119">
        <v>120.7</v>
      </c>
      <c r="E40" s="119">
        <v>82.937820000000002</v>
      </c>
      <c r="F40" s="119">
        <v>34.6</v>
      </c>
      <c r="G40" s="120">
        <v>130</v>
      </c>
      <c r="H40" s="118">
        <v>75.7</v>
      </c>
      <c r="I40" s="120">
        <v>206</v>
      </c>
      <c r="J40" s="118">
        <v>19.93</v>
      </c>
      <c r="K40" s="119">
        <v>0</v>
      </c>
      <c r="L40" s="120">
        <v>23.44</v>
      </c>
      <c r="M40" s="121" t="s">
        <v>1472</v>
      </c>
      <c r="N40" s="122" t="s">
        <v>1472</v>
      </c>
      <c r="O40" s="123">
        <v>1.637</v>
      </c>
      <c r="P40" s="118">
        <v>93.25</v>
      </c>
      <c r="Q40" s="119">
        <v>201.92</v>
      </c>
      <c r="R40" s="119">
        <v>389.64</v>
      </c>
      <c r="S40" s="120">
        <v>213.23</v>
      </c>
      <c r="T40" s="123">
        <v>517.66300000000001</v>
      </c>
      <c r="U40" s="123">
        <v>14.51</v>
      </c>
      <c r="V40" s="118">
        <v>7.94</v>
      </c>
      <c r="W40" s="119">
        <v>87.75</v>
      </c>
      <c r="X40" s="119">
        <v>64.900000000000006</v>
      </c>
      <c r="Y40" s="124" t="s">
        <v>1472</v>
      </c>
      <c r="Z40" s="122" t="s">
        <v>1472</v>
      </c>
      <c r="AA40" s="118">
        <v>141.31</v>
      </c>
      <c r="AB40" s="120">
        <v>493.94</v>
      </c>
      <c r="AC40" s="118">
        <v>341.63299999999998</v>
      </c>
      <c r="AD40" s="119">
        <v>64.721999999999994</v>
      </c>
      <c r="AE40" s="119">
        <v>146.565</v>
      </c>
      <c r="AF40" s="120">
        <v>0</v>
      </c>
      <c r="AG40" s="118">
        <v>22.144970000000001</v>
      </c>
      <c r="AH40" s="119">
        <v>27</v>
      </c>
      <c r="AI40" s="119">
        <v>10.58267</v>
      </c>
      <c r="AJ40" s="119">
        <v>27.8</v>
      </c>
      <c r="AK40" s="120">
        <v>25.4</v>
      </c>
      <c r="AL40" s="118">
        <v>74.48</v>
      </c>
      <c r="AM40" s="120">
        <v>74.77</v>
      </c>
      <c r="AN40" s="118">
        <v>100.98399999999999</v>
      </c>
      <c r="AO40" s="124" t="s">
        <v>1472</v>
      </c>
      <c r="AP40" s="124" t="s">
        <v>1472</v>
      </c>
      <c r="AQ40" s="124" t="s">
        <v>1472</v>
      </c>
      <c r="AR40" s="119">
        <v>30.717790000000001</v>
      </c>
      <c r="AS40" s="119">
        <v>6.7561799999999996</v>
      </c>
      <c r="AT40" s="119">
        <v>73.489000000000004</v>
      </c>
      <c r="AU40" s="119">
        <v>74.558999999999997</v>
      </c>
      <c r="AV40" s="120">
        <v>65.844999999999999</v>
      </c>
      <c r="AW40" s="123">
        <v>12.744999999999999</v>
      </c>
    </row>
    <row r="41" spans="1:49" x14ac:dyDescent="0.3">
      <c r="A41" s="125" t="s">
        <v>772</v>
      </c>
      <c r="B41" s="118">
        <v>9.4</v>
      </c>
      <c r="C41" s="119">
        <v>38</v>
      </c>
      <c r="D41" s="119">
        <v>120.7</v>
      </c>
      <c r="E41" s="119">
        <v>82.937820000000002</v>
      </c>
      <c r="F41" s="119">
        <v>34.6</v>
      </c>
      <c r="G41" s="120">
        <v>130</v>
      </c>
      <c r="H41" s="118">
        <v>75.7</v>
      </c>
      <c r="I41" s="120">
        <v>206</v>
      </c>
      <c r="J41" s="118">
        <v>19.93</v>
      </c>
      <c r="K41" s="119">
        <v>0</v>
      </c>
      <c r="L41" s="120">
        <v>23.44</v>
      </c>
      <c r="M41" s="121" t="s">
        <v>1472</v>
      </c>
      <c r="N41" s="122" t="s">
        <v>1472</v>
      </c>
      <c r="O41" s="123">
        <v>1.637</v>
      </c>
      <c r="P41" s="118">
        <v>93.25</v>
      </c>
      <c r="Q41" s="119">
        <v>201.92</v>
      </c>
      <c r="R41" s="119">
        <v>389.64</v>
      </c>
      <c r="S41" s="120">
        <v>213.23</v>
      </c>
      <c r="T41" s="123">
        <v>517.66300000000001</v>
      </c>
      <c r="U41" s="123">
        <v>14.51</v>
      </c>
      <c r="V41" s="118">
        <v>7.94</v>
      </c>
      <c r="W41" s="119">
        <v>87.75</v>
      </c>
      <c r="X41" s="119">
        <v>64.900000000000006</v>
      </c>
      <c r="Y41" s="124" t="s">
        <v>1472</v>
      </c>
      <c r="Z41" s="122" t="s">
        <v>1472</v>
      </c>
      <c r="AA41" s="118">
        <v>141.31</v>
      </c>
      <c r="AB41" s="120">
        <v>493.94</v>
      </c>
      <c r="AC41" s="118">
        <v>341.63299999999998</v>
      </c>
      <c r="AD41" s="119">
        <v>64.721999999999994</v>
      </c>
      <c r="AE41" s="119">
        <v>146.565</v>
      </c>
      <c r="AF41" s="120">
        <v>0</v>
      </c>
      <c r="AG41" s="118">
        <v>22.144970000000001</v>
      </c>
      <c r="AH41" s="119">
        <v>27</v>
      </c>
      <c r="AI41" s="119">
        <v>10.58267</v>
      </c>
      <c r="AJ41" s="119">
        <v>27.8</v>
      </c>
      <c r="AK41" s="120">
        <v>25.4</v>
      </c>
      <c r="AL41" s="118">
        <v>74.48</v>
      </c>
      <c r="AM41" s="120">
        <v>74.77</v>
      </c>
      <c r="AN41" s="118">
        <v>100.98399999999999</v>
      </c>
      <c r="AO41" s="124" t="s">
        <v>1472</v>
      </c>
      <c r="AP41" s="124" t="s">
        <v>1472</v>
      </c>
      <c r="AQ41" s="124" t="s">
        <v>1472</v>
      </c>
      <c r="AR41" s="119">
        <v>30.717790000000001</v>
      </c>
      <c r="AS41" s="119">
        <v>6.7561799999999996</v>
      </c>
      <c r="AT41" s="119">
        <v>73.489000000000004</v>
      </c>
      <c r="AU41" s="119">
        <v>74.558999999999997</v>
      </c>
      <c r="AV41" s="120">
        <v>65.844999999999999</v>
      </c>
      <c r="AW41" s="123">
        <v>12.744999999999999</v>
      </c>
    </row>
    <row r="42" spans="1:49" x14ac:dyDescent="0.3">
      <c r="A42" s="125" t="s">
        <v>773</v>
      </c>
      <c r="B42" s="118">
        <v>9.4</v>
      </c>
      <c r="C42" s="119">
        <v>38</v>
      </c>
      <c r="D42" s="119">
        <v>120.7</v>
      </c>
      <c r="E42" s="119">
        <v>69.164420000000007</v>
      </c>
      <c r="F42" s="119">
        <v>39.9</v>
      </c>
      <c r="G42" s="120">
        <v>130</v>
      </c>
      <c r="H42" s="118">
        <v>75.7</v>
      </c>
      <c r="I42" s="120">
        <v>220</v>
      </c>
      <c r="J42" s="118">
        <v>19.829999999999998</v>
      </c>
      <c r="K42" s="119">
        <v>0</v>
      </c>
      <c r="L42" s="120">
        <v>16.77</v>
      </c>
      <c r="M42" s="121" t="s">
        <v>1472</v>
      </c>
      <c r="N42" s="122" t="s">
        <v>1472</v>
      </c>
      <c r="O42" s="123">
        <v>1.637</v>
      </c>
      <c r="P42" s="118">
        <v>105.74</v>
      </c>
      <c r="Q42" s="119">
        <v>190.74</v>
      </c>
      <c r="R42" s="119">
        <v>387.62</v>
      </c>
      <c r="S42" s="120">
        <v>235.99</v>
      </c>
      <c r="T42" s="123">
        <v>539.12</v>
      </c>
      <c r="U42" s="123">
        <v>14.78</v>
      </c>
      <c r="V42" s="118">
        <v>5.7</v>
      </c>
      <c r="W42" s="119">
        <v>82.83</v>
      </c>
      <c r="X42" s="119">
        <v>67.680000000000007</v>
      </c>
      <c r="Y42" s="124" t="s">
        <v>1472</v>
      </c>
      <c r="Z42" s="122" t="s">
        <v>1472</v>
      </c>
      <c r="AA42" s="118">
        <v>143.75</v>
      </c>
      <c r="AB42" s="120">
        <v>496.38400000000001</v>
      </c>
      <c r="AC42" s="118">
        <v>327.88799999999998</v>
      </c>
      <c r="AD42" s="119">
        <v>64.945999999999998</v>
      </c>
      <c r="AE42" s="119">
        <v>143.47</v>
      </c>
      <c r="AF42" s="120">
        <v>0</v>
      </c>
      <c r="AG42" s="118">
        <v>22.144970000000001</v>
      </c>
      <c r="AH42" s="119">
        <v>27</v>
      </c>
      <c r="AI42" s="119">
        <v>9.5119399999999992</v>
      </c>
      <c r="AJ42" s="119">
        <v>27.8</v>
      </c>
      <c r="AK42" s="120">
        <v>25.4</v>
      </c>
      <c r="AL42" s="118">
        <v>75.260000000000005</v>
      </c>
      <c r="AM42" s="120">
        <v>75.55</v>
      </c>
      <c r="AN42" s="118">
        <v>100.05200000000001</v>
      </c>
      <c r="AO42" s="124" t="s">
        <v>1472</v>
      </c>
      <c r="AP42" s="124" t="s">
        <v>1472</v>
      </c>
      <c r="AQ42" s="124" t="s">
        <v>1472</v>
      </c>
      <c r="AR42" s="119">
        <v>29.878299999999999</v>
      </c>
      <c r="AS42" s="119">
        <v>6.7561799999999996</v>
      </c>
      <c r="AT42" s="119">
        <v>73.489000000000004</v>
      </c>
      <c r="AU42" s="119">
        <v>70.513000000000005</v>
      </c>
      <c r="AV42" s="120">
        <v>65.37</v>
      </c>
      <c r="AW42" s="123">
        <v>12.808</v>
      </c>
    </row>
    <row r="43" spans="1:49" x14ac:dyDescent="0.3">
      <c r="A43" s="125" t="s">
        <v>774</v>
      </c>
      <c r="B43" s="118">
        <v>9.4</v>
      </c>
      <c r="C43" s="119">
        <v>38</v>
      </c>
      <c r="D43" s="119">
        <v>120.7</v>
      </c>
      <c r="E43" s="119">
        <v>69.164420000000007</v>
      </c>
      <c r="F43" s="119">
        <v>39.9</v>
      </c>
      <c r="G43" s="120">
        <v>130</v>
      </c>
      <c r="H43" s="118">
        <v>75.7</v>
      </c>
      <c r="I43" s="120">
        <v>220</v>
      </c>
      <c r="J43" s="118">
        <v>19.829999999999998</v>
      </c>
      <c r="K43" s="119">
        <v>0</v>
      </c>
      <c r="L43" s="120">
        <v>16.77</v>
      </c>
      <c r="M43" s="121" t="s">
        <v>1472</v>
      </c>
      <c r="N43" s="122" t="s">
        <v>1472</v>
      </c>
      <c r="O43" s="123">
        <v>1.637</v>
      </c>
      <c r="P43" s="118">
        <v>105.74</v>
      </c>
      <c r="Q43" s="119">
        <v>190.74</v>
      </c>
      <c r="R43" s="119">
        <v>387.62</v>
      </c>
      <c r="S43" s="120">
        <v>235.99</v>
      </c>
      <c r="T43" s="123">
        <v>539.12</v>
      </c>
      <c r="U43" s="123">
        <v>14.78</v>
      </c>
      <c r="V43" s="118">
        <v>5.7</v>
      </c>
      <c r="W43" s="119">
        <v>82.83</v>
      </c>
      <c r="X43" s="119">
        <v>67.680000000000007</v>
      </c>
      <c r="Y43" s="124" t="s">
        <v>1472</v>
      </c>
      <c r="Z43" s="122" t="s">
        <v>1472</v>
      </c>
      <c r="AA43" s="118">
        <v>143.75</v>
      </c>
      <c r="AB43" s="120">
        <v>496.38400000000001</v>
      </c>
      <c r="AC43" s="118">
        <v>327.88799999999998</v>
      </c>
      <c r="AD43" s="119">
        <v>64.945999999999998</v>
      </c>
      <c r="AE43" s="119">
        <v>143.47</v>
      </c>
      <c r="AF43" s="120">
        <v>0</v>
      </c>
      <c r="AG43" s="118">
        <v>22.144970000000001</v>
      </c>
      <c r="AH43" s="119">
        <v>27</v>
      </c>
      <c r="AI43" s="119">
        <v>9.5119399999999992</v>
      </c>
      <c r="AJ43" s="119">
        <v>27.8</v>
      </c>
      <c r="AK43" s="120">
        <v>25.4</v>
      </c>
      <c r="AL43" s="118">
        <v>75.260000000000005</v>
      </c>
      <c r="AM43" s="120">
        <v>75.55</v>
      </c>
      <c r="AN43" s="118">
        <v>100.05200000000001</v>
      </c>
      <c r="AO43" s="124" t="s">
        <v>1472</v>
      </c>
      <c r="AP43" s="124" t="s">
        <v>1472</v>
      </c>
      <c r="AQ43" s="124" t="s">
        <v>1472</v>
      </c>
      <c r="AR43" s="119">
        <v>29.878299999999999</v>
      </c>
      <c r="AS43" s="119">
        <v>6.7561799999999996</v>
      </c>
      <c r="AT43" s="119">
        <v>73.489000000000004</v>
      </c>
      <c r="AU43" s="119">
        <v>70.513000000000005</v>
      </c>
      <c r="AV43" s="120">
        <v>65.37</v>
      </c>
      <c r="AW43" s="123">
        <v>12.808</v>
      </c>
    </row>
    <row r="44" spans="1:49" x14ac:dyDescent="0.3">
      <c r="A44" s="125" t="s">
        <v>775</v>
      </c>
      <c r="B44" s="118">
        <v>9.4</v>
      </c>
      <c r="C44" s="119">
        <v>38</v>
      </c>
      <c r="D44" s="119">
        <v>110.7</v>
      </c>
      <c r="E44" s="119">
        <v>70.243480000000005</v>
      </c>
      <c r="F44" s="119">
        <v>37.299999999999997</v>
      </c>
      <c r="G44" s="120">
        <v>120</v>
      </c>
      <c r="H44" s="118">
        <v>71.400000000000006</v>
      </c>
      <c r="I44" s="120">
        <v>220</v>
      </c>
      <c r="J44" s="118">
        <v>19.77</v>
      </c>
      <c r="K44" s="119">
        <v>0</v>
      </c>
      <c r="L44" s="120">
        <v>23.51</v>
      </c>
      <c r="M44" s="121" t="s">
        <v>1472</v>
      </c>
      <c r="N44" s="122" t="s">
        <v>1472</v>
      </c>
      <c r="O44" s="123">
        <v>1.637</v>
      </c>
      <c r="P44" s="118">
        <v>116.01</v>
      </c>
      <c r="Q44" s="119">
        <v>173.87</v>
      </c>
      <c r="R44" s="119">
        <v>387.62</v>
      </c>
      <c r="S44" s="120">
        <v>224.54</v>
      </c>
      <c r="T44" s="123">
        <v>480.17</v>
      </c>
      <c r="U44" s="123">
        <v>15.1</v>
      </c>
      <c r="V44" s="118">
        <v>2.72</v>
      </c>
      <c r="W44" s="119">
        <v>81.06</v>
      </c>
      <c r="X44" s="119">
        <v>66.790000000000006</v>
      </c>
      <c r="Y44" s="124" t="s">
        <v>1472</v>
      </c>
      <c r="Z44" s="122" t="s">
        <v>1472</v>
      </c>
      <c r="AA44" s="118">
        <v>146.21</v>
      </c>
      <c r="AB44" s="120">
        <v>498.84300000000002</v>
      </c>
      <c r="AC44" s="118">
        <v>331.28300000000002</v>
      </c>
      <c r="AD44" s="119">
        <v>64.596000000000004</v>
      </c>
      <c r="AE44" s="119">
        <v>139.57400000000001</v>
      </c>
      <c r="AF44" s="120">
        <v>0</v>
      </c>
      <c r="AG44" s="118">
        <v>22.144970000000001</v>
      </c>
      <c r="AH44" s="119">
        <v>27</v>
      </c>
      <c r="AI44" s="119">
        <v>10.22814</v>
      </c>
      <c r="AJ44" s="119">
        <v>27.8</v>
      </c>
      <c r="AK44" s="120">
        <v>26.2</v>
      </c>
      <c r="AL44" s="118">
        <v>76.040000000000006</v>
      </c>
      <c r="AM44" s="120">
        <v>76.33</v>
      </c>
      <c r="AN44" s="118">
        <v>97.706999999999994</v>
      </c>
      <c r="AO44" s="124" t="s">
        <v>1472</v>
      </c>
      <c r="AP44" s="124" t="s">
        <v>1472</v>
      </c>
      <c r="AQ44" s="124" t="s">
        <v>1472</v>
      </c>
      <c r="AR44" s="119">
        <v>28.673850000000002</v>
      </c>
      <c r="AS44" s="119">
        <v>6.7561799999999996</v>
      </c>
      <c r="AT44" s="119">
        <v>73.489000000000004</v>
      </c>
      <c r="AU44" s="119">
        <v>64.707999999999998</v>
      </c>
      <c r="AV44" s="120">
        <v>65.382999999999996</v>
      </c>
      <c r="AW44" s="123">
        <v>13.021000000000001</v>
      </c>
    </row>
    <row r="45" spans="1:49" x14ac:dyDescent="0.3">
      <c r="A45" s="125" t="s">
        <v>776</v>
      </c>
      <c r="B45" s="118">
        <v>9.4</v>
      </c>
      <c r="C45" s="119">
        <v>38</v>
      </c>
      <c r="D45" s="119">
        <v>110.7</v>
      </c>
      <c r="E45" s="119">
        <v>70.243480000000005</v>
      </c>
      <c r="F45" s="119">
        <v>37.299999999999997</v>
      </c>
      <c r="G45" s="120">
        <v>120</v>
      </c>
      <c r="H45" s="118">
        <v>71.400000000000006</v>
      </c>
      <c r="I45" s="120">
        <v>220</v>
      </c>
      <c r="J45" s="118">
        <v>19.77</v>
      </c>
      <c r="K45" s="119">
        <v>0</v>
      </c>
      <c r="L45" s="120">
        <v>23.51</v>
      </c>
      <c r="M45" s="121" t="s">
        <v>1472</v>
      </c>
      <c r="N45" s="122" t="s">
        <v>1472</v>
      </c>
      <c r="O45" s="123">
        <v>1.637</v>
      </c>
      <c r="P45" s="118">
        <v>116.01</v>
      </c>
      <c r="Q45" s="119">
        <v>173.87</v>
      </c>
      <c r="R45" s="119">
        <v>387.62</v>
      </c>
      <c r="S45" s="120">
        <v>224.54</v>
      </c>
      <c r="T45" s="123">
        <v>480.17</v>
      </c>
      <c r="U45" s="123">
        <v>15.1</v>
      </c>
      <c r="V45" s="118">
        <v>2.72</v>
      </c>
      <c r="W45" s="119">
        <v>81.06</v>
      </c>
      <c r="X45" s="119">
        <v>66.790000000000006</v>
      </c>
      <c r="Y45" s="124" t="s">
        <v>1472</v>
      </c>
      <c r="Z45" s="122" t="s">
        <v>1472</v>
      </c>
      <c r="AA45" s="118">
        <v>146.21</v>
      </c>
      <c r="AB45" s="120">
        <v>498.84300000000002</v>
      </c>
      <c r="AC45" s="118">
        <v>331.28300000000002</v>
      </c>
      <c r="AD45" s="119">
        <v>64.596000000000004</v>
      </c>
      <c r="AE45" s="119">
        <v>139.57400000000001</v>
      </c>
      <c r="AF45" s="120">
        <v>0</v>
      </c>
      <c r="AG45" s="118">
        <v>22.144970000000001</v>
      </c>
      <c r="AH45" s="119">
        <v>27</v>
      </c>
      <c r="AI45" s="119">
        <v>10.22814</v>
      </c>
      <c r="AJ45" s="119">
        <v>27.8</v>
      </c>
      <c r="AK45" s="120">
        <v>26.2</v>
      </c>
      <c r="AL45" s="118">
        <v>76.040000000000006</v>
      </c>
      <c r="AM45" s="120">
        <v>76.33</v>
      </c>
      <c r="AN45" s="118">
        <v>97.706999999999994</v>
      </c>
      <c r="AO45" s="124" t="s">
        <v>1472</v>
      </c>
      <c r="AP45" s="124" t="s">
        <v>1472</v>
      </c>
      <c r="AQ45" s="124" t="s">
        <v>1472</v>
      </c>
      <c r="AR45" s="119">
        <v>28.673850000000002</v>
      </c>
      <c r="AS45" s="119">
        <v>6.7561799999999996</v>
      </c>
      <c r="AT45" s="119">
        <v>73.489000000000004</v>
      </c>
      <c r="AU45" s="119">
        <v>64.707999999999998</v>
      </c>
      <c r="AV45" s="120">
        <v>65.382999999999996</v>
      </c>
      <c r="AW45" s="123">
        <v>13.021000000000001</v>
      </c>
    </row>
    <row r="46" spans="1:49" x14ac:dyDescent="0.3">
      <c r="A46" s="125" t="s">
        <v>777</v>
      </c>
      <c r="B46" s="118">
        <v>9.4</v>
      </c>
      <c r="C46" s="119">
        <v>38</v>
      </c>
      <c r="D46" s="119">
        <v>110.7</v>
      </c>
      <c r="E46" s="119">
        <v>73.07038</v>
      </c>
      <c r="F46" s="119">
        <v>35.1</v>
      </c>
      <c r="G46" s="120">
        <v>120</v>
      </c>
      <c r="H46" s="118">
        <v>66.900000000000006</v>
      </c>
      <c r="I46" s="120">
        <v>224</v>
      </c>
      <c r="J46" s="118">
        <v>19.829999999999998</v>
      </c>
      <c r="K46" s="119">
        <v>0</v>
      </c>
      <c r="L46" s="120">
        <v>16.809999999999999</v>
      </c>
      <c r="M46" s="121" t="s">
        <v>1472</v>
      </c>
      <c r="N46" s="122" t="s">
        <v>1472</v>
      </c>
      <c r="O46" s="123">
        <v>1.637</v>
      </c>
      <c r="P46" s="118">
        <v>125.75</v>
      </c>
      <c r="Q46" s="119">
        <v>178.62</v>
      </c>
      <c r="R46" s="119">
        <v>387.62</v>
      </c>
      <c r="S46" s="120">
        <v>219.29</v>
      </c>
      <c r="T46" s="123">
        <v>431.93799999999999</v>
      </c>
      <c r="U46" s="123">
        <v>15.33</v>
      </c>
      <c r="V46" s="118">
        <v>1.21</v>
      </c>
      <c r="W46" s="119">
        <v>72.819999999999993</v>
      </c>
      <c r="X46" s="119">
        <v>51.77</v>
      </c>
      <c r="Y46" s="124" t="s">
        <v>1472</v>
      </c>
      <c r="Z46" s="122" t="s">
        <v>1472</v>
      </c>
      <c r="AA46" s="118">
        <v>155.72</v>
      </c>
      <c r="AB46" s="120">
        <v>508.34899999999999</v>
      </c>
      <c r="AC46" s="118">
        <v>331.28300000000002</v>
      </c>
      <c r="AD46" s="119">
        <v>64.95</v>
      </c>
      <c r="AE46" s="119">
        <v>136.13300000000001</v>
      </c>
      <c r="AF46" s="120">
        <v>0</v>
      </c>
      <c r="AG46" s="118">
        <v>22.144970000000001</v>
      </c>
      <c r="AH46" s="119">
        <v>27</v>
      </c>
      <c r="AI46" s="119">
        <v>9.3449100000000005</v>
      </c>
      <c r="AJ46" s="119">
        <v>27.8</v>
      </c>
      <c r="AK46" s="120">
        <v>28.6</v>
      </c>
      <c r="AL46" s="118">
        <v>76.7</v>
      </c>
      <c r="AM46" s="120">
        <v>76.989999999999995</v>
      </c>
      <c r="AN46" s="118">
        <v>96.287000000000006</v>
      </c>
      <c r="AO46" s="124" t="s">
        <v>1472</v>
      </c>
      <c r="AP46" s="124" t="s">
        <v>1472</v>
      </c>
      <c r="AQ46" s="124" t="s">
        <v>1472</v>
      </c>
      <c r="AR46" s="119">
        <v>27.480599999999999</v>
      </c>
      <c r="AS46" s="119">
        <v>6.7561799999999996</v>
      </c>
      <c r="AT46" s="119">
        <v>73.489000000000004</v>
      </c>
      <c r="AU46" s="119">
        <v>58.957000000000001</v>
      </c>
      <c r="AV46" s="120">
        <v>64.159000000000006</v>
      </c>
      <c r="AW46" s="123">
        <v>13.195</v>
      </c>
    </row>
    <row r="47" spans="1:49" x14ac:dyDescent="0.3">
      <c r="A47" s="125" t="s">
        <v>778</v>
      </c>
      <c r="B47" s="118">
        <v>9.4</v>
      </c>
      <c r="C47" s="119">
        <v>38</v>
      </c>
      <c r="D47" s="119">
        <v>110.7</v>
      </c>
      <c r="E47" s="119">
        <v>73.07038</v>
      </c>
      <c r="F47" s="119">
        <v>35.1</v>
      </c>
      <c r="G47" s="120">
        <v>120</v>
      </c>
      <c r="H47" s="118">
        <v>66.900000000000006</v>
      </c>
      <c r="I47" s="120">
        <v>224</v>
      </c>
      <c r="J47" s="118">
        <v>19.829999999999998</v>
      </c>
      <c r="K47" s="119">
        <v>0</v>
      </c>
      <c r="L47" s="120">
        <v>16.809999999999999</v>
      </c>
      <c r="M47" s="121" t="s">
        <v>1472</v>
      </c>
      <c r="N47" s="122" t="s">
        <v>1472</v>
      </c>
      <c r="O47" s="123">
        <v>1.637</v>
      </c>
      <c r="P47" s="118">
        <v>125.75</v>
      </c>
      <c r="Q47" s="119">
        <v>178.62</v>
      </c>
      <c r="R47" s="119">
        <v>387.62</v>
      </c>
      <c r="S47" s="120">
        <v>219.29</v>
      </c>
      <c r="T47" s="123">
        <v>431.93799999999999</v>
      </c>
      <c r="U47" s="123">
        <v>15.33</v>
      </c>
      <c r="V47" s="118">
        <v>1.21</v>
      </c>
      <c r="W47" s="119">
        <v>72.819999999999993</v>
      </c>
      <c r="X47" s="119">
        <v>51.77</v>
      </c>
      <c r="Y47" s="124" t="s">
        <v>1472</v>
      </c>
      <c r="Z47" s="122" t="s">
        <v>1472</v>
      </c>
      <c r="AA47" s="118">
        <v>155.72</v>
      </c>
      <c r="AB47" s="120">
        <v>508.34899999999999</v>
      </c>
      <c r="AC47" s="118">
        <v>331.28300000000002</v>
      </c>
      <c r="AD47" s="119">
        <v>64.95</v>
      </c>
      <c r="AE47" s="119">
        <v>136.13300000000001</v>
      </c>
      <c r="AF47" s="120">
        <v>0</v>
      </c>
      <c r="AG47" s="118">
        <v>22.144970000000001</v>
      </c>
      <c r="AH47" s="119">
        <v>27</v>
      </c>
      <c r="AI47" s="119">
        <v>9.3449100000000005</v>
      </c>
      <c r="AJ47" s="119">
        <v>27.8</v>
      </c>
      <c r="AK47" s="120">
        <v>28.6</v>
      </c>
      <c r="AL47" s="118">
        <v>76.7</v>
      </c>
      <c r="AM47" s="120">
        <v>76.989999999999995</v>
      </c>
      <c r="AN47" s="118">
        <v>96.287000000000006</v>
      </c>
      <c r="AO47" s="124" t="s">
        <v>1472</v>
      </c>
      <c r="AP47" s="124" t="s">
        <v>1472</v>
      </c>
      <c r="AQ47" s="124" t="s">
        <v>1472</v>
      </c>
      <c r="AR47" s="119">
        <v>27.480599999999999</v>
      </c>
      <c r="AS47" s="119">
        <v>6.7561799999999996</v>
      </c>
      <c r="AT47" s="119">
        <v>73.489000000000004</v>
      </c>
      <c r="AU47" s="119">
        <v>58.957000000000001</v>
      </c>
      <c r="AV47" s="120">
        <v>64.159000000000006</v>
      </c>
      <c r="AW47" s="123">
        <v>13.195</v>
      </c>
    </row>
    <row r="48" spans="1:49" x14ac:dyDescent="0.3">
      <c r="A48" s="125" t="s">
        <v>779</v>
      </c>
      <c r="B48" s="118">
        <v>9.4</v>
      </c>
      <c r="C48" s="119">
        <v>38</v>
      </c>
      <c r="D48" s="119">
        <v>110.7</v>
      </c>
      <c r="E48" s="119">
        <v>64.558490000000006</v>
      </c>
      <c r="F48" s="119">
        <v>38.6</v>
      </c>
      <c r="G48" s="120">
        <v>120</v>
      </c>
      <c r="H48" s="118">
        <v>62.3</v>
      </c>
      <c r="I48" s="120">
        <v>215</v>
      </c>
      <c r="J48" s="118">
        <v>19.77</v>
      </c>
      <c r="K48" s="119">
        <v>0</v>
      </c>
      <c r="L48" s="120">
        <v>23.46</v>
      </c>
      <c r="M48" s="118">
        <v>1.07</v>
      </c>
      <c r="N48" s="120">
        <v>291.83999999999997</v>
      </c>
      <c r="O48" s="123">
        <v>1.637</v>
      </c>
      <c r="P48" s="118">
        <v>126.87</v>
      </c>
      <c r="Q48" s="119">
        <v>179.82</v>
      </c>
      <c r="R48" s="119">
        <v>381.59</v>
      </c>
      <c r="S48" s="120">
        <v>198.28</v>
      </c>
      <c r="T48" s="123">
        <v>440.00799999999998</v>
      </c>
      <c r="U48" s="123">
        <v>15.41</v>
      </c>
      <c r="V48" s="118">
        <v>5.28</v>
      </c>
      <c r="W48" s="119">
        <v>65.45</v>
      </c>
      <c r="X48" s="119">
        <v>43.3</v>
      </c>
      <c r="Y48" s="124" t="s">
        <v>1472</v>
      </c>
      <c r="Z48" s="122" t="s">
        <v>1472</v>
      </c>
      <c r="AA48" s="118">
        <v>151.69</v>
      </c>
      <c r="AB48" s="120">
        <v>504.31900000000002</v>
      </c>
      <c r="AC48" s="118">
        <v>331.28300000000002</v>
      </c>
      <c r="AD48" s="119">
        <v>64.878</v>
      </c>
      <c r="AE48" s="119">
        <v>133.57300000000001</v>
      </c>
      <c r="AF48" s="120">
        <v>0</v>
      </c>
      <c r="AG48" s="118">
        <v>22.144970000000001</v>
      </c>
      <c r="AH48" s="119">
        <v>27</v>
      </c>
      <c r="AI48" s="119">
        <v>9.1361399999999993</v>
      </c>
      <c r="AJ48" s="119">
        <v>27.8</v>
      </c>
      <c r="AK48" s="120">
        <v>30.5</v>
      </c>
      <c r="AL48" s="118">
        <v>77.099999999999994</v>
      </c>
      <c r="AM48" s="120">
        <v>77.39</v>
      </c>
      <c r="AN48" s="118">
        <v>94.858000000000004</v>
      </c>
      <c r="AO48" s="124" t="s">
        <v>1472</v>
      </c>
      <c r="AP48" s="124" t="s">
        <v>1472</v>
      </c>
      <c r="AQ48" s="124" t="s">
        <v>1472</v>
      </c>
      <c r="AR48" s="119">
        <v>26.502310000000001</v>
      </c>
      <c r="AS48" s="119">
        <v>6.7561799999999996</v>
      </c>
      <c r="AT48" s="119">
        <v>73.489000000000004</v>
      </c>
      <c r="AU48" s="119">
        <v>54.241999999999997</v>
      </c>
      <c r="AV48" s="120">
        <v>63.887999999999998</v>
      </c>
      <c r="AW48" s="123">
        <v>13.366</v>
      </c>
    </row>
    <row r="49" spans="1:49" x14ac:dyDescent="0.3">
      <c r="A49" s="125" t="s">
        <v>780</v>
      </c>
      <c r="B49" s="118">
        <v>9.4</v>
      </c>
      <c r="C49" s="119">
        <v>38</v>
      </c>
      <c r="D49" s="119">
        <v>110.7</v>
      </c>
      <c r="E49" s="119">
        <v>64.558490000000006</v>
      </c>
      <c r="F49" s="119">
        <v>38.6</v>
      </c>
      <c r="G49" s="120">
        <v>120</v>
      </c>
      <c r="H49" s="118">
        <v>62.3</v>
      </c>
      <c r="I49" s="120">
        <v>215</v>
      </c>
      <c r="J49" s="118">
        <v>19.77</v>
      </c>
      <c r="K49" s="119">
        <v>0</v>
      </c>
      <c r="L49" s="120">
        <v>23.46</v>
      </c>
      <c r="M49" s="118">
        <v>1.07</v>
      </c>
      <c r="N49" s="120">
        <v>291.83999999999997</v>
      </c>
      <c r="O49" s="123">
        <v>1.637</v>
      </c>
      <c r="P49" s="118">
        <v>126.87</v>
      </c>
      <c r="Q49" s="119">
        <v>179.82</v>
      </c>
      <c r="R49" s="119">
        <v>381.59</v>
      </c>
      <c r="S49" s="120">
        <v>198.28</v>
      </c>
      <c r="T49" s="123">
        <v>440.00799999999998</v>
      </c>
      <c r="U49" s="123">
        <v>15.41</v>
      </c>
      <c r="V49" s="118">
        <v>5.28</v>
      </c>
      <c r="W49" s="119">
        <v>65.45</v>
      </c>
      <c r="X49" s="119">
        <v>43.3</v>
      </c>
      <c r="Y49" s="124" t="s">
        <v>1472</v>
      </c>
      <c r="Z49" s="122" t="s">
        <v>1472</v>
      </c>
      <c r="AA49" s="118">
        <v>151.69</v>
      </c>
      <c r="AB49" s="120">
        <v>504.31900000000002</v>
      </c>
      <c r="AC49" s="118">
        <v>331.28300000000002</v>
      </c>
      <c r="AD49" s="119">
        <v>64.878</v>
      </c>
      <c r="AE49" s="119">
        <v>133.57300000000001</v>
      </c>
      <c r="AF49" s="120">
        <v>0</v>
      </c>
      <c r="AG49" s="118">
        <v>22.144970000000001</v>
      </c>
      <c r="AH49" s="119">
        <v>27</v>
      </c>
      <c r="AI49" s="119">
        <v>9.1361399999999993</v>
      </c>
      <c r="AJ49" s="119">
        <v>27.8</v>
      </c>
      <c r="AK49" s="120">
        <v>30.5</v>
      </c>
      <c r="AL49" s="118">
        <v>77.099999999999994</v>
      </c>
      <c r="AM49" s="120">
        <v>77.39</v>
      </c>
      <c r="AN49" s="118">
        <v>94.858000000000004</v>
      </c>
      <c r="AO49" s="124" t="s">
        <v>1472</v>
      </c>
      <c r="AP49" s="124" t="s">
        <v>1472</v>
      </c>
      <c r="AQ49" s="124" t="s">
        <v>1472</v>
      </c>
      <c r="AR49" s="119">
        <v>26.502310000000001</v>
      </c>
      <c r="AS49" s="119">
        <v>6.7561799999999996</v>
      </c>
      <c r="AT49" s="119">
        <v>73.489000000000004</v>
      </c>
      <c r="AU49" s="119">
        <v>54.241999999999997</v>
      </c>
      <c r="AV49" s="120">
        <v>63.887999999999998</v>
      </c>
      <c r="AW49" s="123">
        <v>13.366</v>
      </c>
    </row>
    <row r="50" spans="1:49" x14ac:dyDescent="0.3">
      <c r="A50" s="125" t="s">
        <v>781</v>
      </c>
      <c r="B50" s="118">
        <v>9.4</v>
      </c>
      <c r="C50" s="119">
        <v>38</v>
      </c>
      <c r="D50" s="119">
        <v>110.7</v>
      </c>
      <c r="E50" s="119">
        <v>105.01577</v>
      </c>
      <c r="F50" s="119">
        <v>34.700000000000003</v>
      </c>
      <c r="G50" s="120">
        <v>120</v>
      </c>
      <c r="H50" s="118">
        <v>57.7</v>
      </c>
      <c r="I50" s="120">
        <v>200</v>
      </c>
      <c r="J50" s="118">
        <v>19.73</v>
      </c>
      <c r="K50" s="119">
        <v>0</v>
      </c>
      <c r="L50" s="120">
        <v>23.51</v>
      </c>
      <c r="M50" s="121" t="s">
        <v>1472</v>
      </c>
      <c r="N50" s="122" t="s">
        <v>1472</v>
      </c>
      <c r="O50" s="123">
        <v>1.637</v>
      </c>
      <c r="P50" s="118">
        <v>121.36</v>
      </c>
      <c r="Q50" s="119">
        <v>178.62</v>
      </c>
      <c r="R50" s="119">
        <v>377.6</v>
      </c>
      <c r="S50" s="120">
        <v>218.39</v>
      </c>
      <c r="T50" s="123">
        <v>418.92200000000003</v>
      </c>
      <c r="U50" s="123">
        <v>15.3</v>
      </c>
      <c r="V50" s="118">
        <v>1.82</v>
      </c>
      <c r="W50" s="119">
        <v>54.18</v>
      </c>
      <c r="X50" s="119">
        <v>38.57</v>
      </c>
      <c r="Y50" s="124" t="s">
        <v>1472</v>
      </c>
      <c r="Z50" s="122" t="s">
        <v>1472</v>
      </c>
      <c r="AA50" s="118">
        <v>146.26</v>
      </c>
      <c r="AB50" s="120">
        <v>498.90899999999999</v>
      </c>
      <c r="AC50" s="118">
        <v>331.28300000000002</v>
      </c>
      <c r="AD50" s="119">
        <v>64.983000000000004</v>
      </c>
      <c r="AE50" s="119">
        <v>193.57400000000001</v>
      </c>
      <c r="AF50" s="120">
        <v>0</v>
      </c>
      <c r="AG50" s="118">
        <v>22.144970000000001</v>
      </c>
      <c r="AH50" s="119">
        <v>30</v>
      </c>
      <c r="AI50" s="119">
        <v>9.05213</v>
      </c>
      <c r="AJ50" s="119">
        <v>27.8</v>
      </c>
      <c r="AK50" s="120">
        <v>30.5</v>
      </c>
      <c r="AL50" s="118">
        <v>77.849999999999994</v>
      </c>
      <c r="AM50" s="120">
        <v>78.14</v>
      </c>
      <c r="AN50" s="118">
        <v>95.811999999999998</v>
      </c>
      <c r="AO50" s="124" t="s">
        <v>1472</v>
      </c>
      <c r="AP50" s="124" t="s">
        <v>1472</v>
      </c>
      <c r="AQ50" s="124" t="s">
        <v>1472</v>
      </c>
      <c r="AR50" s="119">
        <v>25.889399999999998</v>
      </c>
      <c r="AS50" s="119">
        <v>6.7561799999999996</v>
      </c>
      <c r="AT50" s="119">
        <v>73.489000000000004</v>
      </c>
      <c r="AU50" s="119">
        <v>51.287999999999997</v>
      </c>
      <c r="AV50" s="120">
        <v>64.218999999999994</v>
      </c>
      <c r="AW50" s="123">
        <v>13.506</v>
      </c>
    </row>
    <row r="51" spans="1:49" x14ac:dyDescent="0.3">
      <c r="A51" s="125" t="s">
        <v>782</v>
      </c>
      <c r="B51" s="118">
        <v>9.4</v>
      </c>
      <c r="C51" s="119">
        <v>38</v>
      </c>
      <c r="D51" s="119">
        <v>110.7</v>
      </c>
      <c r="E51" s="119">
        <v>105.01577</v>
      </c>
      <c r="F51" s="119">
        <v>34.700000000000003</v>
      </c>
      <c r="G51" s="120">
        <v>120</v>
      </c>
      <c r="H51" s="118">
        <v>57.7</v>
      </c>
      <c r="I51" s="120">
        <v>200</v>
      </c>
      <c r="J51" s="118">
        <v>19.73</v>
      </c>
      <c r="K51" s="119">
        <v>0</v>
      </c>
      <c r="L51" s="120">
        <v>23.51</v>
      </c>
      <c r="M51" s="121" t="s">
        <v>1472</v>
      </c>
      <c r="N51" s="122" t="s">
        <v>1472</v>
      </c>
      <c r="O51" s="123">
        <v>1.637</v>
      </c>
      <c r="P51" s="118">
        <v>121.36</v>
      </c>
      <c r="Q51" s="119">
        <v>178.62</v>
      </c>
      <c r="R51" s="119">
        <v>377.6</v>
      </c>
      <c r="S51" s="120">
        <v>218.39</v>
      </c>
      <c r="T51" s="123">
        <v>418.92200000000003</v>
      </c>
      <c r="U51" s="123">
        <v>15.3</v>
      </c>
      <c r="V51" s="118">
        <v>1.82</v>
      </c>
      <c r="W51" s="119">
        <v>54.18</v>
      </c>
      <c r="X51" s="119">
        <v>38.57</v>
      </c>
      <c r="Y51" s="124" t="s">
        <v>1472</v>
      </c>
      <c r="Z51" s="122" t="s">
        <v>1472</v>
      </c>
      <c r="AA51" s="118">
        <v>146.26</v>
      </c>
      <c r="AB51" s="120">
        <v>498.90899999999999</v>
      </c>
      <c r="AC51" s="118">
        <v>331.28300000000002</v>
      </c>
      <c r="AD51" s="119">
        <v>64.983000000000004</v>
      </c>
      <c r="AE51" s="119">
        <v>193.57400000000001</v>
      </c>
      <c r="AF51" s="120">
        <v>0</v>
      </c>
      <c r="AG51" s="118">
        <v>22.144970000000001</v>
      </c>
      <c r="AH51" s="119">
        <v>30</v>
      </c>
      <c r="AI51" s="119">
        <v>9.05213</v>
      </c>
      <c r="AJ51" s="119">
        <v>27.8</v>
      </c>
      <c r="AK51" s="120">
        <v>30.5</v>
      </c>
      <c r="AL51" s="118">
        <v>77.849999999999994</v>
      </c>
      <c r="AM51" s="120">
        <v>78.14</v>
      </c>
      <c r="AN51" s="118">
        <v>95.811999999999998</v>
      </c>
      <c r="AO51" s="124" t="s">
        <v>1472</v>
      </c>
      <c r="AP51" s="124" t="s">
        <v>1472</v>
      </c>
      <c r="AQ51" s="124" t="s">
        <v>1472</v>
      </c>
      <c r="AR51" s="119">
        <v>25.889399999999998</v>
      </c>
      <c r="AS51" s="119">
        <v>6.7561799999999996</v>
      </c>
      <c r="AT51" s="119">
        <v>73.489000000000004</v>
      </c>
      <c r="AU51" s="119">
        <v>51.287999999999997</v>
      </c>
      <c r="AV51" s="120">
        <v>64.218999999999994</v>
      </c>
      <c r="AW51" s="123">
        <v>13.506</v>
      </c>
    </row>
    <row r="52" spans="1:49" x14ac:dyDescent="0.3">
      <c r="A52" s="125" t="s">
        <v>783</v>
      </c>
      <c r="B52" s="118">
        <v>9.4</v>
      </c>
      <c r="C52" s="119">
        <v>38</v>
      </c>
      <c r="D52" s="119">
        <v>110.7</v>
      </c>
      <c r="E52" s="119">
        <v>115.13773999999999</v>
      </c>
      <c r="F52" s="119">
        <v>33.1</v>
      </c>
      <c r="G52" s="120">
        <v>120</v>
      </c>
      <c r="H52" s="118">
        <v>55.4</v>
      </c>
      <c r="I52" s="120">
        <v>188</v>
      </c>
      <c r="J52" s="118">
        <v>19.82</v>
      </c>
      <c r="K52" s="119">
        <v>0</v>
      </c>
      <c r="L52" s="120">
        <v>23.56</v>
      </c>
      <c r="M52" s="121" t="s">
        <v>1472</v>
      </c>
      <c r="N52" s="122" t="s">
        <v>1472</v>
      </c>
      <c r="O52" s="123">
        <v>1.637</v>
      </c>
      <c r="P52" s="118">
        <v>126.87</v>
      </c>
      <c r="Q52" s="119">
        <v>175.05</v>
      </c>
      <c r="R52" s="119">
        <v>379.59</v>
      </c>
      <c r="S52" s="120">
        <v>204.55</v>
      </c>
      <c r="T52" s="123">
        <v>424.36599999999999</v>
      </c>
      <c r="U52" s="123">
        <v>15.3</v>
      </c>
      <c r="V52" s="118">
        <v>5.7</v>
      </c>
      <c r="W52" s="119">
        <v>53.05</v>
      </c>
      <c r="X52" s="119">
        <v>27.56</v>
      </c>
      <c r="Y52" s="124" t="s">
        <v>1472</v>
      </c>
      <c r="Z52" s="122" t="s">
        <v>1472</v>
      </c>
      <c r="AA52" s="118">
        <v>155.88999999999999</v>
      </c>
      <c r="AB52" s="120">
        <v>508.53100000000001</v>
      </c>
      <c r="AC52" s="118">
        <v>331.28300000000002</v>
      </c>
      <c r="AD52" s="119">
        <v>64.742000000000004</v>
      </c>
      <c r="AE52" s="119">
        <v>218.28299999999999</v>
      </c>
      <c r="AF52" s="120">
        <v>0</v>
      </c>
      <c r="AG52" s="118">
        <v>22.144970000000001</v>
      </c>
      <c r="AH52" s="119">
        <v>30</v>
      </c>
      <c r="AI52" s="119">
        <v>9.1628900000000009</v>
      </c>
      <c r="AJ52" s="119">
        <v>27.8</v>
      </c>
      <c r="AK52" s="120">
        <v>30</v>
      </c>
      <c r="AL52" s="118">
        <v>79.510000000000005</v>
      </c>
      <c r="AM52" s="120">
        <v>79.8</v>
      </c>
      <c r="AN52" s="118">
        <v>95.334999999999994</v>
      </c>
      <c r="AO52" s="124" t="s">
        <v>1472</v>
      </c>
      <c r="AP52" s="124" t="s">
        <v>1472</v>
      </c>
      <c r="AQ52" s="124" t="s">
        <v>1472</v>
      </c>
      <c r="AR52" s="119">
        <v>25.292249999999999</v>
      </c>
      <c r="AS52" s="119">
        <v>6.7561799999999996</v>
      </c>
      <c r="AT52" s="119">
        <v>73.489000000000004</v>
      </c>
      <c r="AU52" s="119">
        <v>48.41</v>
      </c>
      <c r="AV52" s="120">
        <v>65.010999999999996</v>
      </c>
      <c r="AW52" s="123">
        <v>13.823</v>
      </c>
    </row>
    <row r="53" spans="1:49" x14ac:dyDescent="0.3">
      <c r="A53" s="125" t="s">
        <v>784</v>
      </c>
      <c r="B53" s="118">
        <v>9.4</v>
      </c>
      <c r="C53" s="119">
        <v>38</v>
      </c>
      <c r="D53" s="119">
        <v>110.7</v>
      </c>
      <c r="E53" s="119">
        <v>115.13773999999999</v>
      </c>
      <c r="F53" s="119">
        <v>33.1</v>
      </c>
      <c r="G53" s="120">
        <v>120</v>
      </c>
      <c r="H53" s="118">
        <v>55.4</v>
      </c>
      <c r="I53" s="120">
        <v>188</v>
      </c>
      <c r="J53" s="118">
        <v>19.82</v>
      </c>
      <c r="K53" s="119">
        <v>0</v>
      </c>
      <c r="L53" s="120">
        <v>23.56</v>
      </c>
      <c r="M53" s="121" t="s">
        <v>1472</v>
      </c>
      <c r="N53" s="122" t="s">
        <v>1472</v>
      </c>
      <c r="O53" s="123">
        <v>1.637</v>
      </c>
      <c r="P53" s="118">
        <v>126.87</v>
      </c>
      <c r="Q53" s="119">
        <v>175.05</v>
      </c>
      <c r="R53" s="119">
        <v>379.59</v>
      </c>
      <c r="S53" s="120">
        <v>204.55</v>
      </c>
      <c r="T53" s="123">
        <v>424.36599999999999</v>
      </c>
      <c r="U53" s="123">
        <v>15.3</v>
      </c>
      <c r="V53" s="118">
        <v>5.7</v>
      </c>
      <c r="W53" s="119">
        <v>53.05</v>
      </c>
      <c r="X53" s="119">
        <v>27.56</v>
      </c>
      <c r="Y53" s="124" t="s">
        <v>1472</v>
      </c>
      <c r="Z53" s="122" t="s">
        <v>1472</v>
      </c>
      <c r="AA53" s="118">
        <v>155.88999999999999</v>
      </c>
      <c r="AB53" s="120">
        <v>508.53100000000001</v>
      </c>
      <c r="AC53" s="118">
        <v>331.28300000000002</v>
      </c>
      <c r="AD53" s="119">
        <v>64.742000000000004</v>
      </c>
      <c r="AE53" s="119">
        <v>218.28299999999999</v>
      </c>
      <c r="AF53" s="120">
        <v>0</v>
      </c>
      <c r="AG53" s="118">
        <v>22.144970000000001</v>
      </c>
      <c r="AH53" s="119">
        <v>30</v>
      </c>
      <c r="AI53" s="119">
        <v>9.1628900000000009</v>
      </c>
      <c r="AJ53" s="119">
        <v>27.8</v>
      </c>
      <c r="AK53" s="120">
        <v>30</v>
      </c>
      <c r="AL53" s="118">
        <v>79.510000000000005</v>
      </c>
      <c r="AM53" s="120">
        <v>79.8</v>
      </c>
      <c r="AN53" s="118">
        <v>95.334999999999994</v>
      </c>
      <c r="AO53" s="124" t="s">
        <v>1472</v>
      </c>
      <c r="AP53" s="124" t="s">
        <v>1472</v>
      </c>
      <c r="AQ53" s="124" t="s">
        <v>1472</v>
      </c>
      <c r="AR53" s="119">
        <v>25.292249999999999</v>
      </c>
      <c r="AS53" s="119">
        <v>6.7561799999999996</v>
      </c>
      <c r="AT53" s="119">
        <v>73.489000000000004</v>
      </c>
      <c r="AU53" s="119">
        <v>48.41</v>
      </c>
      <c r="AV53" s="120">
        <v>65.010999999999996</v>
      </c>
      <c r="AW53" s="123">
        <v>13.823</v>
      </c>
    </row>
    <row r="54" spans="1:49" x14ac:dyDescent="0.3">
      <c r="A54" s="125" t="s">
        <v>785</v>
      </c>
      <c r="B54" s="118">
        <v>9.4</v>
      </c>
      <c r="C54" s="119">
        <v>38</v>
      </c>
      <c r="D54" s="119">
        <v>110.7</v>
      </c>
      <c r="E54" s="119">
        <v>111.78541</v>
      </c>
      <c r="F54" s="119">
        <v>40</v>
      </c>
      <c r="G54" s="120">
        <v>120</v>
      </c>
      <c r="H54" s="118">
        <v>55.4</v>
      </c>
      <c r="I54" s="120">
        <v>188</v>
      </c>
      <c r="J54" s="118">
        <v>19.899999999999999</v>
      </c>
      <c r="K54" s="119">
        <v>0</v>
      </c>
      <c r="L54" s="120">
        <v>23.55</v>
      </c>
      <c r="M54" s="121" t="s">
        <v>1472</v>
      </c>
      <c r="N54" s="122" t="s">
        <v>1472</v>
      </c>
      <c r="O54" s="123">
        <v>1.637</v>
      </c>
      <c r="P54" s="118">
        <v>129.11000000000001</v>
      </c>
      <c r="Q54" s="119">
        <v>178.62</v>
      </c>
      <c r="R54" s="119">
        <v>385.6</v>
      </c>
      <c r="S54" s="120">
        <v>200.89</v>
      </c>
      <c r="T54" s="123">
        <v>384.447</v>
      </c>
      <c r="U54" s="123">
        <v>15.23</v>
      </c>
      <c r="V54" s="118">
        <v>7.01</v>
      </c>
      <c r="W54" s="119">
        <v>38.700000000000003</v>
      </c>
      <c r="X54" s="119">
        <v>15.36</v>
      </c>
      <c r="Y54" s="124" t="s">
        <v>1472</v>
      </c>
      <c r="Z54" s="122" t="s">
        <v>1472</v>
      </c>
      <c r="AA54" s="118">
        <v>162.66999999999999</v>
      </c>
      <c r="AB54" s="120">
        <v>515.31299999999999</v>
      </c>
      <c r="AC54" s="118">
        <v>331.28300000000002</v>
      </c>
      <c r="AD54" s="119">
        <v>64.790999999999997</v>
      </c>
      <c r="AE54" s="119">
        <v>211.31399999999999</v>
      </c>
      <c r="AF54" s="120">
        <v>0</v>
      </c>
      <c r="AG54" s="118">
        <v>22.144970000000001</v>
      </c>
      <c r="AH54" s="119">
        <v>30</v>
      </c>
      <c r="AI54" s="119">
        <v>10.24056</v>
      </c>
      <c r="AJ54" s="119">
        <v>27.8</v>
      </c>
      <c r="AK54" s="120">
        <v>29.5</v>
      </c>
      <c r="AL54" s="118">
        <v>80.349999999999994</v>
      </c>
      <c r="AM54" s="120">
        <v>80.64</v>
      </c>
      <c r="AN54" s="118">
        <v>98.177999999999997</v>
      </c>
      <c r="AO54" s="124" t="s">
        <v>1472</v>
      </c>
      <c r="AP54" s="124" t="s">
        <v>1472</v>
      </c>
      <c r="AQ54" s="124" t="s">
        <v>1472</v>
      </c>
      <c r="AR54" s="119">
        <v>24.912759999999999</v>
      </c>
      <c r="AS54" s="119">
        <v>6.7561799999999996</v>
      </c>
      <c r="AT54" s="119">
        <v>73.489000000000004</v>
      </c>
      <c r="AU54" s="119">
        <v>46.581000000000003</v>
      </c>
      <c r="AV54" s="120">
        <v>66.977000000000004</v>
      </c>
      <c r="AW54" s="123">
        <v>13.535</v>
      </c>
    </row>
    <row r="55" spans="1:49" x14ac:dyDescent="0.3">
      <c r="A55" s="125" t="s">
        <v>786</v>
      </c>
      <c r="B55" s="118">
        <v>9.4</v>
      </c>
      <c r="C55" s="119">
        <v>38</v>
      </c>
      <c r="D55" s="119">
        <v>110.7</v>
      </c>
      <c r="E55" s="119">
        <v>111.78541</v>
      </c>
      <c r="F55" s="119">
        <v>40</v>
      </c>
      <c r="G55" s="120">
        <v>120</v>
      </c>
      <c r="H55" s="118">
        <v>55.4</v>
      </c>
      <c r="I55" s="120">
        <v>188</v>
      </c>
      <c r="J55" s="118">
        <v>19.899999999999999</v>
      </c>
      <c r="K55" s="119">
        <v>0</v>
      </c>
      <c r="L55" s="120">
        <v>23.55</v>
      </c>
      <c r="M55" s="121" t="s">
        <v>1472</v>
      </c>
      <c r="N55" s="122" t="s">
        <v>1472</v>
      </c>
      <c r="O55" s="123">
        <v>1.637</v>
      </c>
      <c r="P55" s="118">
        <v>129.11000000000001</v>
      </c>
      <c r="Q55" s="119">
        <v>178.62</v>
      </c>
      <c r="R55" s="119">
        <v>385.6</v>
      </c>
      <c r="S55" s="120">
        <v>200.89</v>
      </c>
      <c r="T55" s="123">
        <v>384.447</v>
      </c>
      <c r="U55" s="123">
        <v>15.23</v>
      </c>
      <c r="V55" s="118">
        <v>7.01</v>
      </c>
      <c r="W55" s="119">
        <v>38.700000000000003</v>
      </c>
      <c r="X55" s="119">
        <v>15.36</v>
      </c>
      <c r="Y55" s="124" t="s">
        <v>1472</v>
      </c>
      <c r="Z55" s="122" t="s">
        <v>1472</v>
      </c>
      <c r="AA55" s="118">
        <v>162.66999999999999</v>
      </c>
      <c r="AB55" s="120">
        <v>515.31299999999999</v>
      </c>
      <c r="AC55" s="118">
        <v>331.28300000000002</v>
      </c>
      <c r="AD55" s="119">
        <v>64.790999999999997</v>
      </c>
      <c r="AE55" s="119">
        <v>211.31399999999999</v>
      </c>
      <c r="AF55" s="120">
        <v>0</v>
      </c>
      <c r="AG55" s="118">
        <v>22.144970000000001</v>
      </c>
      <c r="AH55" s="119">
        <v>30</v>
      </c>
      <c r="AI55" s="119">
        <v>10.24056</v>
      </c>
      <c r="AJ55" s="119">
        <v>27.8</v>
      </c>
      <c r="AK55" s="120">
        <v>29.5</v>
      </c>
      <c r="AL55" s="118">
        <v>80.349999999999994</v>
      </c>
      <c r="AM55" s="120">
        <v>80.64</v>
      </c>
      <c r="AN55" s="118">
        <v>98.177999999999997</v>
      </c>
      <c r="AO55" s="124" t="s">
        <v>1472</v>
      </c>
      <c r="AP55" s="124" t="s">
        <v>1472</v>
      </c>
      <c r="AQ55" s="124" t="s">
        <v>1472</v>
      </c>
      <c r="AR55" s="119">
        <v>24.912759999999999</v>
      </c>
      <c r="AS55" s="119">
        <v>6.7561799999999996</v>
      </c>
      <c r="AT55" s="119">
        <v>73.489000000000004</v>
      </c>
      <c r="AU55" s="119">
        <v>46.581000000000003</v>
      </c>
      <c r="AV55" s="120">
        <v>66.977000000000004</v>
      </c>
      <c r="AW55" s="123">
        <v>13.535</v>
      </c>
    </row>
    <row r="56" spans="1:49" x14ac:dyDescent="0.3">
      <c r="A56" s="125" t="s">
        <v>787</v>
      </c>
      <c r="B56" s="118">
        <v>9.4</v>
      </c>
      <c r="C56" s="119">
        <v>38</v>
      </c>
      <c r="D56" s="119">
        <v>110.7</v>
      </c>
      <c r="E56" s="119">
        <v>120.44438</v>
      </c>
      <c r="F56" s="119">
        <v>33.6</v>
      </c>
      <c r="G56" s="120">
        <v>120</v>
      </c>
      <c r="H56" s="118">
        <v>57.4</v>
      </c>
      <c r="I56" s="120">
        <v>188</v>
      </c>
      <c r="J56" s="118">
        <v>19.5</v>
      </c>
      <c r="K56" s="119">
        <v>0</v>
      </c>
      <c r="L56" s="120">
        <v>23.56</v>
      </c>
      <c r="M56" s="121" t="s">
        <v>1472</v>
      </c>
      <c r="N56" s="122" t="s">
        <v>1472</v>
      </c>
      <c r="O56" s="123">
        <v>1.637</v>
      </c>
      <c r="P56" s="118">
        <v>130.24</v>
      </c>
      <c r="Q56" s="119">
        <v>189.51</v>
      </c>
      <c r="R56" s="119">
        <v>387.62</v>
      </c>
      <c r="S56" s="120">
        <v>216.62</v>
      </c>
      <c r="T56" s="123">
        <v>415.601</v>
      </c>
      <c r="U56" s="123">
        <v>15.13</v>
      </c>
      <c r="V56" s="118">
        <v>5.28</v>
      </c>
      <c r="W56" s="119">
        <v>38.47</v>
      </c>
      <c r="X56" s="119">
        <v>15.48</v>
      </c>
      <c r="Y56" s="124" t="s">
        <v>1472</v>
      </c>
      <c r="Z56" s="122" t="s">
        <v>1472</v>
      </c>
      <c r="AA56" s="118">
        <v>142.88999999999999</v>
      </c>
      <c r="AB56" s="120">
        <v>509.68400000000003</v>
      </c>
      <c r="AC56" s="118">
        <v>341.28300000000002</v>
      </c>
      <c r="AD56" s="119">
        <v>65.001000000000005</v>
      </c>
      <c r="AE56" s="119">
        <v>210.31700000000001</v>
      </c>
      <c r="AF56" s="120">
        <v>0</v>
      </c>
      <c r="AG56" s="118">
        <v>22.144970000000001</v>
      </c>
      <c r="AH56" s="119">
        <v>30</v>
      </c>
      <c r="AI56" s="119">
        <v>9.7836700000000008</v>
      </c>
      <c r="AJ56" s="119">
        <v>27.8</v>
      </c>
      <c r="AK56" s="120">
        <v>28.5</v>
      </c>
      <c r="AL56" s="118">
        <v>81.680000000000007</v>
      </c>
      <c r="AM56" s="120">
        <v>81.96</v>
      </c>
      <c r="AN56" s="118">
        <v>99.584999999999994</v>
      </c>
      <c r="AO56" s="124" t="s">
        <v>1472</v>
      </c>
      <c r="AP56" s="124" t="s">
        <v>1472</v>
      </c>
      <c r="AQ56" s="124" t="s">
        <v>1472</v>
      </c>
      <c r="AR56" s="119">
        <v>24.675609999999999</v>
      </c>
      <c r="AS56" s="119">
        <v>6.7561799999999996</v>
      </c>
      <c r="AT56" s="119">
        <v>73.489000000000004</v>
      </c>
      <c r="AU56" s="119">
        <v>45.438000000000002</v>
      </c>
      <c r="AV56" s="120">
        <v>68.945999999999998</v>
      </c>
      <c r="AW56" s="123">
        <v>13.305999999999999</v>
      </c>
    </row>
    <row r="57" spans="1:49" x14ac:dyDescent="0.3">
      <c r="A57" s="125" t="s">
        <v>788</v>
      </c>
      <c r="B57" s="118">
        <v>9.4</v>
      </c>
      <c r="C57" s="119">
        <v>38</v>
      </c>
      <c r="D57" s="119">
        <v>110.7</v>
      </c>
      <c r="E57" s="119">
        <v>120.44438</v>
      </c>
      <c r="F57" s="119">
        <v>33.6</v>
      </c>
      <c r="G57" s="120">
        <v>120</v>
      </c>
      <c r="H57" s="118">
        <v>57.4</v>
      </c>
      <c r="I57" s="120">
        <v>188</v>
      </c>
      <c r="J57" s="118">
        <v>19.5</v>
      </c>
      <c r="K57" s="119">
        <v>0</v>
      </c>
      <c r="L57" s="120">
        <v>23.56</v>
      </c>
      <c r="M57" s="121" t="s">
        <v>1472</v>
      </c>
      <c r="N57" s="122" t="s">
        <v>1472</v>
      </c>
      <c r="O57" s="123">
        <v>1.637</v>
      </c>
      <c r="P57" s="118">
        <v>130.24</v>
      </c>
      <c r="Q57" s="119">
        <v>189.51</v>
      </c>
      <c r="R57" s="119">
        <v>387.62</v>
      </c>
      <c r="S57" s="120">
        <v>216.62</v>
      </c>
      <c r="T57" s="123">
        <v>415.601</v>
      </c>
      <c r="U57" s="123">
        <v>15.13</v>
      </c>
      <c r="V57" s="118">
        <v>5.28</v>
      </c>
      <c r="W57" s="119">
        <v>38.47</v>
      </c>
      <c r="X57" s="119">
        <v>15.48</v>
      </c>
      <c r="Y57" s="124" t="s">
        <v>1472</v>
      </c>
      <c r="Z57" s="122" t="s">
        <v>1472</v>
      </c>
      <c r="AA57" s="118">
        <v>142.88999999999999</v>
      </c>
      <c r="AB57" s="120">
        <v>509.68400000000003</v>
      </c>
      <c r="AC57" s="118">
        <v>341.28300000000002</v>
      </c>
      <c r="AD57" s="119">
        <v>65.001000000000005</v>
      </c>
      <c r="AE57" s="119">
        <v>210.31700000000001</v>
      </c>
      <c r="AF57" s="120">
        <v>0</v>
      </c>
      <c r="AG57" s="118">
        <v>22.144970000000001</v>
      </c>
      <c r="AH57" s="119">
        <v>30</v>
      </c>
      <c r="AI57" s="119">
        <v>9.7836700000000008</v>
      </c>
      <c r="AJ57" s="119">
        <v>27.8</v>
      </c>
      <c r="AK57" s="120">
        <v>28.5</v>
      </c>
      <c r="AL57" s="118">
        <v>81.680000000000007</v>
      </c>
      <c r="AM57" s="120">
        <v>81.96</v>
      </c>
      <c r="AN57" s="118">
        <v>99.584999999999994</v>
      </c>
      <c r="AO57" s="124" t="s">
        <v>1472</v>
      </c>
      <c r="AP57" s="124" t="s">
        <v>1472</v>
      </c>
      <c r="AQ57" s="124" t="s">
        <v>1472</v>
      </c>
      <c r="AR57" s="119">
        <v>24.675609999999999</v>
      </c>
      <c r="AS57" s="119">
        <v>6.7561799999999996</v>
      </c>
      <c r="AT57" s="119">
        <v>73.489000000000004</v>
      </c>
      <c r="AU57" s="119">
        <v>45.438000000000002</v>
      </c>
      <c r="AV57" s="120">
        <v>68.945999999999998</v>
      </c>
      <c r="AW57" s="123">
        <v>13.305999999999999</v>
      </c>
    </row>
    <row r="58" spans="1:49" x14ac:dyDescent="0.3">
      <c r="A58" s="125" t="s">
        <v>789</v>
      </c>
      <c r="B58" s="118">
        <v>9.4</v>
      </c>
      <c r="C58" s="119">
        <v>38</v>
      </c>
      <c r="D58" s="119">
        <v>110.7</v>
      </c>
      <c r="E58" s="119">
        <v>122.72429</v>
      </c>
      <c r="F58" s="119">
        <v>33.5</v>
      </c>
      <c r="G58" s="120">
        <v>120</v>
      </c>
      <c r="H58" s="118">
        <v>57.4</v>
      </c>
      <c r="I58" s="120">
        <v>185</v>
      </c>
      <c r="J58" s="118">
        <v>19.55</v>
      </c>
      <c r="K58" s="119">
        <v>0</v>
      </c>
      <c r="L58" s="120">
        <v>17.309999999999999</v>
      </c>
      <c r="M58" s="121" t="s">
        <v>1472</v>
      </c>
      <c r="N58" s="122" t="s">
        <v>1472</v>
      </c>
      <c r="O58" s="123">
        <v>1.637</v>
      </c>
      <c r="P58" s="118">
        <v>147.93</v>
      </c>
      <c r="Q58" s="119">
        <v>195.67</v>
      </c>
      <c r="R58" s="119">
        <v>385.6</v>
      </c>
      <c r="S58" s="120">
        <v>213.26</v>
      </c>
      <c r="T58" s="123">
        <v>418.11399999999998</v>
      </c>
      <c r="U58" s="123">
        <v>15.11</v>
      </c>
      <c r="V58" s="118">
        <v>3.39</v>
      </c>
      <c r="W58" s="119">
        <v>40.32</v>
      </c>
      <c r="X58" s="119">
        <v>15.55</v>
      </c>
      <c r="Y58" s="124" t="s">
        <v>1472</v>
      </c>
      <c r="Z58" s="122" t="s">
        <v>1472</v>
      </c>
      <c r="AA58" s="118">
        <v>140.02000000000001</v>
      </c>
      <c r="AB58" s="120">
        <v>506.82100000000003</v>
      </c>
      <c r="AC58" s="118">
        <v>348.28300000000002</v>
      </c>
      <c r="AD58" s="119">
        <v>65.603999999999999</v>
      </c>
      <c r="AE58" s="119">
        <v>297.721</v>
      </c>
      <c r="AF58" s="120">
        <v>0</v>
      </c>
      <c r="AG58" s="118">
        <v>22.144970000000001</v>
      </c>
      <c r="AH58" s="119">
        <v>30</v>
      </c>
      <c r="AI58" s="119">
        <v>10.387689999999999</v>
      </c>
      <c r="AJ58" s="119">
        <v>27.8</v>
      </c>
      <c r="AK58" s="120">
        <v>28</v>
      </c>
      <c r="AL58" s="118">
        <v>83.67</v>
      </c>
      <c r="AM58" s="120">
        <v>83.95</v>
      </c>
      <c r="AN58" s="118">
        <v>105.58199999999999</v>
      </c>
      <c r="AO58" s="119">
        <v>89.150499999999994</v>
      </c>
      <c r="AP58" s="119">
        <v>114.76477</v>
      </c>
      <c r="AQ58" s="119">
        <v>102.52307999999999</v>
      </c>
      <c r="AR58" s="119">
        <v>24.40878</v>
      </c>
      <c r="AS58" s="119">
        <v>6.7561799999999996</v>
      </c>
      <c r="AT58" s="119">
        <v>73.489000000000004</v>
      </c>
      <c r="AU58" s="119">
        <v>44.152000000000001</v>
      </c>
      <c r="AV58" s="120">
        <v>69.662999999999997</v>
      </c>
      <c r="AW58" s="123">
        <v>13.012</v>
      </c>
    </row>
    <row r="59" spans="1:49" x14ac:dyDescent="0.3">
      <c r="A59" s="126" t="s">
        <v>790</v>
      </c>
      <c r="B59" s="127">
        <v>9.4</v>
      </c>
      <c r="C59" s="128">
        <v>38</v>
      </c>
      <c r="D59" s="128">
        <v>110.7</v>
      </c>
      <c r="E59" s="128">
        <v>122.72429</v>
      </c>
      <c r="F59" s="128">
        <v>33.5</v>
      </c>
      <c r="G59" s="129">
        <v>120</v>
      </c>
      <c r="H59" s="127">
        <v>57.4</v>
      </c>
      <c r="I59" s="129">
        <v>185</v>
      </c>
      <c r="J59" s="127">
        <v>19.55</v>
      </c>
      <c r="K59" s="128">
        <v>0</v>
      </c>
      <c r="L59" s="129">
        <v>17.309999999999999</v>
      </c>
      <c r="M59" s="130" t="s">
        <v>1472</v>
      </c>
      <c r="N59" s="131" t="s">
        <v>1472</v>
      </c>
      <c r="O59" s="132">
        <v>1.637</v>
      </c>
      <c r="P59" s="127">
        <v>147.93</v>
      </c>
      <c r="Q59" s="128">
        <v>195.67</v>
      </c>
      <c r="R59" s="128">
        <v>385.6</v>
      </c>
      <c r="S59" s="129">
        <v>213.26</v>
      </c>
      <c r="T59" s="132">
        <v>418.11399999999998</v>
      </c>
      <c r="U59" s="132">
        <v>15.11</v>
      </c>
      <c r="V59" s="127">
        <v>3.39</v>
      </c>
      <c r="W59" s="128">
        <v>40.32</v>
      </c>
      <c r="X59" s="128">
        <v>15.55</v>
      </c>
      <c r="Y59" s="133" t="s">
        <v>1472</v>
      </c>
      <c r="Z59" s="131" t="s">
        <v>1472</v>
      </c>
      <c r="AA59" s="127">
        <v>140.02000000000001</v>
      </c>
      <c r="AB59" s="129">
        <v>506.82100000000003</v>
      </c>
      <c r="AC59" s="127">
        <v>348.28300000000002</v>
      </c>
      <c r="AD59" s="128">
        <v>65.603999999999999</v>
      </c>
      <c r="AE59" s="128">
        <v>297.721</v>
      </c>
      <c r="AF59" s="129">
        <v>0</v>
      </c>
      <c r="AG59" s="127">
        <v>22.144970000000001</v>
      </c>
      <c r="AH59" s="128">
        <v>30</v>
      </c>
      <c r="AI59" s="128">
        <v>10.387689999999999</v>
      </c>
      <c r="AJ59" s="128">
        <v>27.8</v>
      </c>
      <c r="AK59" s="129">
        <v>28</v>
      </c>
      <c r="AL59" s="127">
        <v>83.67</v>
      </c>
      <c r="AM59" s="129">
        <v>83.95</v>
      </c>
      <c r="AN59" s="127">
        <v>105.58199999999999</v>
      </c>
      <c r="AO59" s="128">
        <v>89.150499999999994</v>
      </c>
      <c r="AP59" s="128">
        <v>114.76477</v>
      </c>
      <c r="AQ59" s="128">
        <v>102.52307999999999</v>
      </c>
      <c r="AR59" s="128">
        <v>24.40878</v>
      </c>
      <c r="AS59" s="128">
        <v>6.7561799999999996</v>
      </c>
      <c r="AT59" s="128">
        <v>73.489000000000004</v>
      </c>
      <c r="AU59" s="128">
        <v>44.152000000000001</v>
      </c>
      <c r="AV59" s="129">
        <v>69.662999999999997</v>
      </c>
      <c r="AW59" s="132">
        <v>13.012</v>
      </c>
    </row>
    <row r="60" spans="1:49" x14ac:dyDescent="0.3">
      <c r="A60" s="134" t="s">
        <v>1401</v>
      </c>
      <c r="B60" s="135">
        <f t="shared" ref="B60:AW60" si="0">MIN(B12:B59)</f>
        <v>9.4</v>
      </c>
      <c r="C60" s="135">
        <f t="shared" si="0"/>
        <v>38</v>
      </c>
      <c r="D60" s="135">
        <f t="shared" si="0"/>
        <v>110.7</v>
      </c>
      <c r="E60" s="135">
        <f t="shared" si="0"/>
        <v>64.558490000000006</v>
      </c>
      <c r="F60" s="135">
        <f t="shared" si="0"/>
        <v>26.5</v>
      </c>
      <c r="G60" s="135">
        <f t="shared" si="0"/>
        <v>120</v>
      </c>
      <c r="H60" s="135">
        <f t="shared" si="0"/>
        <v>39</v>
      </c>
      <c r="I60" s="135">
        <f t="shared" si="0"/>
        <v>165</v>
      </c>
      <c r="J60" s="135">
        <f t="shared" si="0"/>
        <v>19.5</v>
      </c>
      <c r="K60" s="135">
        <f t="shared" si="0"/>
        <v>0</v>
      </c>
      <c r="L60" s="135">
        <f t="shared" si="0"/>
        <v>15.06</v>
      </c>
      <c r="M60" s="135">
        <f t="shared" si="0"/>
        <v>1.07</v>
      </c>
      <c r="N60" s="135">
        <f t="shared" si="0"/>
        <v>291.83999999999997</v>
      </c>
      <c r="O60" s="135">
        <f t="shared" si="0"/>
        <v>1.637</v>
      </c>
      <c r="P60" s="135">
        <f t="shared" si="0"/>
        <v>93.25</v>
      </c>
      <c r="Q60" s="135">
        <f t="shared" si="0"/>
        <v>173.87</v>
      </c>
      <c r="R60" s="135">
        <f t="shared" si="0"/>
        <v>356.09</v>
      </c>
      <c r="S60" s="135">
        <f t="shared" si="0"/>
        <v>188.58</v>
      </c>
      <c r="T60" s="135">
        <f t="shared" si="0"/>
        <v>384.447</v>
      </c>
      <c r="U60" s="135">
        <f t="shared" si="0"/>
        <v>14.51</v>
      </c>
      <c r="V60" s="135">
        <f t="shared" si="0"/>
        <v>1.21</v>
      </c>
      <c r="W60" s="135">
        <f t="shared" si="0"/>
        <v>23.396000000000001</v>
      </c>
      <c r="X60" s="135">
        <f t="shared" si="0"/>
        <v>8.35</v>
      </c>
      <c r="Y60" s="135">
        <f t="shared" si="0"/>
        <v>0</v>
      </c>
      <c r="Z60" s="135">
        <f t="shared" si="0"/>
        <v>0.28499999999999998</v>
      </c>
      <c r="AA60" s="135">
        <f t="shared" si="0"/>
        <v>68.44</v>
      </c>
      <c r="AB60" s="135">
        <f t="shared" si="0"/>
        <v>420.077</v>
      </c>
      <c r="AC60" s="135">
        <f t="shared" si="0"/>
        <v>327.88799999999998</v>
      </c>
      <c r="AD60" s="135">
        <f t="shared" si="0"/>
        <v>64.596000000000004</v>
      </c>
      <c r="AE60" s="135">
        <f t="shared" si="0"/>
        <v>133.57300000000001</v>
      </c>
      <c r="AF60" s="135">
        <f t="shared" si="0"/>
        <v>0</v>
      </c>
      <c r="AG60" s="135">
        <f t="shared" si="0"/>
        <v>22.144970000000001</v>
      </c>
      <c r="AH60" s="135">
        <f t="shared" si="0"/>
        <v>27</v>
      </c>
      <c r="AI60" s="135">
        <f t="shared" si="0"/>
        <v>8.9035499999999992</v>
      </c>
      <c r="AJ60" s="135">
        <f t="shared" si="0"/>
        <v>27.8</v>
      </c>
      <c r="AK60" s="135">
        <f t="shared" si="0"/>
        <v>25.4</v>
      </c>
      <c r="AL60" s="135">
        <f t="shared" si="0"/>
        <v>73.209999999999994</v>
      </c>
      <c r="AM60" s="135">
        <f t="shared" si="0"/>
        <v>73.5</v>
      </c>
      <c r="AN60" s="135">
        <f t="shared" si="0"/>
        <v>94.858000000000004</v>
      </c>
      <c r="AO60" s="135">
        <f t="shared" si="0"/>
        <v>89.150499999999994</v>
      </c>
      <c r="AP60" s="135">
        <f t="shared" si="0"/>
        <v>114.76477</v>
      </c>
      <c r="AQ60" s="135">
        <f t="shared" si="0"/>
        <v>102.52307999999999</v>
      </c>
      <c r="AR60" s="135">
        <f t="shared" si="0"/>
        <v>21.690100000000001</v>
      </c>
      <c r="AS60" s="135">
        <f t="shared" si="0"/>
        <v>6.7561799999999996</v>
      </c>
      <c r="AT60" s="135">
        <f t="shared" si="0"/>
        <v>73.489000000000004</v>
      </c>
      <c r="AU60" s="135">
        <f t="shared" si="0"/>
        <v>31.048999999999999</v>
      </c>
      <c r="AV60" s="135">
        <f t="shared" si="0"/>
        <v>61.826999999999998</v>
      </c>
      <c r="AW60" s="136">
        <f t="shared" si="0"/>
        <v>12.744999999999999</v>
      </c>
    </row>
    <row r="61" spans="1:49" x14ac:dyDescent="0.3">
      <c r="A61" s="137" t="s">
        <v>1400</v>
      </c>
      <c r="B61" s="138">
        <f t="shared" ref="B61:AW61" si="1">MAX(B12:B59)</f>
        <v>9.4</v>
      </c>
      <c r="C61" s="138">
        <f t="shared" si="1"/>
        <v>38</v>
      </c>
      <c r="D61" s="138">
        <f t="shared" si="1"/>
        <v>120.7</v>
      </c>
      <c r="E61" s="138">
        <f t="shared" si="1"/>
        <v>122.72429</v>
      </c>
      <c r="F61" s="138">
        <f t="shared" si="1"/>
        <v>40</v>
      </c>
      <c r="G61" s="138">
        <f t="shared" si="1"/>
        <v>130</v>
      </c>
      <c r="H61" s="138">
        <f t="shared" si="1"/>
        <v>75.7</v>
      </c>
      <c r="I61" s="138">
        <f t="shared" si="1"/>
        <v>224</v>
      </c>
      <c r="J61" s="138">
        <f t="shared" si="1"/>
        <v>20.059999999999999</v>
      </c>
      <c r="K61" s="138">
        <f t="shared" si="1"/>
        <v>0</v>
      </c>
      <c r="L61" s="138">
        <f t="shared" si="1"/>
        <v>23.56</v>
      </c>
      <c r="M61" s="138">
        <f t="shared" si="1"/>
        <v>1.07</v>
      </c>
      <c r="N61" s="138">
        <f t="shared" si="1"/>
        <v>317.23</v>
      </c>
      <c r="O61" s="138">
        <f t="shared" si="1"/>
        <v>1.637</v>
      </c>
      <c r="P61" s="138">
        <f t="shared" si="1"/>
        <v>173.69</v>
      </c>
      <c r="Q61" s="138">
        <f t="shared" si="1"/>
        <v>226.41</v>
      </c>
      <c r="R61" s="138">
        <f t="shared" si="1"/>
        <v>389.64</v>
      </c>
      <c r="S61" s="138">
        <f t="shared" si="1"/>
        <v>258.14</v>
      </c>
      <c r="T61" s="138">
        <f t="shared" si="1"/>
        <v>539.12</v>
      </c>
      <c r="U61" s="138">
        <f t="shared" si="1"/>
        <v>15.9</v>
      </c>
      <c r="V61" s="138">
        <f t="shared" si="1"/>
        <v>14.41</v>
      </c>
      <c r="W61" s="138">
        <f t="shared" si="1"/>
        <v>96.51</v>
      </c>
      <c r="X61" s="138">
        <f t="shared" si="1"/>
        <v>68.81</v>
      </c>
      <c r="Y61" s="138">
        <f t="shared" si="1"/>
        <v>0</v>
      </c>
      <c r="Z61" s="138">
        <f t="shared" si="1"/>
        <v>0.53600000000000003</v>
      </c>
      <c r="AA61" s="138">
        <f t="shared" si="1"/>
        <v>162.66999999999999</v>
      </c>
      <c r="AB61" s="138">
        <f t="shared" si="1"/>
        <v>515.31299999999999</v>
      </c>
      <c r="AC61" s="138">
        <f t="shared" si="1"/>
        <v>401.274</v>
      </c>
      <c r="AD61" s="138">
        <f t="shared" si="1"/>
        <v>66.435000000000002</v>
      </c>
      <c r="AE61" s="138">
        <f t="shared" si="1"/>
        <v>297.721</v>
      </c>
      <c r="AF61" s="138">
        <f t="shared" si="1"/>
        <v>0.1</v>
      </c>
      <c r="AG61" s="138">
        <f t="shared" si="1"/>
        <v>22.144970000000001</v>
      </c>
      <c r="AH61" s="138">
        <f t="shared" si="1"/>
        <v>30</v>
      </c>
      <c r="AI61" s="138">
        <f t="shared" si="1"/>
        <v>10.58267</v>
      </c>
      <c r="AJ61" s="138">
        <f t="shared" si="1"/>
        <v>27.8</v>
      </c>
      <c r="AK61" s="138">
        <f t="shared" si="1"/>
        <v>30.5</v>
      </c>
      <c r="AL61" s="138">
        <f t="shared" si="1"/>
        <v>83.67</v>
      </c>
      <c r="AM61" s="138">
        <f t="shared" si="1"/>
        <v>83.95</v>
      </c>
      <c r="AN61" s="138">
        <f t="shared" si="1"/>
        <v>110.09</v>
      </c>
      <c r="AO61" s="138">
        <f t="shared" si="1"/>
        <v>89.150499999999994</v>
      </c>
      <c r="AP61" s="138">
        <f t="shared" si="1"/>
        <v>126.90346</v>
      </c>
      <c r="AQ61" s="138">
        <f t="shared" si="1"/>
        <v>102.52307999999999</v>
      </c>
      <c r="AR61" s="138">
        <f t="shared" si="1"/>
        <v>31.733640000000001</v>
      </c>
      <c r="AS61" s="138">
        <f t="shared" si="1"/>
        <v>6.7561799999999996</v>
      </c>
      <c r="AT61" s="138">
        <f t="shared" si="1"/>
        <v>73.489000000000004</v>
      </c>
      <c r="AU61" s="138">
        <f t="shared" si="1"/>
        <v>79.454999999999998</v>
      </c>
      <c r="AV61" s="138">
        <f t="shared" si="1"/>
        <v>69.73</v>
      </c>
      <c r="AW61" s="139">
        <f t="shared" si="1"/>
        <v>14.641999999999999</v>
      </c>
    </row>
    <row r="62" spans="1:49" x14ac:dyDescent="0.3">
      <c r="A62" s="140" t="s">
        <v>1473</v>
      </c>
      <c r="B62" s="141">
        <f t="shared" ref="B62:AW62" si="2">AVERAGE(B12:B59)</f>
        <v>9.3999999999999932</v>
      </c>
      <c r="C62" s="141">
        <f t="shared" si="2"/>
        <v>38</v>
      </c>
      <c r="D62" s="141">
        <f t="shared" si="2"/>
        <v>117.36666666666656</v>
      </c>
      <c r="E62" s="141">
        <f t="shared" si="2"/>
        <v>99.563923750000029</v>
      </c>
      <c r="F62" s="141">
        <f t="shared" si="2"/>
        <v>33.895833333333321</v>
      </c>
      <c r="G62" s="141">
        <f t="shared" si="2"/>
        <v>126.66666666666667</v>
      </c>
      <c r="H62" s="141">
        <f t="shared" si="2"/>
        <v>55.829166666666687</v>
      </c>
      <c r="I62" s="141">
        <f t="shared" si="2"/>
        <v>191.45833333333334</v>
      </c>
      <c r="J62" s="141">
        <f t="shared" si="2"/>
        <v>19.902083333333334</v>
      </c>
      <c r="K62" s="141">
        <f t="shared" si="2"/>
        <v>0</v>
      </c>
      <c r="L62" s="141">
        <f t="shared" si="2"/>
        <v>19.294583333333325</v>
      </c>
      <c r="M62" s="141">
        <f t="shared" si="2"/>
        <v>1.07</v>
      </c>
      <c r="N62" s="141">
        <f t="shared" si="2"/>
        <v>304.53499999999997</v>
      </c>
      <c r="O62" s="141">
        <f t="shared" si="2"/>
        <v>1.6370000000000002</v>
      </c>
      <c r="P62" s="141">
        <f t="shared" si="2"/>
        <v>131.73083333333332</v>
      </c>
      <c r="Q62" s="141">
        <f t="shared" si="2"/>
        <v>204.48500000000001</v>
      </c>
      <c r="R62" s="141">
        <f t="shared" si="2"/>
        <v>376.04750000000007</v>
      </c>
      <c r="S62" s="141">
        <f t="shared" si="2"/>
        <v>216.23749999999993</v>
      </c>
      <c r="T62" s="141">
        <f t="shared" si="2"/>
        <v>438.21358333333347</v>
      </c>
      <c r="U62" s="141">
        <f t="shared" si="2"/>
        <v>15.323749999999997</v>
      </c>
      <c r="V62" s="141">
        <f t="shared" si="2"/>
        <v>7.8454166666666616</v>
      </c>
      <c r="W62" s="141">
        <f t="shared" si="2"/>
        <v>57.405833333333312</v>
      </c>
      <c r="X62" s="141">
        <f t="shared" si="2"/>
        <v>37.451666666666661</v>
      </c>
      <c r="Y62" s="141" t="e">
        <f t="shared" si="2"/>
        <v>#DIV/0!</v>
      </c>
      <c r="Z62" s="141">
        <f t="shared" si="2"/>
        <v>0.41899999999999998</v>
      </c>
      <c r="AA62" s="141">
        <f t="shared" si="2"/>
        <v>131.75500000000008</v>
      </c>
      <c r="AB62" s="141">
        <f t="shared" si="2"/>
        <v>467.43895833333335</v>
      </c>
      <c r="AC62" s="141">
        <f t="shared" si="2"/>
        <v>358.83129166666663</v>
      </c>
      <c r="AD62" s="141">
        <f t="shared" si="2"/>
        <v>65.383916666666678</v>
      </c>
      <c r="AE62" s="141">
        <f t="shared" si="2"/>
        <v>170.4365</v>
      </c>
      <c r="AF62" s="141">
        <f t="shared" si="2"/>
        <v>4.1666666666666666E-3</v>
      </c>
      <c r="AG62" s="141">
        <f t="shared" si="2"/>
        <v>22.144970000000029</v>
      </c>
      <c r="AH62" s="141">
        <f t="shared" si="2"/>
        <v>28.625</v>
      </c>
      <c r="AI62" s="141">
        <f t="shared" si="2"/>
        <v>9.7179929166666685</v>
      </c>
      <c r="AJ62" s="141">
        <f t="shared" si="2"/>
        <v>27.799999999999979</v>
      </c>
      <c r="AK62" s="141">
        <f t="shared" si="2"/>
        <v>27.799999999999997</v>
      </c>
      <c r="AL62" s="141">
        <f t="shared" si="2"/>
        <v>76.753333333333316</v>
      </c>
      <c r="AM62" s="141">
        <f t="shared" si="2"/>
        <v>77.041666666666643</v>
      </c>
      <c r="AN62" s="141">
        <f t="shared" si="2"/>
        <v>101.79666666666667</v>
      </c>
      <c r="AO62" s="141">
        <f t="shared" si="2"/>
        <v>89.150499999999994</v>
      </c>
      <c r="AP62" s="141">
        <f t="shared" si="2"/>
        <v>120.834115</v>
      </c>
      <c r="AQ62" s="141">
        <f t="shared" si="2"/>
        <v>102.52307999999999</v>
      </c>
      <c r="AR62" s="141">
        <f t="shared" si="2"/>
        <v>26.433387916666664</v>
      </c>
      <c r="AS62" s="141">
        <f t="shared" si="2"/>
        <v>6.7561799999999934</v>
      </c>
      <c r="AT62" s="141">
        <f t="shared" si="2"/>
        <v>73.489000000000019</v>
      </c>
      <c r="AU62" s="141">
        <f t="shared" si="2"/>
        <v>53.909833333333346</v>
      </c>
      <c r="AV62" s="141">
        <f t="shared" si="2"/>
        <v>65.60566666666665</v>
      </c>
      <c r="AW62" s="142">
        <f t="shared" si="2"/>
        <v>13.20745833333333</v>
      </c>
    </row>
    <row r="63" spans="1:49" x14ac:dyDescent="0.3">
      <c r="A63" s="143" t="s">
        <v>7</v>
      </c>
      <c r="B63" s="138">
        <f t="shared" ref="B63:AW63" si="3">B12</f>
        <v>9.4</v>
      </c>
      <c r="C63" s="138">
        <f t="shared" si="3"/>
        <v>38</v>
      </c>
      <c r="D63" s="138">
        <f t="shared" si="3"/>
        <v>120.7</v>
      </c>
      <c r="E63" s="138">
        <f t="shared" si="3"/>
        <v>112.19565</v>
      </c>
      <c r="F63" s="138">
        <f t="shared" si="3"/>
        <v>30.4</v>
      </c>
      <c r="G63" s="138">
        <f t="shared" si="3"/>
        <v>130</v>
      </c>
      <c r="H63" s="138">
        <f t="shared" si="3"/>
        <v>39</v>
      </c>
      <c r="I63" s="138">
        <f t="shared" si="3"/>
        <v>168</v>
      </c>
      <c r="J63" s="138">
        <f t="shared" si="3"/>
        <v>20</v>
      </c>
      <c r="K63" s="138">
        <f t="shared" si="3"/>
        <v>0</v>
      </c>
      <c r="L63" s="138">
        <f t="shared" si="3"/>
        <v>22.11</v>
      </c>
      <c r="M63" s="138" t="str">
        <f t="shared" si="3"/>
        <v>--</v>
      </c>
      <c r="N63" s="138" t="str">
        <f t="shared" si="3"/>
        <v>--</v>
      </c>
      <c r="O63" s="138">
        <f t="shared" si="3"/>
        <v>1.637</v>
      </c>
      <c r="P63" s="138">
        <f t="shared" si="3"/>
        <v>169.66</v>
      </c>
      <c r="Q63" s="138">
        <f t="shared" si="3"/>
        <v>214.66</v>
      </c>
      <c r="R63" s="138">
        <f t="shared" si="3"/>
        <v>359.94</v>
      </c>
      <c r="S63" s="138">
        <f t="shared" si="3"/>
        <v>258.14</v>
      </c>
      <c r="T63" s="138">
        <f t="shared" si="3"/>
        <v>388.92</v>
      </c>
      <c r="U63" s="138">
        <f t="shared" si="3"/>
        <v>15.85</v>
      </c>
      <c r="V63" s="138">
        <f t="shared" si="3"/>
        <v>13.23</v>
      </c>
      <c r="W63" s="138">
        <f t="shared" si="3"/>
        <v>23.396000000000001</v>
      </c>
      <c r="X63" s="138">
        <f t="shared" si="3"/>
        <v>8.35</v>
      </c>
      <c r="Y63" s="138" t="str">
        <f t="shared" si="3"/>
        <v>--</v>
      </c>
      <c r="Z63" s="138">
        <f t="shared" si="3"/>
        <v>0.42899999999999999</v>
      </c>
      <c r="AA63" s="138">
        <f t="shared" si="3"/>
        <v>152.78</v>
      </c>
      <c r="AB63" s="138">
        <f t="shared" si="3"/>
        <v>440</v>
      </c>
      <c r="AC63" s="138">
        <f t="shared" si="3"/>
        <v>370.71499999999997</v>
      </c>
      <c r="AD63" s="138">
        <f t="shared" si="3"/>
        <v>65.885000000000005</v>
      </c>
      <c r="AE63" s="138">
        <f t="shared" si="3"/>
        <v>217.011</v>
      </c>
      <c r="AF63" s="138">
        <f t="shared" si="3"/>
        <v>0</v>
      </c>
      <c r="AG63" s="138">
        <f t="shared" si="3"/>
        <v>22.144970000000001</v>
      </c>
      <c r="AH63" s="138">
        <f t="shared" si="3"/>
        <v>30</v>
      </c>
      <c r="AI63" s="138">
        <f t="shared" si="3"/>
        <v>9.8262400000000003</v>
      </c>
      <c r="AJ63" s="138">
        <f t="shared" si="3"/>
        <v>27.8</v>
      </c>
      <c r="AK63" s="138">
        <f t="shared" si="3"/>
        <v>29.5</v>
      </c>
      <c r="AL63" s="138">
        <f t="shared" si="3"/>
        <v>73.209999999999994</v>
      </c>
      <c r="AM63" s="138">
        <f t="shared" si="3"/>
        <v>73.5</v>
      </c>
      <c r="AN63" s="138">
        <f t="shared" si="3"/>
        <v>110.09</v>
      </c>
      <c r="AO63" s="138" t="str">
        <f t="shared" si="3"/>
        <v>--</v>
      </c>
      <c r="AP63" s="138">
        <f t="shared" si="3"/>
        <v>126.90346</v>
      </c>
      <c r="AQ63" s="138" t="str">
        <f t="shared" si="3"/>
        <v>--</v>
      </c>
      <c r="AR63" s="138">
        <f t="shared" si="3"/>
        <v>21.690100000000001</v>
      </c>
      <c r="AS63" s="138">
        <f t="shared" si="3"/>
        <v>6.7561799999999996</v>
      </c>
      <c r="AT63" s="138">
        <f t="shared" si="3"/>
        <v>73.489000000000004</v>
      </c>
      <c r="AU63" s="138">
        <f t="shared" si="3"/>
        <v>31.048999999999999</v>
      </c>
      <c r="AV63" s="138">
        <f t="shared" si="3"/>
        <v>65.100999999999999</v>
      </c>
      <c r="AW63" s="138">
        <f t="shared" si="3"/>
        <v>14.641999999999999</v>
      </c>
    </row>
    <row r="64" spans="1:49" x14ac:dyDescent="0.3">
      <c r="A64" s="143" t="s">
        <v>8</v>
      </c>
      <c r="B64" s="138">
        <f t="shared" ref="B64:AW64" si="4">B59</f>
        <v>9.4</v>
      </c>
      <c r="C64" s="138">
        <f t="shared" si="4"/>
        <v>38</v>
      </c>
      <c r="D64" s="138">
        <f t="shared" si="4"/>
        <v>110.7</v>
      </c>
      <c r="E64" s="138">
        <f t="shared" si="4"/>
        <v>122.72429</v>
      </c>
      <c r="F64" s="138">
        <f t="shared" si="4"/>
        <v>33.5</v>
      </c>
      <c r="G64" s="138">
        <f t="shared" si="4"/>
        <v>120</v>
      </c>
      <c r="H64" s="138">
        <f t="shared" si="4"/>
        <v>57.4</v>
      </c>
      <c r="I64" s="138">
        <f t="shared" si="4"/>
        <v>185</v>
      </c>
      <c r="J64" s="138">
        <f t="shared" si="4"/>
        <v>19.55</v>
      </c>
      <c r="K64" s="138">
        <f t="shared" si="4"/>
        <v>0</v>
      </c>
      <c r="L64" s="138">
        <f t="shared" si="4"/>
        <v>17.309999999999999</v>
      </c>
      <c r="M64" s="138" t="str">
        <f t="shared" si="4"/>
        <v>--</v>
      </c>
      <c r="N64" s="138" t="str">
        <f t="shared" si="4"/>
        <v>--</v>
      </c>
      <c r="O64" s="138">
        <f t="shared" si="4"/>
        <v>1.637</v>
      </c>
      <c r="P64" s="138">
        <f t="shared" si="4"/>
        <v>147.93</v>
      </c>
      <c r="Q64" s="138">
        <f t="shared" si="4"/>
        <v>195.67</v>
      </c>
      <c r="R64" s="138">
        <f t="shared" si="4"/>
        <v>385.6</v>
      </c>
      <c r="S64" s="138">
        <f t="shared" si="4"/>
        <v>213.26</v>
      </c>
      <c r="T64" s="138">
        <f t="shared" si="4"/>
        <v>418.11399999999998</v>
      </c>
      <c r="U64" s="138">
        <f t="shared" si="4"/>
        <v>15.11</v>
      </c>
      <c r="V64" s="138">
        <f t="shared" si="4"/>
        <v>3.39</v>
      </c>
      <c r="W64" s="138">
        <f t="shared" si="4"/>
        <v>40.32</v>
      </c>
      <c r="X64" s="138">
        <f t="shared" si="4"/>
        <v>15.55</v>
      </c>
      <c r="Y64" s="138" t="str">
        <f t="shared" si="4"/>
        <v>--</v>
      </c>
      <c r="Z64" s="138" t="str">
        <f t="shared" si="4"/>
        <v>--</v>
      </c>
      <c r="AA64" s="138">
        <f t="shared" si="4"/>
        <v>140.02000000000001</v>
      </c>
      <c r="AB64" s="138">
        <f t="shared" si="4"/>
        <v>506.82100000000003</v>
      </c>
      <c r="AC64" s="138">
        <f t="shared" si="4"/>
        <v>348.28300000000002</v>
      </c>
      <c r="AD64" s="138">
        <f t="shared" si="4"/>
        <v>65.603999999999999</v>
      </c>
      <c r="AE64" s="138">
        <f t="shared" si="4"/>
        <v>297.721</v>
      </c>
      <c r="AF64" s="138">
        <f t="shared" si="4"/>
        <v>0</v>
      </c>
      <c r="AG64" s="138">
        <f t="shared" si="4"/>
        <v>22.144970000000001</v>
      </c>
      <c r="AH64" s="138">
        <f t="shared" si="4"/>
        <v>30</v>
      </c>
      <c r="AI64" s="138">
        <f t="shared" si="4"/>
        <v>10.387689999999999</v>
      </c>
      <c r="AJ64" s="138">
        <f t="shared" si="4"/>
        <v>27.8</v>
      </c>
      <c r="AK64" s="138">
        <f t="shared" si="4"/>
        <v>28</v>
      </c>
      <c r="AL64" s="138">
        <f t="shared" si="4"/>
        <v>83.67</v>
      </c>
      <c r="AM64" s="138">
        <f t="shared" si="4"/>
        <v>83.95</v>
      </c>
      <c r="AN64" s="138">
        <f t="shared" si="4"/>
        <v>105.58199999999999</v>
      </c>
      <c r="AO64" s="138">
        <f t="shared" si="4"/>
        <v>89.150499999999994</v>
      </c>
      <c r="AP64" s="138">
        <f t="shared" si="4"/>
        <v>114.76477</v>
      </c>
      <c r="AQ64" s="138">
        <f t="shared" si="4"/>
        <v>102.52307999999999</v>
      </c>
      <c r="AR64" s="138">
        <f t="shared" si="4"/>
        <v>24.40878</v>
      </c>
      <c r="AS64" s="138">
        <f t="shared" si="4"/>
        <v>6.7561799999999996</v>
      </c>
      <c r="AT64" s="138">
        <f t="shared" si="4"/>
        <v>73.489000000000004</v>
      </c>
      <c r="AU64" s="138">
        <f t="shared" si="4"/>
        <v>44.152000000000001</v>
      </c>
      <c r="AV64" s="138">
        <f t="shared" si="4"/>
        <v>69.662999999999997</v>
      </c>
      <c r="AW64" s="138">
        <f t="shared" si="4"/>
        <v>13.012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1474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30</v>
      </c>
      <c r="C5" s="116" t="s">
        <v>74</v>
      </c>
      <c r="D5" s="116" t="s">
        <v>528</v>
      </c>
      <c r="E5" s="116" t="s">
        <v>133</v>
      </c>
      <c r="F5" s="116" t="s">
        <v>133</v>
      </c>
      <c r="G5" s="116" t="s">
        <v>133</v>
      </c>
      <c r="H5" s="116" t="s">
        <v>160</v>
      </c>
      <c r="I5" s="116" t="s">
        <v>160</v>
      </c>
      <c r="J5" s="116" t="s">
        <v>160</v>
      </c>
      <c r="K5" s="116" t="s">
        <v>160</v>
      </c>
      <c r="L5" s="116" t="s">
        <v>160</v>
      </c>
      <c r="M5" s="116" t="s">
        <v>160</v>
      </c>
      <c r="N5" s="116" t="s">
        <v>160</v>
      </c>
      <c r="O5" s="116" t="s">
        <v>160</v>
      </c>
      <c r="P5" s="116" t="s">
        <v>84</v>
      </c>
      <c r="Q5" s="116" t="s">
        <v>84</v>
      </c>
      <c r="R5" s="116" t="s">
        <v>84</v>
      </c>
      <c r="S5" s="116" t="s">
        <v>112</v>
      </c>
      <c r="T5" s="116" t="s">
        <v>112</v>
      </c>
      <c r="U5" s="116" t="s">
        <v>525</v>
      </c>
      <c r="V5" s="116" t="s">
        <v>238</v>
      </c>
      <c r="W5" s="116" t="s">
        <v>67</v>
      </c>
      <c r="X5" s="116" t="s">
        <v>67</v>
      </c>
      <c r="Y5" s="116" t="s">
        <v>43</v>
      </c>
      <c r="Z5" s="116" t="s">
        <v>43</v>
      </c>
      <c r="AA5" s="116" t="s">
        <v>62</v>
      </c>
      <c r="AB5" s="116" t="s">
        <v>62</v>
      </c>
      <c r="AC5" s="116" t="s">
        <v>96</v>
      </c>
      <c r="AD5" s="116" t="s">
        <v>920</v>
      </c>
    </row>
    <row r="6" spans="1:30" ht="26.4" x14ac:dyDescent="0.3">
      <c r="A6" s="116" t="s">
        <v>1408</v>
      </c>
      <c r="B6" s="116" t="s">
        <v>577</v>
      </c>
      <c r="C6" s="116" t="s">
        <v>1475</v>
      </c>
      <c r="D6" s="116" t="s">
        <v>1476</v>
      </c>
      <c r="E6" s="116" t="s">
        <v>1425</v>
      </c>
      <c r="F6" s="116" t="s">
        <v>1425</v>
      </c>
      <c r="G6" s="116" t="s">
        <v>1425</v>
      </c>
      <c r="H6" s="116" t="s">
        <v>577</v>
      </c>
      <c r="I6" s="116" t="s">
        <v>1418</v>
      </c>
      <c r="J6" s="116" t="s">
        <v>1427</v>
      </c>
      <c r="K6" s="116" t="s">
        <v>1477</v>
      </c>
      <c r="L6" s="116" t="s">
        <v>577</v>
      </c>
      <c r="M6" s="116" t="s">
        <v>577</v>
      </c>
      <c r="N6" s="116" t="s">
        <v>1478</v>
      </c>
      <c r="O6" s="116" t="s">
        <v>1478</v>
      </c>
      <c r="P6" s="116" t="s">
        <v>1418</v>
      </c>
      <c r="Q6" s="116" t="s">
        <v>1418</v>
      </c>
      <c r="R6" s="116" t="s">
        <v>1422</v>
      </c>
      <c r="S6" s="116" t="s">
        <v>1422</v>
      </c>
      <c r="T6" s="116" t="s">
        <v>1423</v>
      </c>
      <c r="U6" s="116" t="s">
        <v>1413</v>
      </c>
      <c r="V6" s="116" t="s">
        <v>1479</v>
      </c>
      <c r="W6" s="116" t="s">
        <v>1412</v>
      </c>
      <c r="X6" s="116" t="s">
        <v>1412</v>
      </c>
      <c r="Y6" s="116" t="s">
        <v>43</v>
      </c>
      <c r="Z6" s="116" t="s">
        <v>43</v>
      </c>
      <c r="AA6" s="116" t="s">
        <v>1409</v>
      </c>
      <c r="AB6" s="116" t="s">
        <v>1409</v>
      </c>
      <c r="AC6" s="116" t="s">
        <v>577</v>
      </c>
      <c r="AD6" s="116" t="s">
        <v>1425</v>
      </c>
    </row>
    <row r="7" spans="1:30" ht="26.4" x14ac:dyDescent="0.3">
      <c r="A7" s="116" t="s">
        <v>1430</v>
      </c>
      <c r="B7" s="116" t="s">
        <v>1431</v>
      </c>
      <c r="C7" s="116" t="s">
        <v>1431</v>
      </c>
      <c r="D7" s="116" t="s">
        <v>1431</v>
      </c>
      <c r="E7" s="116" t="s">
        <v>1431</v>
      </c>
      <c r="F7" s="116" t="s">
        <v>1431</v>
      </c>
      <c r="G7" s="116" t="s">
        <v>1431</v>
      </c>
      <c r="H7" s="116" t="s">
        <v>1431</v>
      </c>
      <c r="I7" s="116" t="s">
        <v>1431</v>
      </c>
      <c r="J7" s="116" t="s">
        <v>1431</v>
      </c>
      <c r="K7" s="116" t="s">
        <v>1431</v>
      </c>
      <c r="L7" s="116" t="s">
        <v>1431</v>
      </c>
      <c r="M7" s="116" t="s">
        <v>1431</v>
      </c>
      <c r="N7" s="116" t="s">
        <v>1431</v>
      </c>
      <c r="O7" s="116" t="s">
        <v>1431</v>
      </c>
      <c r="P7" s="116" t="s">
        <v>1431</v>
      </c>
      <c r="Q7" s="116" t="s">
        <v>1431</v>
      </c>
      <c r="R7" s="116" t="s">
        <v>1431</v>
      </c>
      <c r="S7" s="116" t="s">
        <v>1431</v>
      </c>
      <c r="T7" s="116" t="s">
        <v>1431</v>
      </c>
      <c r="U7" s="116" t="s">
        <v>1431</v>
      </c>
      <c r="V7" s="116" t="s">
        <v>1431</v>
      </c>
      <c r="W7" s="116" t="s">
        <v>1431</v>
      </c>
      <c r="X7" s="116" t="s">
        <v>1431</v>
      </c>
      <c r="Y7" s="116" t="s">
        <v>1431</v>
      </c>
      <c r="Z7" s="116" t="s">
        <v>1431</v>
      </c>
      <c r="AA7" s="116" t="s">
        <v>1431</v>
      </c>
      <c r="AB7" s="116" t="s">
        <v>1431</v>
      </c>
      <c r="AC7" s="116" t="s">
        <v>1431</v>
      </c>
      <c r="AD7" s="116" t="s">
        <v>1431</v>
      </c>
    </row>
    <row r="8" spans="1:30" ht="39.6" x14ac:dyDescent="0.3">
      <c r="A8" s="116" t="s">
        <v>6</v>
      </c>
      <c r="B8" s="116" t="s">
        <v>1480</v>
      </c>
      <c r="C8" s="116" t="s">
        <v>1481</v>
      </c>
      <c r="D8" s="116" t="s">
        <v>1482</v>
      </c>
      <c r="E8" s="116" t="s">
        <v>1483</v>
      </c>
      <c r="F8" s="116" t="s">
        <v>1484</v>
      </c>
      <c r="G8" s="116" t="s">
        <v>1485</v>
      </c>
      <c r="H8" s="116" t="s">
        <v>1486</v>
      </c>
      <c r="I8" s="116" t="s">
        <v>1487</v>
      </c>
      <c r="J8" s="116" t="s">
        <v>1488</v>
      </c>
      <c r="K8" s="116" t="s">
        <v>1489</v>
      </c>
      <c r="L8" s="116" t="s">
        <v>1486</v>
      </c>
      <c r="M8" s="116" t="s">
        <v>1490</v>
      </c>
      <c r="N8" s="116" t="s">
        <v>1491</v>
      </c>
      <c r="O8" s="116" t="s">
        <v>1429</v>
      </c>
      <c r="P8" s="116" t="s">
        <v>1447</v>
      </c>
      <c r="Q8" s="116" t="s">
        <v>1447</v>
      </c>
      <c r="R8" s="116" t="s">
        <v>1420</v>
      </c>
      <c r="S8" s="116" t="s">
        <v>1492</v>
      </c>
      <c r="T8" s="116" t="s">
        <v>1452</v>
      </c>
      <c r="U8" s="116" t="s">
        <v>1493</v>
      </c>
      <c r="V8" s="116" t="s">
        <v>1494</v>
      </c>
      <c r="W8" s="116" t="s">
        <v>1437</v>
      </c>
      <c r="X8" s="116" t="s">
        <v>1438</v>
      </c>
      <c r="Y8" s="116" t="s">
        <v>1495</v>
      </c>
      <c r="Z8" s="116" t="s">
        <v>1496</v>
      </c>
      <c r="AA8" s="116" t="s">
        <v>1435</v>
      </c>
      <c r="AB8" s="116" t="s">
        <v>1497</v>
      </c>
      <c r="AC8" s="116" t="s">
        <v>1498</v>
      </c>
      <c r="AD8" s="116" t="s">
        <v>1499</v>
      </c>
    </row>
    <row r="9" spans="1:30" ht="26.4" x14ac:dyDescent="0.3">
      <c r="A9" s="116" t="s">
        <v>1052</v>
      </c>
      <c r="B9" s="116" t="s">
        <v>1500</v>
      </c>
      <c r="C9" s="116" t="s">
        <v>1501</v>
      </c>
      <c r="D9" s="116" t="s">
        <v>1501</v>
      </c>
      <c r="E9" s="116" t="s">
        <v>1501</v>
      </c>
      <c r="F9" s="116" t="s">
        <v>1501</v>
      </c>
      <c r="G9" s="116" t="s">
        <v>1501</v>
      </c>
      <c r="H9" s="116" t="s">
        <v>1500</v>
      </c>
      <c r="I9" s="116" t="s">
        <v>1501</v>
      </c>
      <c r="J9" s="116" t="s">
        <v>1501</v>
      </c>
      <c r="K9" s="116" t="s">
        <v>1501</v>
      </c>
      <c r="L9" s="116" t="s">
        <v>1501</v>
      </c>
      <c r="M9" s="116" t="s">
        <v>1501</v>
      </c>
      <c r="N9" s="116" t="s">
        <v>1501</v>
      </c>
      <c r="O9" s="116" t="s">
        <v>1501</v>
      </c>
      <c r="P9" s="116" t="s">
        <v>1500</v>
      </c>
      <c r="Q9" s="116" t="s">
        <v>1501</v>
      </c>
      <c r="R9" s="116" t="s">
        <v>1501</v>
      </c>
      <c r="S9" s="116" t="s">
        <v>1501</v>
      </c>
      <c r="T9" s="116" t="s">
        <v>900</v>
      </c>
      <c r="U9" s="116" t="s">
        <v>1501</v>
      </c>
      <c r="V9" s="116" t="s">
        <v>1501</v>
      </c>
      <c r="W9" s="116" t="s">
        <v>1501</v>
      </c>
      <c r="X9" s="116" t="s">
        <v>1501</v>
      </c>
      <c r="Y9" s="116" t="s">
        <v>1501</v>
      </c>
      <c r="Z9" s="116" t="s">
        <v>1501</v>
      </c>
      <c r="AA9" s="116" t="s">
        <v>1501</v>
      </c>
      <c r="AB9" s="116" t="s">
        <v>1501</v>
      </c>
      <c r="AC9" s="116" t="s">
        <v>1501</v>
      </c>
      <c r="AD9" s="116" t="s">
        <v>1501</v>
      </c>
    </row>
    <row r="10" spans="1:30" x14ac:dyDescent="0.3">
      <c r="A10" s="116" t="s">
        <v>55</v>
      </c>
      <c r="B10" s="116" t="s">
        <v>1502</v>
      </c>
      <c r="C10" s="116" t="s">
        <v>1503</v>
      </c>
      <c r="D10" s="116" t="s">
        <v>1503</v>
      </c>
      <c r="E10" s="116" t="s">
        <v>1503</v>
      </c>
      <c r="F10" s="116" t="s">
        <v>1503</v>
      </c>
      <c r="G10" s="116" t="s">
        <v>1503</v>
      </c>
      <c r="H10" s="116" t="s">
        <v>1502</v>
      </c>
      <c r="I10" s="116" t="s">
        <v>1503</v>
      </c>
      <c r="J10" s="116" t="s">
        <v>1503</v>
      </c>
      <c r="K10" s="116" t="s">
        <v>1503</v>
      </c>
      <c r="L10" s="116" t="s">
        <v>1503</v>
      </c>
      <c r="M10" s="116" t="s">
        <v>1503</v>
      </c>
      <c r="N10" s="116" t="s">
        <v>1503</v>
      </c>
      <c r="O10" s="116" t="s">
        <v>1503</v>
      </c>
      <c r="P10" s="116" t="s">
        <v>1502</v>
      </c>
      <c r="Q10" s="116" t="s">
        <v>1503</v>
      </c>
      <c r="R10" s="116" t="s">
        <v>1503</v>
      </c>
      <c r="S10" s="116" t="s">
        <v>1503</v>
      </c>
      <c r="T10" s="116" t="s">
        <v>1503</v>
      </c>
      <c r="U10" s="116" t="s">
        <v>1503</v>
      </c>
      <c r="V10" s="116" t="s">
        <v>1503</v>
      </c>
      <c r="W10" s="116" t="s">
        <v>1503</v>
      </c>
      <c r="X10" s="116" t="s">
        <v>1503</v>
      </c>
      <c r="Y10" s="116" t="s">
        <v>1503</v>
      </c>
      <c r="Z10" s="116" t="s">
        <v>1503</v>
      </c>
      <c r="AA10" s="116" t="s">
        <v>1503</v>
      </c>
      <c r="AB10" s="116" t="s">
        <v>1503</v>
      </c>
      <c r="AC10" s="116" t="s">
        <v>1503</v>
      </c>
      <c r="AD10" s="116" t="s">
        <v>1503</v>
      </c>
    </row>
    <row r="11" spans="1:30" x14ac:dyDescent="0.3">
      <c r="A11" s="117" t="s">
        <v>60</v>
      </c>
      <c r="B11" s="145">
        <v>2695</v>
      </c>
      <c r="C11" s="145">
        <v>9.4554899999999993</v>
      </c>
      <c r="D11" s="145">
        <v>0.59604000000000001</v>
      </c>
      <c r="E11" s="145">
        <v>0.42799999999999999</v>
      </c>
      <c r="F11" s="145">
        <v>0</v>
      </c>
      <c r="G11" s="145">
        <v>2.2290000000000001E-2</v>
      </c>
      <c r="H11" s="145">
        <v>3874.7721299999998</v>
      </c>
      <c r="I11" s="117" t="s">
        <v>1472</v>
      </c>
      <c r="J11" s="117" t="s">
        <v>1472</v>
      </c>
      <c r="K11" s="145">
        <v>1.968E-2</v>
      </c>
      <c r="L11" s="145">
        <v>21.636399999999998</v>
      </c>
      <c r="M11" s="117" t="s">
        <v>1472</v>
      </c>
      <c r="N11" s="145">
        <v>0.27038000000000001</v>
      </c>
      <c r="O11" s="145">
        <v>1.1100000000000001E-3</v>
      </c>
      <c r="P11" s="145">
        <v>2412.0500000000002</v>
      </c>
      <c r="Q11" s="145">
        <v>0.96799999999999997</v>
      </c>
      <c r="R11" s="117" t="s">
        <v>1472</v>
      </c>
      <c r="S11" s="145">
        <v>0.28199999999999997</v>
      </c>
      <c r="T11" s="145">
        <v>0.42099999999999999</v>
      </c>
      <c r="U11" s="117" t="s">
        <v>1472</v>
      </c>
      <c r="V11" s="145">
        <v>264.875</v>
      </c>
      <c r="W11" s="145">
        <v>0.154</v>
      </c>
      <c r="X11" s="145">
        <v>0</v>
      </c>
      <c r="Y11" s="145">
        <v>41.63</v>
      </c>
      <c r="Z11" s="145">
        <v>0.13900000000000001</v>
      </c>
      <c r="AA11" s="145">
        <v>0.315</v>
      </c>
      <c r="AB11" s="145">
        <v>0.12955</v>
      </c>
      <c r="AC11" s="145">
        <v>9.51</v>
      </c>
      <c r="AD11" s="145">
        <v>0.63700000000000001</v>
      </c>
    </row>
    <row r="12" spans="1:30" x14ac:dyDescent="0.3">
      <c r="A12" s="125" t="s">
        <v>744</v>
      </c>
      <c r="B12" s="123">
        <v>2695</v>
      </c>
      <c r="C12" s="123">
        <v>9.4554899999999993</v>
      </c>
      <c r="D12" s="123">
        <v>0.59604000000000001</v>
      </c>
      <c r="E12" s="123">
        <v>0.42799999999999999</v>
      </c>
      <c r="F12" s="123">
        <v>0</v>
      </c>
      <c r="G12" s="123">
        <v>2.2290000000000001E-2</v>
      </c>
      <c r="H12" s="123">
        <v>3874.7721299999998</v>
      </c>
      <c r="I12" s="125" t="s">
        <v>1472</v>
      </c>
      <c r="J12" s="125" t="s">
        <v>1472</v>
      </c>
      <c r="K12" s="123">
        <v>1.968E-2</v>
      </c>
      <c r="L12" s="123">
        <v>21.636399999999998</v>
      </c>
      <c r="M12" s="125" t="s">
        <v>1472</v>
      </c>
      <c r="N12" s="123">
        <v>0.27038000000000001</v>
      </c>
      <c r="O12" s="123">
        <v>1.1100000000000001E-3</v>
      </c>
      <c r="P12" s="123">
        <v>2412.0500000000002</v>
      </c>
      <c r="Q12" s="123">
        <v>0.96799999999999997</v>
      </c>
      <c r="R12" s="125" t="s">
        <v>1472</v>
      </c>
      <c r="S12" s="123">
        <v>0.28199999999999997</v>
      </c>
      <c r="T12" s="123">
        <v>0.42099999999999999</v>
      </c>
      <c r="U12" s="125" t="s">
        <v>1472</v>
      </c>
      <c r="V12" s="123">
        <v>264.875</v>
      </c>
      <c r="W12" s="123">
        <v>0.154</v>
      </c>
      <c r="X12" s="123">
        <v>0</v>
      </c>
      <c r="Y12" s="123">
        <v>41.63</v>
      </c>
      <c r="Z12" s="123">
        <v>0.13900000000000001</v>
      </c>
      <c r="AA12" s="123">
        <v>0.315</v>
      </c>
      <c r="AB12" s="123">
        <v>0.12955</v>
      </c>
      <c r="AC12" s="123">
        <v>9.51</v>
      </c>
      <c r="AD12" s="123">
        <v>0.63700000000000001</v>
      </c>
    </row>
    <row r="13" spans="1:30" x14ac:dyDescent="0.3">
      <c r="A13" s="125" t="s">
        <v>745</v>
      </c>
      <c r="B13" s="123">
        <v>2695</v>
      </c>
      <c r="C13" s="123">
        <v>9.3829200000000004</v>
      </c>
      <c r="D13" s="123">
        <v>0.57755999999999996</v>
      </c>
      <c r="E13" s="123">
        <v>0.433</v>
      </c>
      <c r="F13" s="123">
        <v>0</v>
      </c>
      <c r="G13" s="123">
        <v>2.3189999999999999E-2</v>
      </c>
      <c r="H13" s="123">
        <v>3874.7352500000002</v>
      </c>
      <c r="I13" s="125" t="s">
        <v>1472</v>
      </c>
      <c r="J13" s="125" t="s">
        <v>1472</v>
      </c>
      <c r="K13" s="123">
        <v>1.966E-2</v>
      </c>
      <c r="L13" s="123">
        <v>21.543800000000001</v>
      </c>
      <c r="M13" s="125" t="s">
        <v>1472</v>
      </c>
      <c r="N13" s="123">
        <v>0.26491999999999999</v>
      </c>
      <c r="O13" s="123">
        <v>1.1100000000000001E-3</v>
      </c>
      <c r="P13" s="123">
        <v>2412.06</v>
      </c>
      <c r="Q13" s="123">
        <v>0.96899999999999997</v>
      </c>
      <c r="R13" s="125" t="s">
        <v>1472</v>
      </c>
      <c r="S13" s="123">
        <v>0.28199999999999997</v>
      </c>
      <c r="T13" s="123">
        <v>0.41799999999999998</v>
      </c>
      <c r="U13" s="125" t="s">
        <v>1472</v>
      </c>
      <c r="V13" s="123">
        <v>264.87599999999998</v>
      </c>
      <c r="W13" s="123">
        <v>0.16300000000000001</v>
      </c>
      <c r="X13" s="123">
        <v>0</v>
      </c>
      <c r="Y13" s="123">
        <v>41.63</v>
      </c>
      <c r="Z13" s="123">
        <v>0.14099999999999999</v>
      </c>
      <c r="AA13" s="123">
        <v>0.3</v>
      </c>
      <c r="AB13" s="123">
        <v>0.13802</v>
      </c>
      <c r="AC13" s="123">
        <v>9.4499999999999993</v>
      </c>
      <c r="AD13" s="123">
        <v>0.63700000000000001</v>
      </c>
    </row>
    <row r="14" spans="1:30" x14ac:dyDescent="0.3">
      <c r="A14" s="125" t="s">
        <v>746</v>
      </c>
      <c r="B14" s="123">
        <v>2695</v>
      </c>
      <c r="C14" s="123">
        <v>9.3829200000000004</v>
      </c>
      <c r="D14" s="123">
        <v>0.57755999999999996</v>
      </c>
      <c r="E14" s="123">
        <v>0.433</v>
      </c>
      <c r="F14" s="123">
        <v>0</v>
      </c>
      <c r="G14" s="123">
        <v>2.3189999999999999E-2</v>
      </c>
      <c r="H14" s="123">
        <v>3874.7352500000002</v>
      </c>
      <c r="I14" s="125" t="s">
        <v>1472</v>
      </c>
      <c r="J14" s="125" t="s">
        <v>1472</v>
      </c>
      <c r="K14" s="123">
        <v>1.966E-2</v>
      </c>
      <c r="L14" s="123">
        <v>21.543800000000001</v>
      </c>
      <c r="M14" s="125" t="s">
        <v>1472</v>
      </c>
      <c r="N14" s="123">
        <v>0.26491999999999999</v>
      </c>
      <c r="O14" s="123">
        <v>1.1100000000000001E-3</v>
      </c>
      <c r="P14" s="123">
        <v>2412.06</v>
      </c>
      <c r="Q14" s="123">
        <v>0.96899999999999997</v>
      </c>
      <c r="R14" s="125" t="s">
        <v>1472</v>
      </c>
      <c r="S14" s="123">
        <v>0.28199999999999997</v>
      </c>
      <c r="T14" s="123">
        <v>0.41799999999999998</v>
      </c>
      <c r="U14" s="125" t="s">
        <v>1472</v>
      </c>
      <c r="V14" s="123">
        <v>264.87599999999998</v>
      </c>
      <c r="W14" s="123">
        <v>0.16300000000000001</v>
      </c>
      <c r="X14" s="123">
        <v>0</v>
      </c>
      <c r="Y14" s="123">
        <v>41.63</v>
      </c>
      <c r="Z14" s="123">
        <v>0.14099999999999999</v>
      </c>
      <c r="AA14" s="123">
        <v>0.3</v>
      </c>
      <c r="AB14" s="123">
        <v>0.13802</v>
      </c>
      <c r="AC14" s="123">
        <v>9.4499999999999993</v>
      </c>
      <c r="AD14" s="123">
        <v>0.63700000000000001</v>
      </c>
    </row>
    <row r="15" spans="1:30" x14ac:dyDescent="0.3">
      <c r="A15" s="125" t="s">
        <v>747</v>
      </c>
      <c r="B15" s="123">
        <v>2695</v>
      </c>
      <c r="C15" s="123">
        <v>9.2863000000000007</v>
      </c>
      <c r="D15" s="123">
        <v>0.54291</v>
      </c>
      <c r="E15" s="123">
        <v>0.433</v>
      </c>
      <c r="F15" s="123">
        <v>0</v>
      </c>
      <c r="G15" s="123">
        <v>2.4500000000000001E-2</v>
      </c>
      <c r="H15" s="123">
        <v>3874.7023300000001</v>
      </c>
      <c r="I15" s="125" t="s">
        <v>1472</v>
      </c>
      <c r="J15" s="125" t="s">
        <v>1472</v>
      </c>
      <c r="K15" s="123">
        <v>1.9650000000000001E-2</v>
      </c>
      <c r="L15" s="123">
        <v>21.46124</v>
      </c>
      <c r="M15" s="125" t="s">
        <v>1472</v>
      </c>
      <c r="N15" s="123">
        <v>0.28676000000000001</v>
      </c>
      <c r="O15" s="123">
        <v>1.1100000000000001E-3</v>
      </c>
      <c r="P15" s="123">
        <v>2412.15</v>
      </c>
      <c r="Q15" s="123">
        <v>0.98</v>
      </c>
      <c r="R15" s="125" t="s">
        <v>1472</v>
      </c>
      <c r="S15" s="123">
        <v>0.28100000000000003</v>
      </c>
      <c r="T15" s="123">
        <v>0.42099999999999999</v>
      </c>
      <c r="U15" s="125" t="s">
        <v>1472</v>
      </c>
      <c r="V15" s="123">
        <v>264.87700000000001</v>
      </c>
      <c r="W15" s="123">
        <v>0.16200000000000001</v>
      </c>
      <c r="X15" s="123">
        <v>0</v>
      </c>
      <c r="Y15" s="123">
        <v>41.63</v>
      </c>
      <c r="Z15" s="123">
        <v>0.14199999999999999</v>
      </c>
      <c r="AA15" s="123">
        <v>0.28499999999999998</v>
      </c>
      <c r="AB15" s="123">
        <v>0.14094999999999999</v>
      </c>
      <c r="AC15" s="123">
        <v>9.4499999999999993</v>
      </c>
      <c r="AD15" s="123">
        <v>0.63700000000000001</v>
      </c>
    </row>
    <row r="16" spans="1:30" x14ac:dyDescent="0.3">
      <c r="A16" s="125" t="s">
        <v>748</v>
      </c>
      <c r="B16" s="123">
        <v>2695</v>
      </c>
      <c r="C16" s="123">
        <v>9.2863000000000007</v>
      </c>
      <c r="D16" s="123">
        <v>0.54291</v>
      </c>
      <c r="E16" s="123">
        <v>0.433</v>
      </c>
      <c r="F16" s="123">
        <v>0</v>
      </c>
      <c r="G16" s="123">
        <v>2.4500000000000001E-2</v>
      </c>
      <c r="H16" s="123">
        <v>3874.7023300000001</v>
      </c>
      <c r="I16" s="125" t="s">
        <v>1472</v>
      </c>
      <c r="J16" s="125" t="s">
        <v>1472</v>
      </c>
      <c r="K16" s="123">
        <v>1.9650000000000001E-2</v>
      </c>
      <c r="L16" s="123">
        <v>21.46124</v>
      </c>
      <c r="M16" s="125" t="s">
        <v>1472</v>
      </c>
      <c r="N16" s="123">
        <v>0.28676000000000001</v>
      </c>
      <c r="O16" s="123">
        <v>1.1100000000000001E-3</v>
      </c>
      <c r="P16" s="123">
        <v>2412.15</v>
      </c>
      <c r="Q16" s="123">
        <v>0.98</v>
      </c>
      <c r="R16" s="125" t="s">
        <v>1472</v>
      </c>
      <c r="S16" s="123">
        <v>0.28100000000000003</v>
      </c>
      <c r="T16" s="123">
        <v>0.42099999999999999</v>
      </c>
      <c r="U16" s="125" t="s">
        <v>1472</v>
      </c>
      <c r="V16" s="123">
        <v>264.87700000000001</v>
      </c>
      <c r="W16" s="123">
        <v>0.16200000000000001</v>
      </c>
      <c r="X16" s="123">
        <v>0</v>
      </c>
      <c r="Y16" s="123">
        <v>41.63</v>
      </c>
      <c r="Z16" s="123">
        <v>0.14199999999999999</v>
      </c>
      <c r="AA16" s="123">
        <v>0.28499999999999998</v>
      </c>
      <c r="AB16" s="123">
        <v>0.14094999999999999</v>
      </c>
      <c r="AC16" s="123">
        <v>9.4499999999999993</v>
      </c>
      <c r="AD16" s="123">
        <v>0.63700000000000001</v>
      </c>
    </row>
    <row r="17" spans="1:30" x14ac:dyDescent="0.3">
      <c r="A17" s="125" t="s">
        <v>749</v>
      </c>
      <c r="B17" s="123">
        <v>2695</v>
      </c>
      <c r="C17" s="123">
        <v>9.23794</v>
      </c>
      <c r="D17" s="123">
        <v>0.53598000000000001</v>
      </c>
      <c r="E17" s="123">
        <v>0.433</v>
      </c>
      <c r="F17" s="123">
        <v>0</v>
      </c>
      <c r="G17" s="123">
        <v>2.5690000000000001E-2</v>
      </c>
      <c r="H17" s="123">
        <v>3874.6605800000002</v>
      </c>
      <c r="I17" s="125" t="s">
        <v>1472</v>
      </c>
      <c r="J17" s="125" t="s">
        <v>1472</v>
      </c>
      <c r="K17" s="123">
        <v>1.966E-2</v>
      </c>
      <c r="L17" s="123">
        <v>21.356629999999999</v>
      </c>
      <c r="M17" s="125" t="s">
        <v>1472</v>
      </c>
      <c r="N17" s="123">
        <v>0.30986999999999998</v>
      </c>
      <c r="O17" s="123">
        <v>1.1100000000000001E-3</v>
      </c>
      <c r="P17" s="123">
        <v>2412.09</v>
      </c>
      <c r="Q17" s="123">
        <v>0.97299999999999998</v>
      </c>
      <c r="R17" s="125" t="s">
        <v>1472</v>
      </c>
      <c r="S17" s="123">
        <v>0.28100000000000003</v>
      </c>
      <c r="T17" s="123">
        <v>0.41899999999999998</v>
      </c>
      <c r="U17" s="125" t="s">
        <v>1472</v>
      </c>
      <c r="V17" s="123">
        <v>264.87799999999999</v>
      </c>
      <c r="W17" s="123">
        <v>0.14899999999999999</v>
      </c>
      <c r="X17" s="123">
        <v>0</v>
      </c>
      <c r="Y17" s="123">
        <v>41.63</v>
      </c>
      <c r="Z17" s="123">
        <v>0.14399999999999999</v>
      </c>
      <c r="AA17" s="123">
        <v>0.27600000000000002</v>
      </c>
      <c r="AB17" s="123">
        <v>0.14319000000000001</v>
      </c>
      <c r="AC17" s="123">
        <v>9.4700000000000006</v>
      </c>
      <c r="AD17" s="123">
        <v>0.63700000000000001</v>
      </c>
    </row>
    <row r="18" spans="1:30" x14ac:dyDescent="0.3">
      <c r="A18" s="125" t="s">
        <v>750</v>
      </c>
      <c r="B18" s="123">
        <v>2695</v>
      </c>
      <c r="C18" s="123">
        <v>9.23794</v>
      </c>
      <c r="D18" s="123">
        <v>0.53598000000000001</v>
      </c>
      <c r="E18" s="123">
        <v>0.433</v>
      </c>
      <c r="F18" s="123">
        <v>0</v>
      </c>
      <c r="G18" s="123">
        <v>2.5690000000000001E-2</v>
      </c>
      <c r="H18" s="123">
        <v>3874.6605800000002</v>
      </c>
      <c r="I18" s="125" t="s">
        <v>1472</v>
      </c>
      <c r="J18" s="125" t="s">
        <v>1472</v>
      </c>
      <c r="K18" s="123">
        <v>1.966E-2</v>
      </c>
      <c r="L18" s="123">
        <v>21.356629999999999</v>
      </c>
      <c r="M18" s="125" t="s">
        <v>1472</v>
      </c>
      <c r="N18" s="123">
        <v>0.30986999999999998</v>
      </c>
      <c r="O18" s="123">
        <v>1.1100000000000001E-3</v>
      </c>
      <c r="P18" s="123">
        <v>2412.09</v>
      </c>
      <c r="Q18" s="123">
        <v>0.97299999999999998</v>
      </c>
      <c r="R18" s="125" t="s">
        <v>1472</v>
      </c>
      <c r="S18" s="123">
        <v>0.28100000000000003</v>
      </c>
      <c r="T18" s="123">
        <v>0.41899999999999998</v>
      </c>
      <c r="U18" s="125" t="s">
        <v>1472</v>
      </c>
      <c r="V18" s="123">
        <v>264.87799999999999</v>
      </c>
      <c r="W18" s="123">
        <v>0.14899999999999999</v>
      </c>
      <c r="X18" s="123">
        <v>0</v>
      </c>
      <c r="Y18" s="123">
        <v>41.63</v>
      </c>
      <c r="Z18" s="123">
        <v>0.14399999999999999</v>
      </c>
      <c r="AA18" s="123">
        <v>0.27600000000000002</v>
      </c>
      <c r="AB18" s="123">
        <v>0.14319000000000001</v>
      </c>
      <c r="AC18" s="123">
        <v>9.4700000000000006</v>
      </c>
      <c r="AD18" s="123">
        <v>0.63700000000000001</v>
      </c>
    </row>
    <row r="19" spans="1:30" x14ac:dyDescent="0.3">
      <c r="A19" s="125" t="s">
        <v>751</v>
      </c>
      <c r="B19" s="123">
        <v>2695</v>
      </c>
      <c r="C19" s="123">
        <v>9.2235099999999992</v>
      </c>
      <c r="D19" s="123">
        <v>0.57294</v>
      </c>
      <c r="E19" s="123">
        <v>0.433</v>
      </c>
      <c r="F19" s="123">
        <v>0</v>
      </c>
      <c r="G19" s="123">
        <v>2.6859999999999998E-2</v>
      </c>
      <c r="H19" s="123">
        <v>3874.6206499999998</v>
      </c>
      <c r="I19" s="125" t="s">
        <v>1472</v>
      </c>
      <c r="J19" s="125" t="s">
        <v>1472</v>
      </c>
      <c r="K19" s="123">
        <v>1.966E-2</v>
      </c>
      <c r="L19" s="123">
        <v>21.256710000000002</v>
      </c>
      <c r="M19" s="125" t="s">
        <v>1472</v>
      </c>
      <c r="N19" s="123">
        <v>0.32806000000000002</v>
      </c>
      <c r="O19" s="123">
        <v>1.1100000000000001E-3</v>
      </c>
      <c r="P19" s="123">
        <v>2412.06</v>
      </c>
      <c r="Q19" s="123">
        <v>0.96899999999999997</v>
      </c>
      <c r="R19" s="125" t="s">
        <v>1472</v>
      </c>
      <c r="S19" s="123">
        <v>0.28100000000000003</v>
      </c>
      <c r="T19" s="123">
        <v>0.42099999999999999</v>
      </c>
      <c r="U19" s="125" t="s">
        <v>1472</v>
      </c>
      <c r="V19" s="123">
        <v>264.88</v>
      </c>
      <c r="W19" s="123">
        <v>0.13400000000000001</v>
      </c>
      <c r="X19" s="123">
        <v>0</v>
      </c>
      <c r="Y19" s="123">
        <v>41.63</v>
      </c>
      <c r="Z19" s="123">
        <v>0.13900000000000001</v>
      </c>
      <c r="AA19" s="123">
        <v>0.25800000000000001</v>
      </c>
      <c r="AB19" s="123">
        <v>0.14094999999999999</v>
      </c>
      <c r="AC19" s="123">
        <v>9.4700000000000006</v>
      </c>
      <c r="AD19" s="123">
        <v>0.63700000000000001</v>
      </c>
    </row>
    <row r="20" spans="1:30" x14ac:dyDescent="0.3">
      <c r="A20" s="125" t="s">
        <v>752</v>
      </c>
      <c r="B20" s="123">
        <v>2695</v>
      </c>
      <c r="C20" s="123">
        <v>9.2235099999999992</v>
      </c>
      <c r="D20" s="123">
        <v>0.57294</v>
      </c>
      <c r="E20" s="123">
        <v>0.433</v>
      </c>
      <c r="F20" s="123">
        <v>0</v>
      </c>
      <c r="G20" s="123">
        <v>2.6859999999999998E-2</v>
      </c>
      <c r="H20" s="123">
        <v>3874.6206499999998</v>
      </c>
      <c r="I20" s="125" t="s">
        <v>1472</v>
      </c>
      <c r="J20" s="125" t="s">
        <v>1472</v>
      </c>
      <c r="K20" s="123">
        <v>1.966E-2</v>
      </c>
      <c r="L20" s="123">
        <v>21.256710000000002</v>
      </c>
      <c r="M20" s="125" t="s">
        <v>1472</v>
      </c>
      <c r="N20" s="123">
        <v>0.32806000000000002</v>
      </c>
      <c r="O20" s="123">
        <v>1.1100000000000001E-3</v>
      </c>
      <c r="P20" s="123">
        <v>2412.06</v>
      </c>
      <c r="Q20" s="123">
        <v>0.96899999999999997</v>
      </c>
      <c r="R20" s="125" t="s">
        <v>1472</v>
      </c>
      <c r="S20" s="123">
        <v>0.28100000000000003</v>
      </c>
      <c r="T20" s="123">
        <v>0.42099999999999999</v>
      </c>
      <c r="U20" s="125" t="s">
        <v>1472</v>
      </c>
      <c r="V20" s="123">
        <v>264.88</v>
      </c>
      <c r="W20" s="123">
        <v>0.13400000000000001</v>
      </c>
      <c r="X20" s="123">
        <v>0</v>
      </c>
      <c r="Y20" s="123">
        <v>41.63</v>
      </c>
      <c r="Z20" s="123">
        <v>0.13900000000000001</v>
      </c>
      <c r="AA20" s="123">
        <v>0.25800000000000001</v>
      </c>
      <c r="AB20" s="123">
        <v>0.14094999999999999</v>
      </c>
      <c r="AC20" s="123">
        <v>9.4700000000000006</v>
      </c>
      <c r="AD20" s="123">
        <v>0.63700000000000001</v>
      </c>
    </row>
    <row r="21" spans="1:30" x14ac:dyDescent="0.3">
      <c r="A21" s="125" t="s">
        <v>753</v>
      </c>
      <c r="B21" s="123">
        <v>2695</v>
      </c>
      <c r="C21" s="123">
        <v>9.2508199999999992</v>
      </c>
      <c r="D21" s="123">
        <v>0.62607000000000002</v>
      </c>
      <c r="E21" s="123">
        <v>0.42799999999999999</v>
      </c>
      <c r="F21" s="123">
        <v>0</v>
      </c>
      <c r="G21" s="123">
        <v>2.7810000000000001E-2</v>
      </c>
      <c r="H21" s="123">
        <v>3874.6057099999998</v>
      </c>
      <c r="I21" s="125" t="s">
        <v>1472</v>
      </c>
      <c r="J21" s="125" t="s">
        <v>1472</v>
      </c>
      <c r="K21" s="123">
        <v>1.966E-2</v>
      </c>
      <c r="L21" s="123">
        <v>21.219370000000001</v>
      </c>
      <c r="M21" s="125" t="s">
        <v>1472</v>
      </c>
      <c r="N21" s="123">
        <v>0.29221999999999998</v>
      </c>
      <c r="O21" s="123">
        <v>1.1100000000000001E-3</v>
      </c>
      <c r="P21" s="123">
        <v>2412.0300000000002</v>
      </c>
      <c r="Q21" s="123">
        <v>0.96499999999999997</v>
      </c>
      <c r="R21" s="125" t="s">
        <v>1472</v>
      </c>
      <c r="S21" s="123">
        <v>0.28100000000000003</v>
      </c>
      <c r="T21" s="123">
        <v>0.42099999999999999</v>
      </c>
      <c r="U21" s="125" t="s">
        <v>1472</v>
      </c>
      <c r="V21" s="123">
        <v>264.88099999999997</v>
      </c>
      <c r="W21" s="123">
        <v>0.11700000000000001</v>
      </c>
      <c r="X21" s="123">
        <v>0</v>
      </c>
      <c r="Y21" s="123">
        <v>41.63</v>
      </c>
      <c r="Z21" s="123">
        <v>0.13300000000000001</v>
      </c>
      <c r="AA21" s="123">
        <v>0.255</v>
      </c>
      <c r="AB21" s="123">
        <v>0.12819</v>
      </c>
      <c r="AC21" s="123">
        <v>9.4700000000000006</v>
      </c>
      <c r="AD21" s="123">
        <v>0.63700000000000001</v>
      </c>
    </row>
    <row r="22" spans="1:30" x14ac:dyDescent="0.3">
      <c r="A22" s="125" t="s">
        <v>754</v>
      </c>
      <c r="B22" s="123">
        <v>2695</v>
      </c>
      <c r="C22" s="123">
        <v>9.2508199999999992</v>
      </c>
      <c r="D22" s="123">
        <v>0.62607000000000002</v>
      </c>
      <c r="E22" s="123">
        <v>0.42799999999999999</v>
      </c>
      <c r="F22" s="123">
        <v>0</v>
      </c>
      <c r="G22" s="123">
        <v>2.7810000000000001E-2</v>
      </c>
      <c r="H22" s="123">
        <v>3874.6057099999998</v>
      </c>
      <c r="I22" s="125" t="s">
        <v>1472</v>
      </c>
      <c r="J22" s="125" t="s">
        <v>1472</v>
      </c>
      <c r="K22" s="123">
        <v>1.966E-2</v>
      </c>
      <c r="L22" s="123">
        <v>21.219370000000001</v>
      </c>
      <c r="M22" s="125" t="s">
        <v>1472</v>
      </c>
      <c r="N22" s="123">
        <v>0.29221999999999998</v>
      </c>
      <c r="O22" s="123">
        <v>1.1100000000000001E-3</v>
      </c>
      <c r="P22" s="123">
        <v>2412.0300000000002</v>
      </c>
      <c r="Q22" s="123">
        <v>0.96499999999999997</v>
      </c>
      <c r="R22" s="125" t="s">
        <v>1472</v>
      </c>
      <c r="S22" s="123">
        <v>0.28100000000000003</v>
      </c>
      <c r="T22" s="123">
        <v>0.42099999999999999</v>
      </c>
      <c r="U22" s="125" t="s">
        <v>1472</v>
      </c>
      <c r="V22" s="123">
        <v>264.88099999999997</v>
      </c>
      <c r="W22" s="123">
        <v>0.11700000000000001</v>
      </c>
      <c r="X22" s="123">
        <v>0</v>
      </c>
      <c r="Y22" s="123">
        <v>41.63</v>
      </c>
      <c r="Z22" s="123">
        <v>0.13300000000000001</v>
      </c>
      <c r="AA22" s="123">
        <v>0.255</v>
      </c>
      <c r="AB22" s="123">
        <v>0.12819</v>
      </c>
      <c r="AC22" s="123">
        <v>9.4700000000000006</v>
      </c>
      <c r="AD22" s="123">
        <v>0.63700000000000001</v>
      </c>
    </row>
    <row r="23" spans="1:30" x14ac:dyDescent="0.3">
      <c r="A23" s="125" t="s">
        <v>755</v>
      </c>
      <c r="B23" s="123">
        <v>2695</v>
      </c>
      <c r="C23" s="123">
        <v>9.2631800000000002</v>
      </c>
      <c r="D23" s="123">
        <v>0.59372999999999998</v>
      </c>
      <c r="E23" s="123">
        <v>0.42299999999999999</v>
      </c>
      <c r="F23" s="123">
        <v>0</v>
      </c>
      <c r="G23" s="123">
        <v>2.8670000000000001E-2</v>
      </c>
      <c r="H23" s="123">
        <v>3874.6160799999998</v>
      </c>
      <c r="I23" s="125" t="s">
        <v>1472</v>
      </c>
      <c r="J23" s="125" t="s">
        <v>1472</v>
      </c>
      <c r="K23" s="123">
        <v>1.9650000000000001E-2</v>
      </c>
      <c r="L23" s="123">
        <v>21.245280000000001</v>
      </c>
      <c r="M23" s="125" t="s">
        <v>1472</v>
      </c>
      <c r="N23" s="123">
        <v>0.28129999999999999</v>
      </c>
      <c r="O23" s="123">
        <v>1.1100000000000001E-3</v>
      </c>
      <c r="P23" s="123">
        <v>2412.02</v>
      </c>
      <c r="Q23" s="123">
        <v>0.96399999999999997</v>
      </c>
      <c r="R23" s="125" t="s">
        <v>1472</v>
      </c>
      <c r="S23" s="123">
        <v>0.28000000000000003</v>
      </c>
      <c r="T23" s="123">
        <v>0.41899999999999998</v>
      </c>
      <c r="U23" s="123">
        <v>83.32</v>
      </c>
      <c r="V23" s="123">
        <v>264.88200000000001</v>
      </c>
      <c r="W23" s="123">
        <v>0.11700000000000001</v>
      </c>
      <c r="X23" s="123">
        <v>0</v>
      </c>
      <c r="Y23" s="123">
        <v>41.63</v>
      </c>
      <c r="Z23" s="123">
        <v>0.13100000000000001</v>
      </c>
      <c r="AA23" s="123">
        <v>0.28000000000000003</v>
      </c>
      <c r="AB23" s="123">
        <v>0.10808</v>
      </c>
      <c r="AC23" s="123">
        <v>9.48</v>
      </c>
      <c r="AD23" s="123">
        <v>0.63700000000000001</v>
      </c>
    </row>
    <row r="24" spans="1:30" x14ac:dyDescent="0.3">
      <c r="A24" s="125" t="s">
        <v>756</v>
      </c>
      <c r="B24" s="123">
        <v>2695</v>
      </c>
      <c r="C24" s="123">
        <v>9.2631800000000002</v>
      </c>
      <c r="D24" s="123">
        <v>0.59372999999999998</v>
      </c>
      <c r="E24" s="123">
        <v>0.42299999999999999</v>
      </c>
      <c r="F24" s="123">
        <v>0</v>
      </c>
      <c r="G24" s="123">
        <v>2.8670000000000001E-2</v>
      </c>
      <c r="H24" s="123">
        <v>3874.6160799999998</v>
      </c>
      <c r="I24" s="125" t="s">
        <v>1472</v>
      </c>
      <c r="J24" s="125" t="s">
        <v>1472</v>
      </c>
      <c r="K24" s="123">
        <v>1.9650000000000001E-2</v>
      </c>
      <c r="L24" s="123">
        <v>21.245280000000001</v>
      </c>
      <c r="M24" s="125" t="s">
        <v>1472</v>
      </c>
      <c r="N24" s="123">
        <v>0.28129999999999999</v>
      </c>
      <c r="O24" s="123">
        <v>1.1100000000000001E-3</v>
      </c>
      <c r="P24" s="123">
        <v>2412.02</v>
      </c>
      <c r="Q24" s="123">
        <v>0.96399999999999997</v>
      </c>
      <c r="R24" s="125" t="s">
        <v>1472</v>
      </c>
      <c r="S24" s="123">
        <v>0.28000000000000003</v>
      </c>
      <c r="T24" s="123">
        <v>0.41899999999999998</v>
      </c>
      <c r="U24" s="123">
        <v>83.32</v>
      </c>
      <c r="V24" s="123">
        <v>264.88200000000001</v>
      </c>
      <c r="W24" s="123">
        <v>0.11700000000000001</v>
      </c>
      <c r="X24" s="123">
        <v>0</v>
      </c>
      <c r="Y24" s="123">
        <v>41.63</v>
      </c>
      <c r="Z24" s="123">
        <v>0.13100000000000001</v>
      </c>
      <c r="AA24" s="123">
        <v>0.28000000000000003</v>
      </c>
      <c r="AB24" s="123">
        <v>0.10808</v>
      </c>
      <c r="AC24" s="123">
        <v>9.48</v>
      </c>
      <c r="AD24" s="123">
        <v>0.63700000000000001</v>
      </c>
    </row>
    <row r="25" spans="1:30" x14ac:dyDescent="0.3">
      <c r="A25" s="125" t="s">
        <v>757</v>
      </c>
      <c r="B25" s="123">
        <v>2695</v>
      </c>
      <c r="C25" s="123">
        <v>9.2861799999999999</v>
      </c>
      <c r="D25" s="123">
        <v>0.58218000000000003</v>
      </c>
      <c r="E25" s="123">
        <v>0.433</v>
      </c>
      <c r="F25" s="123">
        <v>0</v>
      </c>
      <c r="G25" s="123">
        <v>2.947E-2</v>
      </c>
      <c r="H25" s="123">
        <v>3874.6587500000001</v>
      </c>
      <c r="I25" s="125" t="s">
        <v>1472</v>
      </c>
      <c r="J25" s="125" t="s">
        <v>1472</v>
      </c>
      <c r="K25" s="123">
        <v>1.966E-2</v>
      </c>
      <c r="L25" s="123">
        <v>21.352049999999998</v>
      </c>
      <c r="M25" s="125" t="s">
        <v>1472</v>
      </c>
      <c r="N25" s="123">
        <v>0.32163999999999998</v>
      </c>
      <c r="O25" s="123">
        <v>1.1100000000000001E-3</v>
      </c>
      <c r="P25" s="123">
        <v>2412.0300000000002</v>
      </c>
      <c r="Q25" s="123">
        <v>0.96499999999999997</v>
      </c>
      <c r="R25" s="125" t="s">
        <v>1472</v>
      </c>
      <c r="S25" s="123">
        <v>0.28000000000000003</v>
      </c>
      <c r="T25" s="123">
        <v>0.41899999999999998</v>
      </c>
      <c r="U25" s="125" t="s">
        <v>1472</v>
      </c>
      <c r="V25" s="123">
        <v>264.88299999999998</v>
      </c>
      <c r="W25" s="123">
        <v>0.11899999999999999</v>
      </c>
      <c r="X25" s="123">
        <v>0</v>
      </c>
      <c r="Y25" s="123">
        <v>41.63</v>
      </c>
      <c r="Z25" s="123">
        <v>0.13300000000000001</v>
      </c>
      <c r="AA25" s="123">
        <v>0.28499999999999998</v>
      </c>
      <c r="AB25" s="123">
        <v>0.11841</v>
      </c>
      <c r="AC25" s="123">
        <v>9.4700000000000006</v>
      </c>
      <c r="AD25" s="123">
        <v>0.63700000000000001</v>
      </c>
    </row>
    <row r="26" spans="1:30" x14ac:dyDescent="0.3">
      <c r="A26" s="125" t="s">
        <v>758</v>
      </c>
      <c r="B26" s="123">
        <v>2695</v>
      </c>
      <c r="C26" s="123">
        <v>9.2861799999999999</v>
      </c>
      <c r="D26" s="123">
        <v>0.58218000000000003</v>
      </c>
      <c r="E26" s="123">
        <v>0.433</v>
      </c>
      <c r="F26" s="123">
        <v>0</v>
      </c>
      <c r="G26" s="123">
        <v>2.947E-2</v>
      </c>
      <c r="H26" s="123">
        <v>3874.6587500000001</v>
      </c>
      <c r="I26" s="125" t="s">
        <v>1472</v>
      </c>
      <c r="J26" s="125" t="s">
        <v>1472</v>
      </c>
      <c r="K26" s="123">
        <v>1.966E-2</v>
      </c>
      <c r="L26" s="123">
        <v>21.352049999999998</v>
      </c>
      <c r="M26" s="125" t="s">
        <v>1472</v>
      </c>
      <c r="N26" s="123">
        <v>0.32163999999999998</v>
      </c>
      <c r="O26" s="123">
        <v>1.1100000000000001E-3</v>
      </c>
      <c r="P26" s="123">
        <v>2412.0300000000002</v>
      </c>
      <c r="Q26" s="123">
        <v>0.96499999999999997</v>
      </c>
      <c r="R26" s="125" t="s">
        <v>1472</v>
      </c>
      <c r="S26" s="123">
        <v>0.28000000000000003</v>
      </c>
      <c r="T26" s="123">
        <v>0.41899999999999998</v>
      </c>
      <c r="U26" s="125" t="s">
        <v>1472</v>
      </c>
      <c r="V26" s="123">
        <v>264.88299999999998</v>
      </c>
      <c r="W26" s="123">
        <v>0.11899999999999999</v>
      </c>
      <c r="X26" s="123">
        <v>0</v>
      </c>
      <c r="Y26" s="123">
        <v>41.63</v>
      </c>
      <c r="Z26" s="123">
        <v>0.13300000000000001</v>
      </c>
      <c r="AA26" s="123">
        <v>0.28499999999999998</v>
      </c>
      <c r="AB26" s="123">
        <v>0.11841</v>
      </c>
      <c r="AC26" s="123">
        <v>9.4700000000000006</v>
      </c>
      <c r="AD26" s="123">
        <v>0.63700000000000001</v>
      </c>
    </row>
    <row r="27" spans="1:30" x14ac:dyDescent="0.3">
      <c r="A27" s="125" t="s">
        <v>759</v>
      </c>
      <c r="B27" s="123">
        <v>2695</v>
      </c>
      <c r="C27" s="123">
        <v>9.3200500000000002</v>
      </c>
      <c r="D27" s="123">
        <v>0.66549999999999998</v>
      </c>
      <c r="E27" s="123">
        <v>0.433</v>
      </c>
      <c r="F27" s="123">
        <v>0</v>
      </c>
      <c r="G27" s="123">
        <v>3.0470000000000001E-2</v>
      </c>
      <c r="H27" s="123">
        <v>3874.6855700000001</v>
      </c>
      <c r="I27" s="125" t="s">
        <v>1472</v>
      </c>
      <c r="J27" s="125" t="s">
        <v>1472</v>
      </c>
      <c r="K27" s="123">
        <v>1.968E-2</v>
      </c>
      <c r="L27" s="123">
        <v>21.419229999999999</v>
      </c>
      <c r="M27" s="123">
        <v>220.10685000000001</v>
      </c>
      <c r="N27" s="123">
        <v>0.35371000000000002</v>
      </c>
      <c r="O27" s="123">
        <v>1.1100000000000001E-3</v>
      </c>
      <c r="P27" s="123">
        <v>2411.9899999999998</v>
      </c>
      <c r="Q27" s="123">
        <v>0.96</v>
      </c>
      <c r="R27" s="125" t="s">
        <v>1472</v>
      </c>
      <c r="S27" s="123">
        <v>0.28000000000000003</v>
      </c>
      <c r="T27" s="123">
        <v>0.42099999999999999</v>
      </c>
      <c r="U27" s="125" t="s">
        <v>1472</v>
      </c>
      <c r="V27" s="123">
        <v>264.88400000000001</v>
      </c>
      <c r="W27" s="123">
        <v>0.10100000000000001</v>
      </c>
      <c r="X27" s="123">
        <v>0</v>
      </c>
      <c r="Y27" s="123">
        <v>41.63</v>
      </c>
      <c r="Z27" s="123">
        <v>0.13900000000000001</v>
      </c>
      <c r="AA27" s="123">
        <v>0.26300000000000001</v>
      </c>
      <c r="AB27" s="123">
        <v>0.12617999999999999</v>
      </c>
      <c r="AC27" s="123">
        <v>9.4499999999999993</v>
      </c>
      <c r="AD27" s="123">
        <v>0.63700000000000001</v>
      </c>
    </row>
    <row r="28" spans="1:30" x14ac:dyDescent="0.3">
      <c r="A28" s="125" t="s">
        <v>760</v>
      </c>
      <c r="B28" s="123">
        <v>2695</v>
      </c>
      <c r="C28" s="123">
        <v>9.3200500000000002</v>
      </c>
      <c r="D28" s="123">
        <v>0.66549999999999998</v>
      </c>
      <c r="E28" s="123">
        <v>0.433</v>
      </c>
      <c r="F28" s="123">
        <v>0</v>
      </c>
      <c r="G28" s="123">
        <v>3.0470000000000001E-2</v>
      </c>
      <c r="H28" s="123">
        <v>3874.6855700000001</v>
      </c>
      <c r="I28" s="125" t="s">
        <v>1472</v>
      </c>
      <c r="J28" s="125" t="s">
        <v>1472</v>
      </c>
      <c r="K28" s="123">
        <v>1.968E-2</v>
      </c>
      <c r="L28" s="123">
        <v>21.419229999999999</v>
      </c>
      <c r="M28" s="123">
        <v>220.10685000000001</v>
      </c>
      <c r="N28" s="123">
        <v>0.35371000000000002</v>
      </c>
      <c r="O28" s="123">
        <v>1.1100000000000001E-3</v>
      </c>
      <c r="P28" s="123">
        <v>2411.9899999999998</v>
      </c>
      <c r="Q28" s="123">
        <v>0.96</v>
      </c>
      <c r="R28" s="125" t="s">
        <v>1472</v>
      </c>
      <c r="S28" s="123">
        <v>0.28000000000000003</v>
      </c>
      <c r="T28" s="123">
        <v>0.42099999999999999</v>
      </c>
      <c r="U28" s="125" t="s">
        <v>1472</v>
      </c>
      <c r="V28" s="123">
        <v>264.88400000000001</v>
      </c>
      <c r="W28" s="123">
        <v>0.10100000000000001</v>
      </c>
      <c r="X28" s="123">
        <v>0</v>
      </c>
      <c r="Y28" s="123">
        <v>41.63</v>
      </c>
      <c r="Z28" s="123">
        <v>0.13900000000000001</v>
      </c>
      <c r="AA28" s="123">
        <v>0.26300000000000001</v>
      </c>
      <c r="AB28" s="123">
        <v>0.12617999999999999</v>
      </c>
      <c r="AC28" s="123">
        <v>9.4499999999999993</v>
      </c>
      <c r="AD28" s="123">
        <v>0.63700000000000001</v>
      </c>
    </row>
    <row r="29" spans="1:30" x14ac:dyDescent="0.3">
      <c r="A29" s="125" t="s">
        <v>761</v>
      </c>
      <c r="B29" s="123">
        <v>2695</v>
      </c>
      <c r="C29" s="123">
        <v>9.3979300000000006</v>
      </c>
      <c r="D29" s="123">
        <v>0.69799999999999995</v>
      </c>
      <c r="E29" s="123">
        <v>0.41799999999999998</v>
      </c>
      <c r="F29" s="123">
        <v>0</v>
      </c>
      <c r="G29" s="123">
        <v>3.15E-2</v>
      </c>
      <c r="H29" s="123">
        <v>3874.7139200000001</v>
      </c>
      <c r="I29" s="125" t="s">
        <v>1472</v>
      </c>
      <c r="J29" s="125" t="s">
        <v>1472</v>
      </c>
      <c r="K29" s="123">
        <v>1.967E-2</v>
      </c>
      <c r="L29" s="123">
        <v>21.490279999999998</v>
      </c>
      <c r="M29" s="125" t="s">
        <v>1472</v>
      </c>
      <c r="N29" s="123">
        <v>0.34088000000000002</v>
      </c>
      <c r="O29" s="123">
        <v>1.1100000000000001E-3</v>
      </c>
      <c r="P29" s="123">
        <v>2411.9499999999998</v>
      </c>
      <c r="Q29" s="123">
        <v>0.95499999999999996</v>
      </c>
      <c r="R29" s="125" t="s">
        <v>1472</v>
      </c>
      <c r="S29" s="123">
        <v>0.27900000000000003</v>
      </c>
      <c r="T29" s="123">
        <v>0.41899999999999998</v>
      </c>
      <c r="U29" s="125" t="s">
        <v>1472</v>
      </c>
      <c r="V29" s="123">
        <v>264.87599999999998</v>
      </c>
      <c r="W29" s="123">
        <v>8.4000000000000005E-2</v>
      </c>
      <c r="X29" s="123">
        <v>0</v>
      </c>
      <c r="Y29" s="123">
        <v>41.63</v>
      </c>
      <c r="Z29" s="123">
        <v>0.13800000000000001</v>
      </c>
      <c r="AA29" s="123">
        <v>0.28299999999999997</v>
      </c>
      <c r="AB29" s="123">
        <v>0.10346</v>
      </c>
      <c r="AC29" s="123">
        <v>9.25</v>
      </c>
      <c r="AD29" s="123">
        <v>0.63700000000000001</v>
      </c>
    </row>
    <row r="30" spans="1:30" x14ac:dyDescent="0.3">
      <c r="A30" s="125" t="s">
        <v>762</v>
      </c>
      <c r="B30" s="123">
        <v>2695</v>
      </c>
      <c r="C30" s="123">
        <v>9.3979300000000006</v>
      </c>
      <c r="D30" s="123">
        <v>0.69799999999999995</v>
      </c>
      <c r="E30" s="123">
        <v>0.41799999999999998</v>
      </c>
      <c r="F30" s="123">
        <v>0</v>
      </c>
      <c r="G30" s="123">
        <v>3.15E-2</v>
      </c>
      <c r="H30" s="123">
        <v>3874.7139200000001</v>
      </c>
      <c r="I30" s="125" t="s">
        <v>1472</v>
      </c>
      <c r="J30" s="125" t="s">
        <v>1472</v>
      </c>
      <c r="K30" s="123">
        <v>1.967E-2</v>
      </c>
      <c r="L30" s="123">
        <v>21.490279999999998</v>
      </c>
      <c r="M30" s="125" t="s">
        <v>1472</v>
      </c>
      <c r="N30" s="123">
        <v>0.34088000000000002</v>
      </c>
      <c r="O30" s="123">
        <v>1.1100000000000001E-3</v>
      </c>
      <c r="P30" s="123">
        <v>2411.9499999999998</v>
      </c>
      <c r="Q30" s="123">
        <v>0.95499999999999996</v>
      </c>
      <c r="R30" s="125" t="s">
        <v>1472</v>
      </c>
      <c r="S30" s="123">
        <v>0.27900000000000003</v>
      </c>
      <c r="T30" s="123">
        <v>0.41899999999999998</v>
      </c>
      <c r="U30" s="125" t="s">
        <v>1472</v>
      </c>
      <c r="V30" s="123">
        <v>264.87599999999998</v>
      </c>
      <c r="W30" s="123">
        <v>8.4000000000000005E-2</v>
      </c>
      <c r="X30" s="123">
        <v>0</v>
      </c>
      <c r="Y30" s="123">
        <v>41.63</v>
      </c>
      <c r="Z30" s="123">
        <v>0.13800000000000001</v>
      </c>
      <c r="AA30" s="123">
        <v>0.28299999999999997</v>
      </c>
      <c r="AB30" s="123">
        <v>0.10346</v>
      </c>
      <c r="AC30" s="123">
        <v>9.25</v>
      </c>
      <c r="AD30" s="123">
        <v>0.63700000000000001</v>
      </c>
    </row>
    <row r="31" spans="1:30" x14ac:dyDescent="0.3">
      <c r="A31" s="125" t="s">
        <v>763</v>
      </c>
      <c r="B31" s="123">
        <v>2695</v>
      </c>
      <c r="C31" s="123">
        <v>9.4991500000000002</v>
      </c>
      <c r="D31" s="123">
        <v>0.66549999999999998</v>
      </c>
      <c r="E31" s="123">
        <v>0.433</v>
      </c>
      <c r="F31" s="123">
        <v>0</v>
      </c>
      <c r="G31" s="123">
        <v>3.2419999999999997E-2</v>
      </c>
      <c r="H31" s="123">
        <v>3874.7425699999999</v>
      </c>
      <c r="I31" s="125" t="s">
        <v>1472</v>
      </c>
      <c r="J31" s="125" t="s">
        <v>1472</v>
      </c>
      <c r="K31" s="123">
        <v>1.9699999999999999E-2</v>
      </c>
      <c r="L31" s="123">
        <v>21.562159999999999</v>
      </c>
      <c r="M31" s="125" t="s">
        <v>1472</v>
      </c>
      <c r="N31" s="123">
        <v>0.33446999999999999</v>
      </c>
      <c r="O31" s="123">
        <v>1.1100000000000001E-3</v>
      </c>
      <c r="P31" s="123">
        <v>2412.0300000000002</v>
      </c>
      <c r="Q31" s="123">
        <v>0.96499999999999997</v>
      </c>
      <c r="R31" s="125" t="s">
        <v>1472</v>
      </c>
      <c r="S31" s="123">
        <v>0.27400000000000002</v>
      </c>
      <c r="T31" s="123">
        <v>0.42</v>
      </c>
      <c r="U31" s="125" t="s">
        <v>1472</v>
      </c>
      <c r="V31" s="123">
        <v>264.86700000000002</v>
      </c>
      <c r="W31" s="123">
        <v>7.8E-2</v>
      </c>
      <c r="X31" s="123">
        <v>0</v>
      </c>
      <c r="Y31" s="123">
        <v>41.63</v>
      </c>
      <c r="Z31" s="123">
        <v>0.13800000000000001</v>
      </c>
      <c r="AA31" s="123">
        <v>0.29799999999999999</v>
      </c>
      <c r="AB31" s="123">
        <v>9.2420000000000002E-2</v>
      </c>
      <c r="AC31" s="123">
        <v>9.18</v>
      </c>
      <c r="AD31" s="123">
        <v>0.63700000000000001</v>
      </c>
    </row>
    <row r="32" spans="1:30" x14ac:dyDescent="0.3">
      <c r="A32" s="125" t="s">
        <v>764</v>
      </c>
      <c r="B32" s="123">
        <v>2695</v>
      </c>
      <c r="C32" s="123">
        <v>9.4991500000000002</v>
      </c>
      <c r="D32" s="123">
        <v>0.66549999999999998</v>
      </c>
      <c r="E32" s="123">
        <v>0.433</v>
      </c>
      <c r="F32" s="123">
        <v>0</v>
      </c>
      <c r="G32" s="123">
        <v>3.2419999999999997E-2</v>
      </c>
      <c r="H32" s="123">
        <v>3874.7425699999999</v>
      </c>
      <c r="I32" s="125" t="s">
        <v>1472</v>
      </c>
      <c r="J32" s="125" t="s">
        <v>1472</v>
      </c>
      <c r="K32" s="123">
        <v>1.9699999999999999E-2</v>
      </c>
      <c r="L32" s="123">
        <v>21.562159999999999</v>
      </c>
      <c r="M32" s="125" t="s">
        <v>1472</v>
      </c>
      <c r="N32" s="123">
        <v>0.33446999999999999</v>
      </c>
      <c r="O32" s="123">
        <v>1.1100000000000001E-3</v>
      </c>
      <c r="P32" s="123">
        <v>2412.0300000000002</v>
      </c>
      <c r="Q32" s="123">
        <v>0.96499999999999997</v>
      </c>
      <c r="R32" s="125" t="s">
        <v>1472</v>
      </c>
      <c r="S32" s="123">
        <v>0.27400000000000002</v>
      </c>
      <c r="T32" s="123">
        <v>0.42</v>
      </c>
      <c r="U32" s="125" t="s">
        <v>1472</v>
      </c>
      <c r="V32" s="123">
        <v>264.86700000000002</v>
      </c>
      <c r="W32" s="123">
        <v>7.8E-2</v>
      </c>
      <c r="X32" s="123">
        <v>0</v>
      </c>
      <c r="Y32" s="123">
        <v>41.63</v>
      </c>
      <c r="Z32" s="123">
        <v>0.13800000000000001</v>
      </c>
      <c r="AA32" s="123">
        <v>0.29799999999999999</v>
      </c>
      <c r="AB32" s="123">
        <v>9.2420000000000002E-2</v>
      </c>
      <c r="AC32" s="123">
        <v>9.18</v>
      </c>
      <c r="AD32" s="123">
        <v>0.63700000000000001</v>
      </c>
    </row>
    <row r="33" spans="1:30" x14ac:dyDescent="0.3">
      <c r="A33" s="125" t="s">
        <v>765</v>
      </c>
      <c r="B33" s="123">
        <v>2695</v>
      </c>
      <c r="C33" s="123">
        <v>9.7066700000000008</v>
      </c>
      <c r="D33" s="123">
        <v>0.63068999999999997</v>
      </c>
      <c r="E33" s="123">
        <v>0.433</v>
      </c>
      <c r="F33" s="123">
        <v>0</v>
      </c>
      <c r="G33" s="123">
        <v>3.3410000000000002E-2</v>
      </c>
      <c r="H33" s="123">
        <v>3874.7712200000001</v>
      </c>
      <c r="I33" s="125" t="s">
        <v>1472</v>
      </c>
      <c r="J33" s="125" t="s">
        <v>1472</v>
      </c>
      <c r="K33" s="123">
        <v>1.9730000000000001E-2</v>
      </c>
      <c r="L33" s="123">
        <v>21.6341</v>
      </c>
      <c r="M33" s="125" t="s">
        <v>1472</v>
      </c>
      <c r="N33" s="123">
        <v>0.36048999999999998</v>
      </c>
      <c r="O33" s="123">
        <v>1.1100000000000001E-3</v>
      </c>
      <c r="P33" s="123">
        <v>2412.2800000000002</v>
      </c>
      <c r="Q33" s="123">
        <v>0.997</v>
      </c>
      <c r="R33" s="125" t="s">
        <v>1472</v>
      </c>
      <c r="S33" s="123">
        <v>0.27400000000000002</v>
      </c>
      <c r="T33" s="123">
        <v>0.42</v>
      </c>
      <c r="U33" s="125" t="s">
        <v>1472</v>
      </c>
      <c r="V33" s="123">
        <v>264.858</v>
      </c>
      <c r="W33" s="123">
        <v>7.9000000000000001E-2</v>
      </c>
      <c r="X33" s="123">
        <v>0</v>
      </c>
      <c r="Y33" s="123">
        <v>41.63</v>
      </c>
      <c r="Z33" s="123">
        <v>0.13600000000000001</v>
      </c>
      <c r="AA33" s="123">
        <v>0.30499999999999999</v>
      </c>
      <c r="AB33" s="123">
        <v>0.10007000000000001</v>
      </c>
      <c r="AC33" s="123">
        <v>9.2799999999999994</v>
      </c>
      <c r="AD33" s="123">
        <v>0.63700000000000001</v>
      </c>
    </row>
    <row r="34" spans="1:30" x14ac:dyDescent="0.3">
      <c r="A34" s="125" t="s">
        <v>766</v>
      </c>
      <c r="B34" s="123">
        <v>2695</v>
      </c>
      <c r="C34" s="123">
        <v>9.7066700000000008</v>
      </c>
      <c r="D34" s="123">
        <v>0.63068999999999997</v>
      </c>
      <c r="E34" s="123">
        <v>0.433</v>
      </c>
      <c r="F34" s="123">
        <v>0</v>
      </c>
      <c r="G34" s="123">
        <v>3.3410000000000002E-2</v>
      </c>
      <c r="H34" s="123">
        <v>3874.7712200000001</v>
      </c>
      <c r="I34" s="125" t="s">
        <v>1472</v>
      </c>
      <c r="J34" s="125" t="s">
        <v>1472</v>
      </c>
      <c r="K34" s="123">
        <v>1.9730000000000001E-2</v>
      </c>
      <c r="L34" s="123">
        <v>21.6341</v>
      </c>
      <c r="M34" s="125" t="s">
        <v>1472</v>
      </c>
      <c r="N34" s="123">
        <v>0.36048999999999998</v>
      </c>
      <c r="O34" s="123">
        <v>1.1100000000000001E-3</v>
      </c>
      <c r="P34" s="123">
        <v>2412.2800000000002</v>
      </c>
      <c r="Q34" s="123">
        <v>0.997</v>
      </c>
      <c r="R34" s="125" t="s">
        <v>1472</v>
      </c>
      <c r="S34" s="123">
        <v>0.27400000000000002</v>
      </c>
      <c r="T34" s="123">
        <v>0.42</v>
      </c>
      <c r="U34" s="125" t="s">
        <v>1472</v>
      </c>
      <c r="V34" s="123">
        <v>264.858</v>
      </c>
      <c r="W34" s="123">
        <v>7.9000000000000001E-2</v>
      </c>
      <c r="X34" s="123">
        <v>0</v>
      </c>
      <c r="Y34" s="123">
        <v>41.63</v>
      </c>
      <c r="Z34" s="123">
        <v>0.13600000000000001</v>
      </c>
      <c r="AA34" s="123">
        <v>0.30499999999999999</v>
      </c>
      <c r="AB34" s="123">
        <v>0.10007000000000001</v>
      </c>
      <c r="AC34" s="123">
        <v>9.2799999999999994</v>
      </c>
      <c r="AD34" s="123">
        <v>0.63700000000000001</v>
      </c>
    </row>
    <row r="35" spans="1:30" x14ac:dyDescent="0.3">
      <c r="A35" s="125" t="s">
        <v>767</v>
      </c>
      <c r="B35" s="123">
        <v>2695</v>
      </c>
      <c r="C35" s="123">
        <v>9.8856000000000002</v>
      </c>
      <c r="D35" s="123">
        <v>0.61682999999999999</v>
      </c>
      <c r="E35" s="123">
        <v>0.433</v>
      </c>
      <c r="F35" s="123">
        <v>0</v>
      </c>
      <c r="G35" s="123">
        <v>3.4470000000000001E-2</v>
      </c>
      <c r="H35" s="123">
        <v>3874.7837199999999</v>
      </c>
      <c r="I35" s="125" t="s">
        <v>1472</v>
      </c>
      <c r="J35" s="125" t="s">
        <v>1472</v>
      </c>
      <c r="K35" s="123">
        <v>1.9730000000000001E-2</v>
      </c>
      <c r="L35" s="123">
        <v>21.665500000000002</v>
      </c>
      <c r="M35" s="125" t="s">
        <v>1472</v>
      </c>
      <c r="N35" s="123">
        <v>0.36725999999999998</v>
      </c>
      <c r="O35" s="123">
        <v>1.1100000000000001E-3</v>
      </c>
      <c r="P35" s="123">
        <v>2412.5</v>
      </c>
      <c r="Q35" s="123">
        <v>1.0249999999999999</v>
      </c>
      <c r="R35" s="125" t="s">
        <v>1472</v>
      </c>
      <c r="S35" s="123">
        <v>0.27400000000000002</v>
      </c>
      <c r="T35" s="123">
        <v>0.42099999999999999</v>
      </c>
      <c r="U35" s="125" t="s">
        <v>1472</v>
      </c>
      <c r="V35" s="123">
        <v>264.84899999999999</v>
      </c>
      <c r="W35" s="123">
        <v>8.1000000000000003E-2</v>
      </c>
      <c r="X35" s="123">
        <v>0</v>
      </c>
      <c r="Y35" s="123">
        <v>41.63</v>
      </c>
      <c r="Z35" s="123">
        <v>0.13200000000000001</v>
      </c>
      <c r="AA35" s="123">
        <v>0.311</v>
      </c>
      <c r="AB35" s="123">
        <v>0.10176</v>
      </c>
      <c r="AC35" s="123">
        <v>9.3800000000000008</v>
      </c>
      <c r="AD35" s="123">
        <v>0.63700000000000001</v>
      </c>
    </row>
    <row r="36" spans="1:30" x14ac:dyDescent="0.3">
      <c r="A36" s="125" t="s">
        <v>768</v>
      </c>
      <c r="B36" s="123">
        <v>2695</v>
      </c>
      <c r="C36" s="123">
        <v>9.8856000000000002</v>
      </c>
      <c r="D36" s="123">
        <v>0.61682999999999999</v>
      </c>
      <c r="E36" s="123">
        <v>0.433</v>
      </c>
      <c r="F36" s="123">
        <v>0</v>
      </c>
      <c r="G36" s="123">
        <v>3.4470000000000001E-2</v>
      </c>
      <c r="H36" s="123">
        <v>3874.7837199999999</v>
      </c>
      <c r="I36" s="125" t="s">
        <v>1472</v>
      </c>
      <c r="J36" s="125" t="s">
        <v>1472</v>
      </c>
      <c r="K36" s="123">
        <v>1.9730000000000001E-2</v>
      </c>
      <c r="L36" s="123">
        <v>21.665500000000002</v>
      </c>
      <c r="M36" s="125" t="s">
        <v>1472</v>
      </c>
      <c r="N36" s="123">
        <v>0.36725999999999998</v>
      </c>
      <c r="O36" s="123">
        <v>1.1100000000000001E-3</v>
      </c>
      <c r="P36" s="123">
        <v>2412.5</v>
      </c>
      <c r="Q36" s="123">
        <v>1.0249999999999999</v>
      </c>
      <c r="R36" s="125" t="s">
        <v>1472</v>
      </c>
      <c r="S36" s="123">
        <v>0.27400000000000002</v>
      </c>
      <c r="T36" s="123">
        <v>0.42099999999999999</v>
      </c>
      <c r="U36" s="125" t="s">
        <v>1472</v>
      </c>
      <c r="V36" s="123">
        <v>264.84899999999999</v>
      </c>
      <c r="W36" s="123">
        <v>8.1000000000000003E-2</v>
      </c>
      <c r="X36" s="123">
        <v>0</v>
      </c>
      <c r="Y36" s="123">
        <v>41.63</v>
      </c>
      <c r="Z36" s="123">
        <v>0.13200000000000001</v>
      </c>
      <c r="AA36" s="123">
        <v>0.311</v>
      </c>
      <c r="AB36" s="123">
        <v>0.10176</v>
      </c>
      <c r="AC36" s="123">
        <v>9.3800000000000008</v>
      </c>
      <c r="AD36" s="123">
        <v>0.63700000000000001</v>
      </c>
    </row>
    <row r="37" spans="1:30" x14ac:dyDescent="0.3">
      <c r="A37" s="125" t="s">
        <v>769</v>
      </c>
      <c r="B37" s="123">
        <v>2695</v>
      </c>
      <c r="C37" s="123">
        <v>9.7676800000000004</v>
      </c>
      <c r="D37" s="123">
        <v>0.59835000000000005</v>
      </c>
      <c r="E37" s="123">
        <v>0.42799999999999999</v>
      </c>
      <c r="F37" s="123">
        <v>0</v>
      </c>
      <c r="G37" s="123">
        <v>3.5580000000000001E-2</v>
      </c>
      <c r="H37" s="123">
        <v>3874.7858500000002</v>
      </c>
      <c r="I37" s="125" t="s">
        <v>1472</v>
      </c>
      <c r="J37" s="125" t="s">
        <v>1472</v>
      </c>
      <c r="K37" s="123">
        <v>1.975E-2</v>
      </c>
      <c r="L37" s="123">
        <v>21.670860000000001</v>
      </c>
      <c r="M37" s="125" t="s">
        <v>1472</v>
      </c>
      <c r="N37" s="123">
        <v>0.38081999999999999</v>
      </c>
      <c r="O37" s="123">
        <v>1.1100000000000001E-3</v>
      </c>
      <c r="P37" s="123">
        <v>2412.5</v>
      </c>
      <c r="Q37" s="123">
        <v>1.0249999999999999</v>
      </c>
      <c r="R37" s="125" t="s">
        <v>1472</v>
      </c>
      <c r="S37" s="123">
        <v>0.27400000000000002</v>
      </c>
      <c r="T37" s="123">
        <v>0.41799999999999998</v>
      </c>
      <c r="U37" s="125" t="s">
        <v>1472</v>
      </c>
      <c r="V37" s="123">
        <v>264.84100000000001</v>
      </c>
      <c r="W37" s="123">
        <v>7.0999999999999994E-2</v>
      </c>
      <c r="X37" s="123">
        <v>0</v>
      </c>
      <c r="Y37" s="123">
        <v>41.63</v>
      </c>
      <c r="Z37" s="123">
        <v>0.125</v>
      </c>
      <c r="AA37" s="123">
        <v>0.33100000000000002</v>
      </c>
      <c r="AB37" s="123">
        <v>9.1380000000000003E-2</v>
      </c>
      <c r="AC37" s="123">
        <v>9.56</v>
      </c>
      <c r="AD37" s="123">
        <v>0.63700000000000001</v>
      </c>
    </row>
    <row r="38" spans="1:30" x14ac:dyDescent="0.3">
      <c r="A38" s="125" t="s">
        <v>770</v>
      </c>
      <c r="B38" s="123">
        <v>2695</v>
      </c>
      <c r="C38" s="123">
        <v>9.7676800000000004</v>
      </c>
      <c r="D38" s="123">
        <v>0.59835000000000005</v>
      </c>
      <c r="E38" s="123">
        <v>0.42799999999999999</v>
      </c>
      <c r="F38" s="123">
        <v>0</v>
      </c>
      <c r="G38" s="123">
        <v>3.5580000000000001E-2</v>
      </c>
      <c r="H38" s="123">
        <v>3874.7858500000002</v>
      </c>
      <c r="I38" s="125" t="s">
        <v>1472</v>
      </c>
      <c r="J38" s="125" t="s">
        <v>1472</v>
      </c>
      <c r="K38" s="123">
        <v>1.975E-2</v>
      </c>
      <c r="L38" s="123">
        <v>21.670860000000001</v>
      </c>
      <c r="M38" s="125" t="s">
        <v>1472</v>
      </c>
      <c r="N38" s="123">
        <v>0.38081999999999999</v>
      </c>
      <c r="O38" s="123">
        <v>1.1100000000000001E-3</v>
      </c>
      <c r="P38" s="123">
        <v>2412.5</v>
      </c>
      <c r="Q38" s="123">
        <v>1.0249999999999999</v>
      </c>
      <c r="R38" s="125" t="s">
        <v>1472</v>
      </c>
      <c r="S38" s="123">
        <v>0.27400000000000002</v>
      </c>
      <c r="T38" s="123">
        <v>0.41799999999999998</v>
      </c>
      <c r="U38" s="125" t="s">
        <v>1472</v>
      </c>
      <c r="V38" s="123">
        <v>264.84100000000001</v>
      </c>
      <c r="W38" s="123">
        <v>7.0999999999999994E-2</v>
      </c>
      <c r="X38" s="123">
        <v>0</v>
      </c>
      <c r="Y38" s="123">
        <v>41.63</v>
      </c>
      <c r="Z38" s="123">
        <v>0.125</v>
      </c>
      <c r="AA38" s="123">
        <v>0.33100000000000002</v>
      </c>
      <c r="AB38" s="123">
        <v>9.1380000000000003E-2</v>
      </c>
      <c r="AC38" s="123">
        <v>9.56</v>
      </c>
      <c r="AD38" s="123">
        <v>0.63700000000000001</v>
      </c>
    </row>
    <row r="39" spans="1:30" x14ac:dyDescent="0.3">
      <c r="A39" s="125" t="s">
        <v>771</v>
      </c>
      <c r="B39" s="123">
        <v>2695</v>
      </c>
      <c r="C39" s="123">
        <v>9.7217199999999995</v>
      </c>
      <c r="D39" s="123">
        <v>0.64549999999999996</v>
      </c>
      <c r="E39" s="123">
        <v>0.42799999999999999</v>
      </c>
      <c r="F39" s="123">
        <v>0</v>
      </c>
      <c r="G39" s="123">
        <v>3.6740000000000002E-2</v>
      </c>
      <c r="H39" s="123">
        <v>3874.7876799999999</v>
      </c>
      <c r="I39" s="125" t="s">
        <v>1472</v>
      </c>
      <c r="J39" s="125" t="s">
        <v>1472</v>
      </c>
      <c r="K39" s="123">
        <v>1.9769999999999999E-2</v>
      </c>
      <c r="L39" s="123">
        <v>21.675460000000001</v>
      </c>
      <c r="M39" s="125" t="s">
        <v>1472</v>
      </c>
      <c r="N39" s="123">
        <v>0.37403999999999998</v>
      </c>
      <c r="O39" s="123">
        <v>1.1100000000000001E-3</v>
      </c>
      <c r="P39" s="123">
        <v>2412.5</v>
      </c>
      <c r="Q39" s="123">
        <v>1.0249999999999999</v>
      </c>
      <c r="R39" s="125" t="s">
        <v>1472</v>
      </c>
      <c r="S39" s="123">
        <v>0.27300000000000002</v>
      </c>
      <c r="T39" s="123">
        <v>0.42099999999999999</v>
      </c>
      <c r="U39" s="125" t="s">
        <v>1472</v>
      </c>
      <c r="V39" s="123">
        <v>264.83199999999999</v>
      </c>
      <c r="W39" s="123">
        <v>6.2E-2</v>
      </c>
      <c r="X39" s="123">
        <v>0</v>
      </c>
      <c r="Y39" s="123">
        <v>41.63</v>
      </c>
      <c r="Z39" s="123">
        <v>0.11899999999999999</v>
      </c>
      <c r="AA39" s="123">
        <v>0.33700000000000002</v>
      </c>
      <c r="AB39" s="123">
        <v>9.1899999999999996E-2</v>
      </c>
      <c r="AC39" s="123">
        <v>9.56</v>
      </c>
      <c r="AD39" s="123">
        <v>0.63700000000000001</v>
      </c>
    </row>
    <row r="40" spans="1:30" x14ac:dyDescent="0.3">
      <c r="A40" s="125" t="s">
        <v>772</v>
      </c>
      <c r="B40" s="123">
        <v>2695</v>
      </c>
      <c r="C40" s="123">
        <v>9.7217199999999995</v>
      </c>
      <c r="D40" s="123">
        <v>0.64549999999999996</v>
      </c>
      <c r="E40" s="123">
        <v>0.42799999999999999</v>
      </c>
      <c r="F40" s="123">
        <v>0</v>
      </c>
      <c r="G40" s="123">
        <v>3.6740000000000002E-2</v>
      </c>
      <c r="H40" s="123">
        <v>3874.7876799999999</v>
      </c>
      <c r="I40" s="125" t="s">
        <v>1472</v>
      </c>
      <c r="J40" s="125" t="s">
        <v>1472</v>
      </c>
      <c r="K40" s="123">
        <v>1.9769999999999999E-2</v>
      </c>
      <c r="L40" s="123">
        <v>21.675460000000001</v>
      </c>
      <c r="M40" s="125" t="s">
        <v>1472</v>
      </c>
      <c r="N40" s="123">
        <v>0.37403999999999998</v>
      </c>
      <c r="O40" s="123">
        <v>1.1100000000000001E-3</v>
      </c>
      <c r="P40" s="123">
        <v>2412.5</v>
      </c>
      <c r="Q40" s="123">
        <v>1.0249999999999999</v>
      </c>
      <c r="R40" s="125" t="s">
        <v>1472</v>
      </c>
      <c r="S40" s="123">
        <v>0.27300000000000002</v>
      </c>
      <c r="T40" s="123">
        <v>0.42099999999999999</v>
      </c>
      <c r="U40" s="125" t="s">
        <v>1472</v>
      </c>
      <c r="V40" s="123">
        <v>264.83199999999999</v>
      </c>
      <c r="W40" s="123">
        <v>6.2E-2</v>
      </c>
      <c r="X40" s="123">
        <v>0</v>
      </c>
      <c r="Y40" s="123">
        <v>41.63</v>
      </c>
      <c r="Z40" s="123">
        <v>0.11899999999999999</v>
      </c>
      <c r="AA40" s="123">
        <v>0.33700000000000002</v>
      </c>
      <c r="AB40" s="123">
        <v>9.1899999999999996E-2</v>
      </c>
      <c r="AC40" s="123">
        <v>9.56</v>
      </c>
      <c r="AD40" s="123">
        <v>0.63700000000000001</v>
      </c>
    </row>
    <row r="41" spans="1:30" x14ac:dyDescent="0.3">
      <c r="A41" s="125" t="s">
        <v>773</v>
      </c>
      <c r="B41" s="123">
        <v>2695</v>
      </c>
      <c r="C41" s="123">
        <v>9.7367600000000003</v>
      </c>
      <c r="D41" s="123">
        <v>0.73050000000000004</v>
      </c>
      <c r="E41" s="123">
        <v>0.42299999999999999</v>
      </c>
      <c r="F41" s="123">
        <v>0</v>
      </c>
      <c r="G41" s="123">
        <v>3.7990000000000003E-2</v>
      </c>
      <c r="H41" s="123">
        <v>3874.7852400000002</v>
      </c>
      <c r="I41" s="125" t="s">
        <v>1472</v>
      </c>
      <c r="J41" s="125" t="s">
        <v>1472</v>
      </c>
      <c r="K41" s="123">
        <v>1.9779999999999999E-2</v>
      </c>
      <c r="L41" s="123">
        <v>21.669329999999999</v>
      </c>
      <c r="M41" s="125" t="s">
        <v>1472</v>
      </c>
      <c r="N41" s="123">
        <v>0.36725999999999998</v>
      </c>
      <c r="O41" s="123">
        <v>1.1100000000000001E-3</v>
      </c>
      <c r="P41" s="123">
        <v>2412.5</v>
      </c>
      <c r="Q41" s="123">
        <v>1.0249999999999999</v>
      </c>
      <c r="R41" s="125" t="s">
        <v>1472</v>
      </c>
      <c r="S41" s="123">
        <v>0.27300000000000002</v>
      </c>
      <c r="T41" s="123">
        <v>0.42</v>
      </c>
      <c r="U41" s="125" t="s">
        <v>1472</v>
      </c>
      <c r="V41" s="123">
        <v>264.82299999999998</v>
      </c>
      <c r="W41" s="123">
        <v>7.3999999999999996E-2</v>
      </c>
      <c r="X41" s="123">
        <v>0</v>
      </c>
      <c r="Y41" s="123">
        <v>41.63</v>
      </c>
      <c r="Z41" s="123">
        <v>0.13800000000000001</v>
      </c>
      <c r="AA41" s="123">
        <v>0.372</v>
      </c>
      <c r="AB41" s="123">
        <v>8.1909999999999997E-2</v>
      </c>
      <c r="AC41" s="123">
        <v>9.5299999999999994</v>
      </c>
      <c r="AD41" s="123">
        <v>0.63700000000000001</v>
      </c>
    </row>
    <row r="42" spans="1:30" x14ac:dyDescent="0.3">
      <c r="A42" s="125" t="s">
        <v>774</v>
      </c>
      <c r="B42" s="123">
        <v>2695</v>
      </c>
      <c r="C42" s="123">
        <v>9.7367600000000003</v>
      </c>
      <c r="D42" s="123">
        <v>0.73050000000000004</v>
      </c>
      <c r="E42" s="123">
        <v>0.42299999999999999</v>
      </c>
      <c r="F42" s="123">
        <v>0</v>
      </c>
      <c r="G42" s="123">
        <v>3.7990000000000003E-2</v>
      </c>
      <c r="H42" s="123">
        <v>3874.7852400000002</v>
      </c>
      <c r="I42" s="125" t="s">
        <v>1472</v>
      </c>
      <c r="J42" s="125" t="s">
        <v>1472</v>
      </c>
      <c r="K42" s="123">
        <v>1.9779999999999999E-2</v>
      </c>
      <c r="L42" s="123">
        <v>21.669329999999999</v>
      </c>
      <c r="M42" s="125" t="s">
        <v>1472</v>
      </c>
      <c r="N42" s="123">
        <v>0.36725999999999998</v>
      </c>
      <c r="O42" s="123">
        <v>1.1100000000000001E-3</v>
      </c>
      <c r="P42" s="123">
        <v>2412.5</v>
      </c>
      <c r="Q42" s="123">
        <v>1.0249999999999999</v>
      </c>
      <c r="R42" s="125" t="s">
        <v>1472</v>
      </c>
      <c r="S42" s="123">
        <v>0.27300000000000002</v>
      </c>
      <c r="T42" s="123">
        <v>0.42</v>
      </c>
      <c r="U42" s="125" t="s">
        <v>1472</v>
      </c>
      <c r="V42" s="123">
        <v>264.82299999999998</v>
      </c>
      <c r="W42" s="123">
        <v>7.3999999999999996E-2</v>
      </c>
      <c r="X42" s="123">
        <v>0</v>
      </c>
      <c r="Y42" s="123">
        <v>41.63</v>
      </c>
      <c r="Z42" s="123">
        <v>0.13800000000000001</v>
      </c>
      <c r="AA42" s="123">
        <v>0.372</v>
      </c>
      <c r="AB42" s="123">
        <v>8.1909999999999997E-2</v>
      </c>
      <c r="AC42" s="123">
        <v>9.5299999999999994</v>
      </c>
      <c r="AD42" s="123">
        <v>0.63700000000000001</v>
      </c>
    </row>
    <row r="43" spans="1:30" x14ac:dyDescent="0.3">
      <c r="A43" s="125" t="s">
        <v>775</v>
      </c>
      <c r="B43" s="123">
        <v>2695</v>
      </c>
      <c r="C43" s="123">
        <v>9.6026699999999998</v>
      </c>
      <c r="D43" s="123">
        <v>0.753</v>
      </c>
      <c r="E43" s="123">
        <v>0.41799999999999998</v>
      </c>
      <c r="F43" s="123">
        <v>0</v>
      </c>
      <c r="G43" s="123">
        <v>4.0259999999999997E-2</v>
      </c>
      <c r="H43" s="123">
        <v>3874.7904199999998</v>
      </c>
      <c r="I43" s="125" t="s">
        <v>1472</v>
      </c>
      <c r="J43" s="125" t="s">
        <v>1472</v>
      </c>
      <c r="K43" s="123">
        <v>1.9779999999999999E-2</v>
      </c>
      <c r="L43" s="123">
        <v>21.68235</v>
      </c>
      <c r="M43" s="125" t="s">
        <v>1472</v>
      </c>
      <c r="N43" s="123">
        <v>0.36725999999999998</v>
      </c>
      <c r="O43" s="123">
        <v>1.1100000000000001E-3</v>
      </c>
      <c r="P43" s="123">
        <v>2412.34</v>
      </c>
      <c r="Q43" s="123">
        <v>1.0049999999999999</v>
      </c>
      <c r="R43" s="125" t="s">
        <v>1472</v>
      </c>
      <c r="S43" s="123">
        <v>0.27300000000000002</v>
      </c>
      <c r="T43" s="123">
        <v>0.41599999999999998</v>
      </c>
      <c r="U43" s="125" t="s">
        <v>1472</v>
      </c>
      <c r="V43" s="123">
        <v>264.815</v>
      </c>
      <c r="W43" s="123">
        <v>7.1999999999999995E-2</v>
      </c>
      <c r="X43" s="123">
        <v>0</v>
      </c>
      <c r="Y43" s="123">
        <v>41.63</v>
      </c>
      <c r="Z43" s="123">
        <v>0.151</v>
      </c>
      <c r="AA43" s="123">
        <v>0.39600000000000002</v>
      </c>
      <c r="AB43" s="123">
        <v>8.2390000000000005E-2</v>
      </c>
      <c r="AC43" s="123">
        <v>9.51</v>
      </c>
      <c r="AD43" s="123">
        <v>0.63700000000000001</v>
      </c>
    </row>
    <row r="44" spans="1:30" x14ac:dyDescent="0.3">
      <c r="A44" s="125" t="s">
        <v>776</v>
      </c>
      <c r="B44" s="123">
        <v>2695</v>
      </c>
      <c r="C44" s="123">
        <v>9.6026699999999998</v>
      </c>
      <c r="D44" s="123">
        <v>0.753</v>
      </c>
      <c r="E44" s="123">
        <v>0.41799999999999998</v>
      </c>
      <c r="F44" s="123">
        <v>0</v>
      </c>
      <c r="G44" s="123">
        <v>4.0259999999999997E-2</v>
      </c>
      <c r="H44" s="123">
        <v>3874.7904199999998</v>
      </c>
      <c r="I44" s="125" t="s">
        <v>1472</v>
      </c>
      <c r="J44" s="125" t="s">
        <v>1472</v>
      </c>
      <c r="K44" s="123">
        <v>1.9779999999999999E-2</v>
      </c>
      <c r="L44" s="123">
        <v>21.68235</v>
      </c>
      <c r="M44" s="125" t="s">
        <v>1472</v>
      </c>
      <c r="N44" s="123">
        <v>0.36725999999999998</v>
      </c>
      <c r="O44" s="123">
        <v>1.1100000000000001E-3</v>
      </c>
      <c r="P44" s="123">
        <v>2412.34</v>
      </c>
      <c r="Q44" s="123">
        <v>1.0049999999999999</v>
      </c>
      <c r="R44" s="125" t="s">
        <v>1472</v>
      </c>
      <c r="S44" s="123">
        <v>0.27300000000000002</v>
      </c>
      <c r="T44" s="123">
        <v>0.41599999999999998</v>
      </c>
      <c r="U44" s="125" t="s">
        <v>1472</v>
      </c>
      <c r="V44" s="123">
        <v>264.815</v>
      </c>
      <c r="W44" s="123">
        <v>7.1999999999999995E-2</v>
      </c>
      <c r="X44" s="123">
        <v>0</v>
      </c>
      <c r="Y44" s="123">
        <v>41.63</v>
      </c>
      <c r="Z44" s="123">
        <v>0.151</v>
      </c>
      <c r="AA44" s="123">
        <v>0.39600000000000002</v>
      </c>
      <c r="AB44" s="123">
        <v>8.2390000000000005E-2</v>
      </c>
      <c r="AC44" s="123">
        <v>9.51</v>
      </c>
      <c r="AD44" s="123">
        <v>0.63700000000000001</v>
      </c>
    </row>
    <row r="45" spans="1:30" x14ac:dyDescent="0.3">
      <c r="A45" s="125" t="s">
        <v>777</v>
      </c>
      <c r="B45" s="123">
        <v>2695</v>
      </c>
      <c r="C45" s="123">
        <v>9.2828199999999992</v>
      </c>
      <c r="D45" s="123">
        <v>0.76300000000000001</v>
      </c>
      <c r="E45" s="123">
        <v>0.433</v>
      </c>
      <c r="F45" s="123">
        <v>0</v>
      </c>
      <c r="G45" s="123">
        <v>4.2979999999999997E-2</v>
      </c>
      <c r="H45" s="123">
        <v>3874.7971299999999</v>
      </c>
      <c r="I45" s="123">
        <v>56.197000000000003</v>
      </c>
      <c r="J45" s="123">
        <v>9.2173599999999993</v>
      </c>
      <c r="K45" s="123">
        <v>1.9769999999999999E-2</v>
      </c>
      <c r="L45" s="123">
        <v>21.699200000000001</v>
      </c>
      <c r="M45" s="125" t="s">
        <v>1472</v>
      </c>
      <c r="N45" s="123">
        <v>0.36725999999999998</v>
      </c>
      <c r="O45" s="123">
        <v>1.1100000000000001E-3</v>
      </c>
      <c r="P45" s="123">
        <v>2412.2199999999998</v>
      </c>
      <c r="Q45" s="123">
        <v>0.98899999999999999</v>
      </c>
      <c r="R45" s="125" t="s">
        <v>1472</v>
      </c>
      <c r="S45" s="123">
        <v>0.27300000000000002</v>
      </c>
      <c r="T45" s="123">
        <v>0.41799999999999998</v>
      </c>
      <c r="U45" s="125" t="s">
        <v>1472</v>
      </c>
      <c r="V45" s="123">
        <v>264.80599999999998</v>
      </c>
      <c r="W45" s="123">
        <v>6.8000000000000005E-2</v>
      </c>
      <c r="X45" s="123">
        <v>0</v>
      </c>
      <c r="Y45" s="123">
        <v>41.63</v>
      </c>
      <c r="Z45" s="123">
        <v>0.12</v>
      </c>
      <c r="AA45" s="123">
        <v>0.40899999999999997</v>
      </c>
      <c r="AB45" s="123">
        <v>8.4320000000000006E-2</v>
      </c>
      <c r="AC45" s="123">
        <v>9.5299999999999994</v>
      </c>
      <c r="AD45" s="123">
        <v>0.63700000000000001</v>
      </c>
    </row>
    <row r="46" spans="1:30" x14ac:dyDescent="0.3">
      <c r="A46" s="125" t="s">
        <v>778</v>
      </c>
      <c r="B46" s="123">
        <v>2695</v>
      </c>
      <c r="C46" s="123">
        <v>9.2828199999999992</v>
      </c>
      <c r="D46" s="123">
        <v>0.76300000000000001</v>
      </c>
      <c r="E46" s="123">
        <v>0.433</v>
      </c>
      <c r="F46" s="123">
        <v>0</v>
      </c>
      <c r="G46" s="123">
        <v>4.2979999999999997E-2</v>
      </c>
      <c r="H46" s="123">
        <v>3874.7971299999999</v>
      </c>
      <c r="I46" s="123">
        <v>56.197000000000003</v>
      </c>
      <c r="J46" s="123">
        <v>9.2173599999999993</v>
      </c>
      <c r="K46" s="123">
        <v>1.9769999999999999E-2</v>
      </c>
      <c r="L46" s="123">
        <v>21.699200000000001</v>
      </c>
      <c r="M46" s="125" t="s">
        <v>1472</v>
      </c>
      <c r="N46" s="123">
        <v>0.36725999999999998</v>
      </c>
      <c r="O46" s="123">
        <v>1.1100000000000001E-3</v>
      </c>
      <c r="P46" s="123">
        <v>2412.2199999999998</v>
      </c>
      <c r="Q46" s="123">
        <v>0.98899999999999999</v>
      </c>
      <c r="R46" s="125" t="s">
        <v>1472</v>
      </c>
      <c r="S46" s="123">
        <v>0.27300000000000002</v>
      </c>
      <c r="T46" s="123">
        <v>0.41799999999999998</v>
      </c>
      <c r="U46" s="125" t="s">
        <v>1472</v>
      </c>
      <c r="V46" s="123">
        <v>264.80599999999998</v>
      </c>
      <c r="W46" s="123">
        <v>6.8000000000000005E-2</v>
      </c>
      <c r="X46" s="123">
        <v>0</v>
      </c>
      <c r="Y46" s="123">
        <v>41.63</v>
      </c>
      <c r="Z46" s="123">
        <v>0.12</v>
      </c>
      <c r="AA46" s="123">
        <v>0.40899999999999997</v>
      </c>
      <c r="AB46" s="123">
        <v>8.4320000000000006E-2</v>
      </c>
      <c r="AC46" s="123">
        <v>9.5299999999999994</v>
      </c>
      <c r="AD46" s="123">
        <v>0.63700000000000001</v>
      </c>
    </row>
    <row r="47" spans="1:30" x14ac:dyDescent="0.3">
      <c r="A47" s="125" t="s">
        <v>779</v>
      </c>
      <c r="B47" s="123">
        <v>2695</v>
      </c>
      <c r="C47" s="123">
        <v>8.93567</v>
      </c>
      <c r="D47" s="123">
        <v>0.71299999999999997</v>
      </c>
      <c r="E47" s="123">
        <v>0.42799999999999999</v>
      </c>
      <c r="F47" s="123">
        <v>0</v>
      </c>
      <c r="G47" s="123">
        <v>4.0169999999999997E-2</v>
      </c>
      <c r="H47" s="123">
        <v>3874.80231</v>
      </c>
      <c r="I47" s="125" t="s">
        <v>1472</v>
      </c>
      <c r="J47" s="125" t="s">
        <v>1472</v>
      </c>
      <c r="K47" s="123">
        <v>1.9740000000000001E-2</v>
      </c>
      <c r="L47" s="123">
        <v>21.712230000000002</v>
      </c>
      <c r="M47" s="123">
        <v>222.74628999999999</v>
      </c>
      <c r="N47" s="123">
        <v>0.37403999999999998</v>
      </c>
      <c r="O47" s="123">
        <v>1.1100000000000001E-3</v>
      </c>
      <c r="P47" s="123">
        <v>2412.0500000000002</v>
      </c>
      <c r="Q47" s="123">
        <v>0.96799999999999997</v>
      </c>
      <c r="R47" s="125" t="s">
        <v>1472</v>
      </c>
      <c r="S47" s="123">
        <v>0.27300000000000002</v>
      </c>
      <c r="T47" s="123">
        <v>0.41899999999999998</v>
      </c>
      <c r="U47" s="123">
        <v>83.32</v>
      </c>
      <c r="V47" s="123">
        <v>264.79700000000003</v>
      </c>
      <c r="W47" s="123">
        <v>6.6000000000000003E-2</v>
      </c>
      <c r="X47" s="123">
        <v>0</v>
      </c>
      <c r="Y47" s="123">
        <v>41.63</v>
      </c>
      <c r="Z47" s="123">
        <v>0.14299999999999999</v>
      </c>
      <c r="AA47" s="123">
        <v>0.42799999999999999</v>
      </c>
      <c r="AB47" s="123">
        <v>7.9079999999999998E-2</v>
      </c>
      <c r="AC47" s="123">
        <v>9.5299999999999994</v>
      </c>
      <c r="AD47" s="123">
        <v>0.63700000000000001</v>
      </c>
    </row>
    <row r="48" spans="1:30" x14ac:dyDescent="0.3">
      <c r="A48" s="125" t="s">
        <v>780</v>
      </c>
      <c r="B48" s="123">
        <v>2695</v>
      </c>
      <c r="C48" s="123">
        <v>8.93567</v>
      </c>
      <c r="D48" s="123">
        <v>0.71299999999999997</v>
      </c>
      <c r="E48" s="123">
        <v>0.42799999999999999</v>
      </c>
      <c r="F48" s="123">
        <v>0</v>
      </c>
      <c r="G48" s="123">
        <v>4.0169999999999997E-2</v>
      </c>
      <c r="H48" s="123">
        <v>3874.80231</v>
      </c>
      <c r="I48" s="125" t="s">
        <v>1472</v>
      </c>
      <c r="J48" s="125" t="s">
        <v>1472</v>
      </c>
      <c r="K48" s="123">
        <v>1.9740000000000001E-2</v>
      </c>
      <c r="L48" s="123">
        <v>21.712230000000002</v>
      </c>
      <c r="M48" s="123">
        <v>222.74628999999999</v>
      </c>
      <c r="N48" s="123">
        <v>0.37403999999999998</v>
      </c>
      <c r="O48" s="123">
        <v>1.1100000000000001E-3</v>
      </c>
      <c r="P48" s="123">
        <v>2412.0500000000002</v>
      </c>
      <c r="Q48" s="123">
        <v>0.96799999999999997</v>
      </c>
      <c r="R48" s="125" t="s">
        <v>1472</v>
      </c>
      <c r="S48" s="123">
        <v>0.27300000000000002</v>
      </c>
      <c r="T48" s="123">
        <v>0.41899999999999998</v>
      </c>
      <c r="U48" s="123">
        <v>83.32</v>
      </c>
      <c r="V48" s="123">
        <v>264.79700000000003</v>
      </c>
      <c r="W48" s="123">
        <v>6.6000000000000003E-2</v>
      </c>
      <c r="X48" s="123">
        <v>0</v>
      </c>
      <c r="Y48" s="123">
        <v>41.63</v>
      </c>
      <c r="Z48" s="123">
        <v>0.14299999999999999</v>
      </c>
      <c r="AA48" s="123">
        <v>0.42799999999999999</v>
      </c>
      <c r="AB48" s="123">
        <v>7.9079999999999998E-2</v>
      </c>
      <c r="AC48" s="123">
        <v>9.5299999999999994</v>
      </c>
      <c r="AD48" s="123">
        <v>0.63700000000000001</v>
      </c>
    </row>
    <row r="49" spans="1:30" x14ac:dyDescent="0.3">
      <c r="A49" s="125" t="s">
        <v>781</v>
      </c>
      <c r="B49" s="123">
        <v>2695</v>
      </c>
      <c r="C49" s="123">
        <v>8.9237500000000001</v>
      </c>
      <c r="D49" s="123">
        <v>0.64549999999999996</v>
      </c>
      <c r="E49" s="123">
        <v>0.433</v>
      </c>
      <c r="F49" s="123">
        <v>0</v>
      </c>
      <c r="G49" s="123">
        <v>3.4959999999999998E-2</v>
      </c>
      <c r="H49" s="123">
        <v>3874.80566</v>
      </c>
      <c r="I49" s="125" t="s">
        <v>1472</v>
      </c>
      <c r="J49" s="125" t="s">
        <v>1472</v>
      </c>
      <c r="K49" s="123">
        <v>1.9689999999999999E-2</v>
      </c>
      <c r="L49" s="123">
        <v>21.720659999999999</v>
      </c>
      <c r="M49" s="125" t="s">
        <v>1472</v>
      </c>
      <c r="N49" s="123">
        <v>0.38081999999999999</v>
      </c>
      <c r="O49" s="123">
        <v>1.1100000000000001E-3</v>
      </c>
      <c r="P49" s="123">
        <v>2411.89</v>
      </c>
      <c r="Q49" s="123">
        <v>0.94799999999999995</v>
      </c>
      <c r="R49" s="125" t="s">
        <v>1472</v>
      </c>
      <c r="S49" s="123">
        <v>0.27300000000000002</v>
      </c>
      <c r="T49" s="123">
        <v>0.42299999999999999</v>
      </c>
      <c r="U49" s="125" t="s">
        <v>1472</v>
      </c>
      <c r="V49" s="123">
        <v>264.78899999999999</v>
      </c>
      <c r="W49" s="123">
        <v>8.5000000000000006E-2</v>
      </c>
      <c r="X49" s="123">
        <v>0</v>
      </c>
      <c r="Y49" s="123">
        <v>41.63</v>
      </c>
      <c r="Z49" s="123">
        <v>0.14599999999999999</v>
      </c>
      <c r="AA49" s="123">
        <v>0.433</v>
      </c>
      <c r="AB49" s="123">
        <v>0.11716</v>
      </c>
      <c r="AC49" s="123">
        <v>9.51</v>
      </c>
      <c r="AD49" s="123">
        <v>0.63700000000000001</v>
      </c>
    </row>
    <row r="50" spans="1:30" x14ac:dyDescent="0.3">
      <c r="A50" s="125" t="s">
        <v>782</v>
      </c>
      <c r="B50" s="123">
        <v>2695</v>
      </c>
      <c r="C50" s="123">
        <v>8.9237500000000001</v>
      </c>
      <c r="D50" s="123">
        <v>0.64549999999999996</v>
      </c>
      <c r="E50" s="123">
        <v>0.433</v>
      </c>
      <c r="F50" s="123">
        <v>0</v>
      </c>
      <c r="G50" s="123">
        <v>3.4959999999999998E-2</v>
      </c>
      <c r="H50" s="123">
        <v>3874.80566</v>
      </c>
      <c r="I50" s="125" t="s">
        <v>1472</v>
      </c>
      <c r="J50" s="125" t="s">
        <v>1472</v>
      </c>
      <c r="K50" s="123">
        <v>1.9689999999999999E-2</v>
      </c>
      <c r="L50" s="123">
        <v>21.720659999999999</v>
      </c>
      <c r="M50" s="125" t="s">
        <v>1472</v>
      </c>
      <c r="N50" s="123">
        <v>0.38081999999999999</v>
      </c>
      <c r="O50" s="123">
        <v>1.1100000000000001E-3</v>
      </c>
      <c r="P50" s="123">
        <v>2411.89</v>
      </c>
      <c r="Q50" s="123">
        <v>0.94799999999999995</v>
      </c>
      <c r="R50" s="125" t="s">
        <v>1472</v>
      </c>
      <c r="S50" s="123">
        <v>0.27300000000000002</v>
      </c>
      <c r="T50" s="123">
        <v>0.42299999999999999</v>
      </c>
      <c r="U50" s="125" t="s">
        <v>1472</v>
      </c>
      <c r="V50" s="123">
        <v>264.78899999999999</v>
      </c>
      <c r="W50" s="123">
        <v>8.5000000000000006E-2</v>
      </c>
      <c r="X50" s="123">
        <v>0</v>
      </c>
      <c r="Y50" s="123">
        <v>41.63</v>
      </c>
      <c r="Z50" s="123">
        <v>0.14599999999999999</v>
      </c>
      <c r="AA50" s="123">
        <v>0.433</v>
      </c>
      <c r="AB50" s="123">
        <v>0.11716</v>
      </c>
      <c r="AC50" s="123">
        <v>9.51</v>
      </c>
      <c r="AD50" s="123">
        <v>0.63700000000000001</v>
      </c>
    </row>
    <row r="51" spans="1:30" x14ac:dyDescent="0.3">
      <c r="A51" s="125" t="s">
        <v>783</v>
      </c>
      <c r="B51" s="123">
        <v>2695</v>
      </c>
      <c r="C51" s="123">
        <v>8.9567499999999995</v>
      </c>
      <c r="D51" s="123">
        <v>0.53598000000000001</v>
      </c>
      <c r="E51" s="123">
        <v>0.41799999999999998</v>
      </c>
      <c r="F51" s="123">
        <v>0</v>
      </c>
      <c r="G51" s="123">
        <v>3.4759999999999999E-2</v>
      </c>
      <c r="H51" s="123">
        <v>3874.7953000000002</v>
      </c>
      <c r="I51" s="125" t="s">
        <v>1472</v>
      </c>
      <c r="J51" s="125" t="s">
        <v>1472</v>
      </c>
      <c r="K51" s="123">
        <v>1.968E-2</v>
      </c>
      <c r="L51" s="123">
        <v>21.694610000000001</v>
      </c>
      <c r="M51" s="125" t="s">
        <v>1472</v>
      </c>
      <c r="N51" s="123">
        <v>0.36725999999999998</v>
      </c>
      <c r="O51" s="123">
        <v>1.1100000000000001E-3</v>
      </c>
      <c r="P51" s="123">
        <v>2411.85</v>
      </c>
      <c r="Q51" s="123">
        <v>0.94299999999999995</v>
      </c>
      <c r="R51" s="125" t="s">
        <v>1472</v>
      </c>
      <c r="S51" s="123">
        <v>0.27300000000000002</v>
      </c>
      <c r="T51" s="123">
        <v>0.41799999999999998</v>
      </c>
      <c r="U51" s="125" t="s">
        <v>1472</v>
      </c>
      <c r="V51" s="123">
        <v>264.77999999999997</v>
      </c>
      <c r="W51" s="123">
        <v>0.106</v>
      </c>
      <c r="X51" s="123">
        <v>0</v>
      </c>
      <c r="Y51" s="123">
        <v>41.63</v>
      </c>
      <c r="Z51" s="123">
        <v>0.14799999999999999</v>
      </c>
      <c r="AA51" s="123">
        <v>0.42199999999999999</v>
      </c>
      <c r="AB51" s="123">
        <v>0.13300999999999999</v>
      </c>
      <c r="AC51" s="123">
        <v>9.5299999999999994</v>
      </c>
      <c r="AD51" s="123">
        <v>0.63700000000000001</v>
      </c>
    </row>
    <row r="52" spans="1:30" x14ac:dyDescent="0.3">
      <c r="A52" s="125" t="s">
        <v>784</v>
      </c>
      <c r="B52" s="123">
        <v>2695</v>
      </c>
      <c r="C52" s="123">
        <v>8.9567499999999995</v>
      </c>
      <c r="D52" s="123">
        <v>0.53598000000000001</v>
      </c>
      <c r="E52" s="123">
        <v>0.41799999999999998</v>
      </c>
      <c r="F52" s="123">
        <v>0</v>
      </c>
      <c r="G52" s="123">
        <v>3.4759999999999999E-2</v>
      </c>
      <c r="H52" s="123">
        <v>3874.7953000000002</v>
      </c>
      <c r="I52" s="125" t="s">
        <v>1472</v>
      </c>
      <c r="J52" s="125" t="s">
        <v>1472</v>
      </c>
      <c r="K52" s="123">
        <v>1.968E-2</v>
      </c>
      <c r="L52" s="123">
        <v>21.694610000000001</v>
      </c>
      <c r="M52" s="125" t="s">
        <v>1472</v>
      </c>
      <c r="N52" s="123">
        <v>0.36725999999999998</v>
      </c>
      <c r="O52" s="123">
        <v>1.1100000000000001E-3</v>
      </c>
      <c r="P52" s="123">
        <v>2411.85</v>
      </c>
      <c r="Q52" s="123">
        <v>0.94299999999999995</v>
      </c>
      <c r="R52" s="125" t="s">
        <v>1472</v>
      </c>
      <c r="S52" s="123">
        <v>0.27300000000000002</v>
      </c>
      <c r="T52" s="123">
        <v>0.41799999999999998</v>
      </c>
      <c r="U52" s="125" t="s">
        <v>1472</v>
      </c>
      <c r="V52" s="123">
        <v>264.77999999999997</v>
      </c>
      <c r="W52" s="123">
        <v>0.106</v>
      </c>
      <c r="X52" s="123">
        <v>0</v>
      </c>
      <c r="Y52" s="123">
        <v>41.63</v>
      </c>
      <c r="Z52" s="123">
        <v>0.14799999999999999</v>
      </c>
      <c r="AA52" s="123">
        <v>0.42199999999999999</v>
      </c>
      <c r="AB52" s="123">
        <v>0.13300999999999999</v>
      </c>
      <c r="AC52" s="123">
        <v>9.5299999999999994</v>
      </c>
      <c r="AD52" s="123">
        <v>0.63700000000000001</v>
      </c>
    </row>
    <row r="53" spans="1:30" x14ac:dyDescent="0.3">
      <c r="A53" s="125" t="s">
        <v>785</v>
      </c>
      <c r="B53" s="123">
        <v>2695</v>
      </c>
      <c r="C53" s="123">
        <v>8.8791700000000002</v>
      </c>
      <c r="D53" s="123">
        <v>0.52442999999999995</v>
      </c>
      <c r="E53" s="123">
        <v>0.433</v>
      </c>
      <c r="F53" s="123">
        <v>0</v>
      </c>
      <c r="G53" s="123">
        <v>3.5139999999999998E-2</v>
      </c>
      <c r="H53" s="123">
        <v>3874.7733499999999</v>
      </c>
      <c r="I53" s="125" t="s">
        <v>1472</v>
      </c>
      <c r="J53" s="125" t="s">
        <v>1472</v>
      </c>
      <c r="K53" s="123">
        <v>1.9650000000000001E-2</v>
      </c>
      <c r="L53" s="123">
        <v>21.63946</v>
      </c>
      <c r="M53" s="125" t="s">
        <v>1472</v>
      </c>
      <c r="N53" s="123">
        <v>0.36048999999999998</v>
      </c>
      <c r="O53" s="123">
        <v>1.1100000000000001E-3</v>
      </c>
      <c r="P53" s="123">
        <v>2411.85</v>
      </c>
      <c r="Q53" s="123">
        <v>0.94299999999999995</v>
      </c>
      <c r="R53" s="125" t="s">
        <v>1472</v>
      </c>
      <c r="S53" s="123">
        <v>0.27300000000000002</v>
      </c>
      <c r="T53" s="123">
        <v>0.42099999999999999</v>
      </c>
      <c r="U53" s="125" t="s">
        <v>1472</v>
      </c>
      <c r="V53" s="123">
        <v>264.77100000000002</v>
      </c>
      <c r="W53" s="123">
        <v>0.125</v>
      </c>
      <c r="X53" s="123">
        <v>0</v>
      </c>
      <c r="Y53" s="123">
        <v>41.63</v>
      </c>
      <c r="Z53" s="123">
        <v>0.14899999999999999</v>
      </c>
      <c r="AA53" s="123">
        <v>0.45200000000000001</v>
      </c>
      <c r="AB53" s="123">
        <v>0.12751999999999999</v>
      </c>
      <c r="AC53" s="123">
        <v>9.56</v>
      </c>
      <c r="AD53" s="123">
        <v>0.63700000000000001</v>
      </c>
    </row>
    <row r="54" spans="1:30" x14ac:dyDescent="0.3">
      <c r="A54" s="125" t="s">
        <v>786</v>
      </c>
      <c r="B54" s="123">
        <v>2695</v>
      </c>
      <c r="C54" s="123">
        <v>8.8791700000000002</v>
      </c>
      <c r="D54" s="123">
        <v>0.52442999999999995</v>
      </c>
      <c r="E54" s="123">
        <v>0.433</v>
      </c>
      <c r="F54" s="123">
        <v>0</v>
      </c>
      <c r="G54" s="123">
        <v>3.5139999999999998E-2</v>
      </c>
      <c r="H54" s="123">
        <v>3874.7733499999999</v>
      </c>
      <c r="I54" s="125" t="s">
        <v>1472</v>
      </c>
      <c r="J54" s="125" t="s">
        <v>1472</v>
      </c>
      <c r="K54" s="123">
        <v>1.9650000000000001E-2</v>
      </c>
      <c r="L54" s="123">
        <v>21.63946</v>
      </c>
      <c r="M54" s="125" t="s">
        <v>1472</v>
      </c>
      <c r="N54" s="123">
        <v>0.36048999999999998</v>
      </c>
      <c r="O54" s="123">
        <v>1.1100000000000001E-3</v>
      </c>
      <c r="P54" s="123">
        <v>2411.85</v>
      </c>
      <c r="Q54" s="123">
        <v>0.94299999999999995</v>
      </c>
      <c r="R54" s="125" t="s">
        <v>1472</v>
      </c>
      <c r="S54" s="123">
        <v>0.27300000000000002</v>
      </c>
      <c r="T54" s="123">
        <v>0.42099999999999999</v>
      </c>
      <c r="U54" s="125" t="s">
        <v>1472</v>
      </c>
      <c r="V54" s="123">
        <v>264.77100000000002</v>
      </c>
      <c r="W54" s="123">
        <v>0.125</v>
      </c>
      <c r="X54" s="123">
        <v>0</v>
      </c>
      <c r="Y54" s="123">
        <v>41.63</v>
      </c>
      <c r="Z54" s="123">
        <v>0.14899999999999999</v>
      </c>
      <c r="AA54" s="123">
        <v>0.45200000000000001</v>
      </c>
      <c r="AB54" s="123">
        <v>0.12751999999999999</v>
      </c>
      <c r="AC54" s="123">
        <v>9.56</v>
      </c>
      <c r="AD54" s="123">
        <v>0.63700000000000001</v>
      </c>
    </row>
    <row r="55" spans="1:30" x14ac:dyDescent="0.3">
      <c r="A55" s="125" t="s">
        <v>787</v>
      </c>
      <c r="B55" s="123">
        <v>2695</v>
      </c>
      <c r="C55" s="123">
        <v>8.8589500000000001</v>
      </c>
      <c r="D55" s="123">
        <v>0.50363999999999998</v>
      </c>
      <c r="E55" s="123">
        <v>0.433</v>
      </c>
      <c r="F55" s="123">
        <v>0</v>
      </c>
      <c r="G55" s="123">
        <v>3.5319999999999997E-2</v>
      </c>
      <c r="H55" s="123">
        <v>3874.7581100000002</v>
      </c>
      <c r="I55" s="125" t="s">
        <v>1472</v>
      </c>
      <c r="J55" s="125" t="s">
        <v>1472</v>
      </c>
      <c r="K55" s="123">
        <v>1.967E-2</v>
      </c>
      <c r="L55" s="123">
        <v>21.601189999999999</v>
      </c>
      <c r="M55" s="125" t="s">
        <v>1472</v>
      </c>
      <c r="N55" s="123">
        <v>0.36725999999999998</v>
      </c>
      <c r="O55" s="123">
        <v>1.1100000000000001E-3</v>
      </c>
      <c r="P55" s="123">
        <v>2411.92</v>
      </c>
      <c r="Q55" s="123">
        <v>0.95099999999999996</v>
      </c>
      <c r="R55" s="125" t="s">
        <v>1472</v>
      </c>
      <c r="S55" s="123">
        <v>0.27300000000000002</v>
      </c>
      <c r="T55" s="123">
        <v>0.41899999999999998</v>
      </c>
      <c r="U55" s="125" t="s">
        <v>1472</v>
      </c>
      <c r="V55" s="123">
        <v>264.762</v>
      </c>
      <c r="W55" s="123">
        <v>0.14299999999999999</v>
      </c>
      <c r="X55" s="123">
        <v>0</v>
      </c>
      <c r="Y55" s="123">
        <v>41.63</v>
      </c>
      <c r="Z55" s="123">
        <v>0.15</v>
      </c>
      <c r="AA55" s="123">
        <v>0.45</v>
      </c>
      <c r="AB55" s="123">
        <v>0.14319000000000001</v>
      </c>
      <c r="AC55" s="123">
        <v>9.5299999999999994</v>
      </c>
      <c r="AD55" s="123">
        <v>0.63700000000000001</v>
      </c>
    </row>
    <row r="56" spans="1:30" x14ac:dyDescent="0.3">
      <c r="A56" s="125" t="s">
        <v>788</v>
      </c>
      <c r="B56" s="123">
        <v>2695</v>
      </c>
      <c r="C56" s="123">
        <v>8.8589500000000001</v>
      </c>
      <c r="D56" s="123">
        <v>0.50363999999999998</v>
      </c>
      <c r="E56" s="123">
        <v>0.433</v>
      </c>
      <c r="F56" s="123">
        <v>0</v>
      </c>
      <c r="G56" s="123">
        <v>3.5319999999999997E-2</v>
      </c>
      <c r="H56" s="123">
        <v>3874.7581100000002</v>
      </c>
      <c r="I56" s="125" t="s">
        <v>1472</v>
      </c>
      <c r="J56" s="125" t="s">
        <v>1472</v>
      </c>
      <c r="K56" s="123">
        <v>1.967E-2</v>
      </c>
      <c r="L56" s="123">
        <v>21.601189999999999</v>
      </c>
      <c r="M56" s="125" t="s">
        <v>1472</v>
      </c>
      <c r="N56" s="123">
        <v>0.36725999999999998</v>
      </c>
      <c r="O56" s="123">
        <v>1.1100000000000001E-3</v>
      </c>
      <c r="P56" s="123">
        <v>2411.92</v>
      </c>
      <c r="Q56" s="123">
        <v>0.95099999999999996</v>
      </c>
      <c r="R56" s="125" t="s">
        <v>1472</v>
      </c>
      <c r="S56" s="123">
        <v>0.27300000000000002</v>
      </c>
      <c r="T56" s="123">
        <v>0.41899999999999998</v>
      </c>
      <c r="U56" s="125" t="s">
        <v>1472</v>
      </c>
      <c r="V56" s="123">
        <v>264.762</v>
      </c>
      <c r="W56" s="123">
        <v>0.14299999999999999</v>
      </c>
      <c r="X56" s="123">
        <v>0</v>
      </c>
      <c r="Y56" s="123">
        <v>41.63</v>
      </c>
      <c r="Z56" s="123">
        <v>0.15</v>
      </c>
      <c r="AA56" s="123">
        <v>0.45</v>
      </c>
      <c r="AB56" s="123">
        <v>0.14319000000000001</v>
      </c>
      <c r="AC56" s="123">
        <v>9.5299999999999994</v>
      </c>
      <c r="AD56" s="123">
        <v>0.63700000000000001</v>
      </c>
    </row>
    <row r="57" spans="1:30" x14ac:dyDescent="0.3">
      <c r="A57" s="125" t="s">
        <v>789</v>
      </c>
      <c r="B57" s="123">
        <v>2695</v>
      </c>
      <c r="C57" s="123">
        <v>8.8734699999999993</v>
      </c>
      <c r="D57" s="123">
        <v>0.46437</v>
      </c>
      <c r="E57" s="123">
        <v>0.433</v>
      </c>
      <c r="F57" s="123">
        <v>0</v>
      </c>
      <c r="G57" s="123">
        <v>3.5459999999999998E-2</v>
      </c>
      <c r="H57" s="123">
        <v>3874.7480500000001</v>
      </c>
      <c r="I57" s="125" t="s">
        <v>1472</v>
      </c>
      <c r="J57" s="125" t="s">
        <v>1472</v>
      </c>
      <c r="K57" s="123">
        <v>1.967E-2</v>
      </c>
      <c r="L57" s="123">
        <v>21.567519999999998</v>
      </c>
      <c r="M57" s="125" t="s">
        <v>1472</v>
      </c>
      <c r="N57" s="123">
        <v>0.35371000000000002</v>
      </c>
      <c r="O57" s="123">
        <v>1.1100000000000001E-3</v>
      </c>
      <c r="P57" s="123">
        <v>2411.9699999999998</v>
      </c>
      <c r="Q57" s="123">
        <v>0.95699999999999996</v>
      </c>
      <c r="R57" s="125" t="s">
        <v>1472</v>
      </c>
      <c r="S57" s="123">
        <v>0.27300000000000002</v>
      </c>
      <c r="T57" s="123">
        <v>0.42899999999999999</v>
      </c>
      <c r="U57" s="125" t="s">
        <v>1472</v>
      </c>
      <c r="V57" s="123">
        <v>264.75400000000002</v>
      </c>
      <c r="W57" s="123">
        <v>0.159</v>
      </c>
      <c r="X57" s="123">
        <v>0</v>
      </c>
      <c r="Y57" s="123">
        <v>41.63</v>
      </c>
      <c r="Z57" s="123">
        <v>0.14899999999999999</v>
      </c>
      <c r="AA57" s="123">
        <v>0.441</v>
      </c>
      <c r="AB57" s="123">
        <v>0.14853</v>
      </c>
      <c r="AC57" s="123">
        <v>9.5</v>
      </c>
      <c r="AD57" s="123">
        <v>0.63700000000000001</v>
      </c>
    </row>
    <row r="58" spans="1:30" x14ac:dyDescent="0.3">
      <c r="A58" s="126" t="s">
        <v>790</v>
      </c>
      <c r="B58" s="132">
        <v>2695</v>
      </c>
      <c r="C58" s="132">
        <v>8.8734699999999993</v>
      </c>
      <c r="D58" s="132">
        <v>0.46437</v>
      </c>
      <c r="E58" s="132">
        <v>0.433</v>
      </c>
      <c r="F58" s="132">
        <v>0</v>
      </c>
      <c r="G58" s="132">
        <v>3.5459999999999998E-2</v>
      </c>
      <c r="H58" s="132">
        <v>3874.7480500000001</v>
      </c>
      <c r="I58" s="126" t="s">
        <v>1472</v>
      </c>
      <c r="J58" s="126" t="s">
        <v>1472</v>
      </c>
      <c r="K58" s="132">
        <v>1.967E-2</v>
      </c>
      <c r="L58" s="132">
        <v>21.567519999999998</v>
      </c>
      <c r="M58" s="126" t="s">
        <v>1472</v>
      </c>
      <c r="N58" s="132">
        <v>0.35371000000000002</v>
      </c>
      <c r="O58" s="132">
        <v>1.1100000000000001E-3</v>
      </c>
      <c r="P58" s="132">
        <v>2411.9699999999998</v>
      </c>
      <c r="Q58" s="132">
        <v>0.95699999999999996</v>
      </c>
      <c r="R58" s="126" t="s">
        <v>1472</v>
      </c>
      <c r="S58" s="132">
        <v>0.27300000000000002</v>
      </c>
      <c r="T58" s="132">
        <v>0.42899999999999999</v>
      </c>
      <c r="U58" s="126" t="s">
        <v>1472</v>
      </c>
      <c r="V58" s="132">
        <v>264.75400000000002</v>
      </c>
      <c r="W58" s="132">
        <v>0.159</v>
      </c>
      <c r="X58" s="132">
        <v>0</v>
      </c>
      <c r="Y58" s="132">
        <v>41.63</v>
      </c>
      <c r="Z58" s="132">
        <v>0.14899999999999999</v>
      </c>
      <c r="AA58" s="132">
        <v>0.441</v>
      </c>
      <c r="AB58" s="132">
        <v>0.14853</v>
      </c>
      <c r="AC58" s="132">
        <v>9.5</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1504</v>
      </c>
      <c r="C5" s="1"/>
      <c r="D5" s="1"/>
      <c r="E5" s="1"/>
      <c r="F5" s="1"/>
      <c r="G5" s="1"/>
      <c r="H5" s="1"/>
    </row>
    <row r="6" spans="1:8" ht="27.6" x14ac:dyDescent="0.3">
      <c r="A6" s="1"/>
      <c r="B6" s="3" t="s">
        <v>55</v>
      </c>
      <c r="C6" s="3" t="s">
        <v>3</v>
      </c>
      <c r="D6" s="3" t="s">
        <v>1505</v>
      </c>
      <c r="E6" s="3" t="s">
        <v>7</v>
      </c>
      <c r="F6" s="3" t="s">
        <v>8</v>
      </c>
      <c r="G6" s="3" t="s">
        <v>1506</v>
      </c>
      <c r="H6" s="3" t="s">
        <v>1507</v>
      </c>
    </row>
    <row r="7" spans="1:8" x14ac:dyDescent="0.3">
      <c r="A7" s="1"/>
      <c r="B7" s="86" t="s">
        <v>59</v>
      </c>
      <c r="C7" s="6" t="s">
        <v>67</v>
      </c>
      <c r="D7" s="6" t="s">
        <v>1508</v>
      </c>
      <c r="E7" s="86" t="s">
        <v>1509</v>
      </c>
      <c r="F7" s="86" t="s">
        <v>1510</v>
      </c>
      <c r="G7" s="146">
        <v>5</v>
      </c>
      <c r="H7" s="86"/>
    </row>
    <row r="8" spans="1:8" x14ac:dyDescent="0.3">
      <c r="A8" s="1"/>
      <c r="B8" s="86" t="s">
        <v>59</v>
      </c>
      <c r="C8" s="6" t="s">
        <v>67</v>
      </c>
      <c r="D8" s="6" t="s">
        <v>1511</v>
      </c>
      <c r="E8" s="86" t="s">
        <v>1509</v>
      </c>
      <c r="F8" s="86" t="s">
        <v>1510</v>
      </c>
      <c r="G8" s="146">
        <v>0</v>
      </c>
      <c r="H8" s="86"/>
    </row>
    <row r="9" spans="1:8" x14ac:dyDescent="0.3">
      <c r="A9" s="1"/>
      <c r="B9" s="86" t="s">
        <v>59</v>
      </c>
      <c r="C9" s="6" t="s">
        <v>67</v>
      </c>
      <c r="D9" s="6" t="s">
        <v>1512</v>
      </c>
      <c r="E9" s="86" t="s">
        <v>1509</v>
      </c>
      <c r="F9" s="86" t="s">
        <v>1510</v>
      </c>
      <c r="G9" s="146">
        <v>0</v>
      </c>
      <c r="H9" s="86"/>
    </row>
    <row r="10" spans="1:8" x14ac:dyDescent="0.3">
      <c r="A10" s="1"/>
      <c r="B10" s="86" t="s">
        <v>59</v>
      </c>
      <c r="C10" s="6" t="s">
        <v>67</v>
      </c>
      <c r="D10" s="6" t="s">
        <v>1513</v>
      </c>
      <c r="E10" s="86" t="s">
        <v>1509</v>
      </c>
      <c r="F10" s="86" t="s">
        <v>1510</v>
      </c>
      <c r="G10" s="146">
        <v>14</v>
      </c>
      <c r="H10" s="86"/>
    </row>
    <row r="11" spans="1:8" x14ac:dyDescent="0.3">
      <c r="A11" s="1"/>
      <c r="B11" s="86" t="s">
        <v>59</v>
      </c>
      <c r="C11" s="6" t="s">
        <v>67</v>
      </c>
      <c r="D11" s="6" t="s">
        <v>1514</v>
      </c>
      <c r="E11" s="86" t="s">
        <v>1509</v>
      </c>
      <c r="F11" s="86" t="s">
        <v>1510</v>
      </c>
      <c r="G11" s="146">
        <v>3</v>
      </c>
      <c r="H11" s="86"/>
    </row>
    <row r="12" spans="1:8" x14ac:dyDescent="0.3">
      <c r="A12" s="1"/>
      <c r="B12" s="86" t="s">
        <v>59</v>
      </c>
      <c r="C12" s="6" t="s">
        <v>67</v>
      </c>
      <c r="D12" s="6" t="s">
        <v>1515</v>
      </c>
      <c r="E12" s="86" t="s">
        <v>1509</v>
      </c>
      <c r="F12" s="86" t="s">
        <v>1510</v>
      </c>
      <c r="G12" s="146">
        <v>5</v>
      </c>
      <c r="H12" s="86"/>
    </row>
    <row r="13" spans="1:8" x14ac:dyDescent="0.3">
      <c r="A13" s="1"/>
      <c r="B13" s="86" t="s">
        <v>59</v>
      </c>
      <c r="C13" s="6" t="s">
        <v>67</v>
      </c>
      <c r="D13" s="6" t="s">
        <v>1516</v>
      </c>
      <c r="E13" s="86" t="s">
        <v>1509</v>
      </c>
      <c r="F13" s="86" t="s">
        <v>1510</v>
      </c>
      <c r="G13" s="146">
        <v>0</v>
      </c>
      <c r="H13" s="86"/>
    </row>
    <row r="14" spans="1:8" x14ac:dyDescent="0.3">
      <c r="A14" s="1"/>
      <c r="B14" s="86" t="s">
        <v>59</v>
      </c>
      <c r="C14" s="6" t="s">
        <v>525</v>
      </c>
      <c r="D14" s="6" t="s">
        <v>1493</v>
      </c>
      <c r="E14" s="86" t="s">
        <v>1509</v>
      </c>
      <c r="F14" s="86" t="s">
        <v>1510</v>
      </c>
      <c r="G14" s="146">
        <v>0.25</v>
      </c>
      <c r="H14" s="86"/>
    </row>
    <row r="15" spans="1:8" x14ac:dyDescent="0.3">
      <c r="A15" s="1"/>
      <c r="B15" s="86" t="s">
        <v>59</v>
      </c>
      <c r="C15" s="6" t="s">
        <v>30</v>
      </c>
      <c r="D15" s="6" t="s">
        <v>1517</v>
      </c>
      <c r="E15" s="86" t="s">
        <v>1509</v>
      </c>
      <c r="F15" s="86" t="s">
        <v>1510</v>
      </c>
      <c r="G15" s="146">
        <v>0.24</v>
      </c>
      <c r="H15" s="86"/>
    </row>
    <row r="16" spans="1:8" x14ac:dyDescent="0.3">
      <c r="A16" s="1"/>
      <c r="B16" s="86" t="s">
        <v>59</v>
      </c>
      <c r="C16" s="6" t="s">
        <v>30</v>
      </c>
      <c r="D16" s="6" t="s">
        <v>1518</v>
      </c>
      <c r="E16" s="86" t="s">
        <v>1509</v>
      </c>
      <c r="F16" s="86" t="s">
        <v>1510</v>
      </c>
      <c r="G16" s="146">
        <v>0.09</v>
      </c>
      <c r="H16" s="86"/>
    </row>
    <row r="17" spans="1:8" x14ac:dyDescent="0.3">
      <c r="A17" s="1"/>
      <c r="B17" s="86" t="s">
        <v>59</v>
      </c>
      <c r="C17" s="6" t="s">
        <v>30</v>
      </c>
      <c r="D17" s="6" t="s">
        <v>1519</v>
      </c>
      <c r="E17" s="86" t="s">
        <v>1509</v>
      </c>
      <c r="F17" s="86" t="s">
        <v>1510</v>
      </c>
      <c r="G17" s="146">
        <v>0.67</v>
      </c>
      <c r="H17" s="86"/>
    </row>
    <row r="18" spans="1:8" x14ac:dyDescent="0.3">
      <c r="A18" s="1"/>
      <c r="B18" s="86" t="s">
        <v>59</v>
      </c>
      <c r="C18" s="6" t="s">
        <v>30</v>
      </c>
      <c r="D18" s="6" t="s">
        <v>1520</v>
      </c>
      <c r="E18" s="86" t="s">
        <v>1509</v>
      </c>
      <c r="F18" s="86" t="s">
        <v>1510</v>
      </c>
      <c r="G18" s="146">
        <v>0.69</v>
      </c>
      <c r="H18" s="86"/>
    </row>
    <row r="19" spans="1:8" x14ac:dyDescent="0.3">
      <c r="A19" s="1"/>
      <c r="B19" s="86" t="s">
        <v>59</v>
      </c>
      <c r="C19" s="6" t="s">
        <v>30</v>
      </c>
      <c r="D19" s="6" t="s">
        <v>1521</v>
      </c>
      <c r="E19" s="86" t="s">
        <v>1509</v>
      </c>
      <c r="F19" s="86" t="s">
        <v>1510</v>
      </c>
      <c r="G19" s="146">
        <v>0.11</v>
      </c>
      <c r="H19" s="86"/>
    </row>
    <row r="20" spans="1:8" x14ac:dyDescent="0.3">
      <c r="A20" s="1"/>
      <c r="B20" s="86" t="s">
        <v>59</v>
      </c>
      <c r="C20" s="6" t="s">
        <v>30</v>
      </c>
      <c r="D20" s="6" t="s">
        <v>1522</v>
      </c>
      <c r="E20" s="86" t="s">
        <v>1509</v>
      </c>
      <c r="F20" s="86" t="s">
        <v>1510</v>
      </c>
      <c r="G20" s="146">
        <v>0.02</v>
      </c>
      <c r="H20" s="86"/>
    </row>
    <row r="21" spans="1:8" x14ac:dyDescent="0.3">
      <c r="A21" s="1"/>
      <c r="B21" s="86" t="s">
        <v>59</v>
      </c>
      <c r="C21" s="6" t="s">
        <v>30</v>
      </c>
      <c r="D21" s="6" t="s">
        <v>1523</v>
      </c>
      <c r="E21" s="86" t="s">
        <v>1509</v>
      </c>
      <c r="F21" s="86" t="s">
        <v>1510</v>
      </c>
      <c r="G21" s="146">
        <v>7.0000000000000007E-2</v>
      </c>
      <c r="H21" s="86"/>
    </row>
    <row r="22" spans="1:8" x14ac:dyDescent="0.3">
      <c r="A22" s="1"/>
      <c r="B22" s="86" t="s">
        <v>59</v>
      </c>
      <c r="C22" s="6" t="s">
        <v>30</v>
      </c>
      <c r="D22" s="6" t="s">
        <v>1524</v>
      </c>
      <c r="E22" s="86" t="s">
        <v>1509</v>
      </c>
      <c r="F22" s="86" t="s">
        <v>1510</v>
      </c>
      <c r="G22" s="146">
        <v>0.28000000000000003</v>
      </c>
      <c r="H22" s="86"/>
    </row>
    <row r="23" spans="1:8" x14ac:dyDescent="0.3">
      <c r="A23" s="1"/>
      <c r="B23" s="86" t="s">
        <v>59</v>
      </c>
      <c r="C23" s="6" t="s">
        <v>30</v>
      </c>
      <c r="D23" s="6" t="s">
        <v>1525</v>
      </c>
      <c r="E23" s="86" t="s">
        <v>1509</v>
      </c>
      <c r="F23" s="86" t="s">
        <v>1510</v>
      </c>
      <c r="G23" s="146">
        <v>0.08</v>
      </c>
      <c r="H23" s="86"/>
    </row>
    <row r="24" spans="1:8" x14ac:dyDescent="0.3">
      <c r="A24" s="1"/>
      <c r="B24" s="86" t="s">
        <v>59</v>
      </c>
      <c r="C24" s="6" t="s">
        <v>30</v>
      </c>
      <c r="D24" s="6" t="s">
        <v>1526</v>
      </c>
      <c r="E24" s="86" t="s">
        <v>1509</v>
      </c>
      <c r="F24" s="86" t="s">
        <v>1510</v>
      </c>
      <c r="G24" s="146">
        <v>0.52</v>
      </c>
      <c r="H24" s="86"/>
    </row>
    <row r="25" spans="1:8" x14ac:dyDescent="0.3">
      <c r="A25" s="1"/>
      <c r="B25" s="86" t="s">
        <v>59</v>
      </c>
      <c r="C25" s="6" t="s">
        <v>30</v>
      </c>
      <c r="D25" s="6" t="s">
        <v>1527</v>
      </c>
      <c r="E25" s="86" t="s">
        <v>1509</v>
      </c>
      <c r="F25" s="86" t="s">
        <v>1510</v>
      </c>
      <c r="G25" s="146">
        <v>0.15</v>
      </c>
      <c r="H25" s="86"/>
    </row>
    <row r="26" spans="1:8" x14ac:dyDescent="0.3">
      <c r="A26" s="1"/>
      <c r="B26" s="86" t="s">
        <v>59</v>
      </c>
      <c r="C26" s="6" t="s">
        <v>30</v>
      </c>
      <c r="D26" s="6" t="s">
        <v>1528</v>
      </c>
      <c r="E26" s="86" t="s">
        <v>1509</v>
      </c>
      <c r="F26" s="86" t="s">
        <v>1510</v>
      </c>
      <c r="G26" s="146">
        <v>0.13</v>
      </c>
      <c r="H26" s="86"/>
    </row>
    <row r="27" spans="1:8" x14ac:dyDescent="0.3">
      <c r="A27" s="1"/>
      <c r="B27" s="86" t="s">
        <v>59</v>
      </c>
      <c r="C27" s="6" t="s">
        <v>30</v>
      </c>
      <c r="D27" s="6" t="s">
        <v>1529</v>
      </c>
      <c r="E27" s="86" t="s">
        <v>1509</v>
      </c>
      <c r="F27" s="86" t="s">
        <v>1510</v>
      </c>
      <c r="G27" s="146">
        <v>20.734999999999999</v>
      </c>
      <c r="H27" s="86"/>
    </row>
    <row r="28" spans="1:8" x14ac:dyDescent="0.3">
      <c r="A28" s="1"/>
      <c r="B28" s="86" t="s">
        <v>59</v>
      </c>
      <c r="C28" s="6" t="s">
        <v>30</v>
      </c>
      <c r="D28" s="6" t="s">
        <v>1530</v>
      </c>
      <c r="E28" s="86" t="s">
        <v>1509</v>
      </c>
      <c r="F28" s="86" t="s">
        <v>1510</v>
      </c>
      <c r="G28" s="146">
        <v>0.14000000000000001</v>
      </c>
      <c r="H28" s="86"/>
    </row>
    <row r="29" spans="1:8" x14ac:dyDescent="0.3">
      <c r="A29" s="1"/>
      <c r="B29" s="86" t="s">
        <v>59</v>
      </c>
      <c r="C29" s="6" t="s">
        <v>30</v>
      </c>
      <c r="D29" s="6" t="s">
        <v>1531</v>
      </c>
      <c r="E29" s="86" t="s">
        <v>1509</v>
      </c>
      <c r="F29" s="86" t="s">
        <v>1510</v>
      </c>
      <c r="G29" s="146">
        <v>0.4</v>
      </c>
      <c r="H29" s="86"/>
    </row>
    <row r="30" spans="1:8" x14ac:dyDescent="0.3">
      <c r="A30" s="1"/>
      <c r="B30" s="86" t="s">
        <v>59</v>
      </c>
      <c r="C30" s="6" t="s">
        <v>30</v>
      </c>
      <c r="D30" s="6" t="s">
        <v>1532</v>
      </c>
      <c r="E30" s="86" t="s">
        <v>1509</v>
      </c>
      <c r="F30" s="86" t="s">
        <v>1510</v>
      </c>
      <c r="G30" s="146">
        <v>0.02</v>
      </c>
      <c r="H30" s="86"/>
    </row>
    <row r="31" spans="1:8" x14ac:dyDescent="0.3">
      <c r="A31" s="1"/>
      <c r="B31" s="86" t="s">
        <v>59</v>
      </c>
      <c r="C31" s="6" t="s">
        <v>30</v>
      </c>
      <c r="D31" s="6" t="s">
        <v>1533</v>
      </c>
      <c r="E31" s="86" t="s">
        <v>1509</v>
      </c>
      <c r="F31" s="86" t="s">
        <v>1510</v>
      </c>
      <c r="G31" s="146">
        <v>1.19</v>
      </c>
      <c r="H31" s="86"/>
    </row>
    <row r="32" spans="1:8" x14ac:dyDescent="0.3">
      <c r="A32" s="1"/>
      <c r="B32" s="86" t="s">
        <v>59</v>
      </c>
      <c r="C32" s="6" t="s">
        <v>30</v>
      </c>
      <c r="D32" s="6" t="s">
        <v>1534</v>
      </c>
      <c r="E32" s="86" t="s">
        <v>1509</v>
      </c>
      <c r="F32" s="86" t="s">
        <v>1510</v>
      </c>
      <c r="G32" s="146">
        <v>0.16</v>
      </c>
      <c r="H32" s="86"/>
    </row>
    <row r="33" spans="1:8" x14ac:dyDescent="0.3">
      <c r="A33" s="1"/>
      <c r="B33" s="86" t="s">
        <v>59</v>
      </c>
      <c r="C33" s="6" t="s">
        <v>30</v>
      </c>
      <c r="D33" s="6" t="s">
        <v>1535</v>
      </c>
      <c r="E33" s="86" t="s">
        <v>1509</v>
      </c>
      <c r="F33" s="86" t="s">
        <v>1510</v>
      </c>
      <c r="G33" s="146">
        <v>0.17</v>
      </c>
      <c r="H33" s="86"/>
    </row>
    <row r="34" spans="1:8" x14ac:dyDescent="0.3">
      <c r="A34" s="1"/>
      <c r="B34" s="86" t="s">
        <v>59</v>
      </c>
      <c r="C34" s="6" t="s">
        <v>30</v>
      </c>
      <c r="D34" s="6" t="s">
        <v>1536</v>
      </c>
      <c r="E34" s="86" t="s">
        <v>1509</v>
      </c>
      <c r="F34" s="86" t="s">
        <v>1510</v>
      </c>
      <c r="G34" s="146">
        <v>0.04</v>
      </c>
      <c r="H34" s="86"/>
    </row>
    <row r="35" spans="1:8" x14ac:dyDescent="0.3">
      <c r="A35" s="1"/>
      <c r="B35" s="86" t="s">
        <v>59</v>
      </c>
      <c r="C35" s="6" t="s">
        <v>30</v>
      </c>
      <c r="D35" s="6" t="s">
        <v>1537</v>
      </c>
      <c r="E35" s="86" t="s">
        <v>1509</v>
      </c>
      <c r="F35" s="86" t="s">
        <v>1510</v>
      </c>
      <c r="G35" s="146">
        <v>7.0000000000000007E-2</v>
      </c>
      <c r="H35" s="86"/>
    </row>
    <row r="36" spans="1:8" x14ac:dyDescent="0.3">
      <c r="A36" s="1"/>
      <c r="B36" s="86" t="s">
        <v>59</v>
      </c>
      <c r="C36" s="6" t="s">
        <v>160</v>
      </c>
      <c r="D36" s="6" t="s">
        <v>1538</v>
      </c>
      <c r="E36" s="86" t="s">
        <v>1509</v>
      </c>
      <c r="F36" s="86" t="s">
        <v>1510</v>
      </c>
      <c r="G36" s="146">
        <v>123.25</v>
      </c>
      <c r="H36" s="86"/>
    </row>
    <row r="37" spans="1:8" x14ac:dyDescent="0.3">
      <c r="A37" s="1"/>
      <c r="B37" s="86" t="s">
        <v>59</v>
      </c>
      <c r="C37" s="6" t="s">
        <v>160</v>
      </c>
      <c r="D37" s="6" t="s">
        <v>1539</v>
      </c>
      <c r="E37" s="86" t="s">
        <v>1509</v>
      </c>
      <c r="F37" s="86" t="s">
        <v>1510</v>
      </c>
      <c r="G37" s="146">
        <v>26</v>
      </c>
      <c r="H37" s="86"/>
    </row>
    <row r="38" spans="1:8" ht="26.4" x14ac:dyDescent="0.3">
      <c r="A38" s="1"/>
      <c r="B38" s="86" t="s">
        <v>59</v>
      </c>
      <c r="C38" s="6" t="s">
        <v>536</v>
      </c>
      <c r="D38" s="6" t="s">
        <v>1540</v>
      </c>
      <c r="E38" s="86" t="s">
        <v>1509</v>
      </c>
      <c r="F38" s="86" t="s">
        <v>1510</v>
      </c>
      <c r="G38" s="146">
        <v>5</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1541</v>
      </c>
      <c r="C5" s="1"/>
      <c r="D5" s="1"/>
      <c r="E5" s="1"/>
      <c r="F5" s="1"/>
      <c r="G5" s="1"/>
      <c r="H5" s="1"/>
    </row>
    <row r="6" spans="1:8" ht="27.6" x14ac:dyDescent="0.3">
      <c r="A6" s="1"/>
      <c r="B6" s="3" t="s">
        <v>55</v>
      </c>
      <c r="C6" s="3" t="s">
        <v>3</v>
      </c>
      <c r="D6" s="3" t="s">
        <v>1505</v>
      </c>
      <c r="E6" s="3" t="s">
        <v>7</v>
      </c>
      <c r="F6" s="3" t="s">
        <v>8</v>
      </c>
      <c r="G6" s="3" t="s">
        <v>1506</v>
      </c>
      <c r="H6" s="3" t="s">
        <v>1507</v>
      </c>
    </row>
    <row r="7" spans="1:8" x14ac:dyDescent="0.3">
      <c r="A7" s="1"/>
      <c r="B7" s="86" t="s">
        <v>59</v>
      </c>
      <c r="C7" s="6" t="s">
        <v>67</v>
      </c>
      <c r="D7" s="6" t="s">
        <v>1438</v>
      </c>
      <c r="E7" s="86" t="s">
        <v>1509</v>
      </c>
      <c r="F7" s="86" t="s">
        <v>1510</v>
      </c>
      <c r="G7" s="146">
        <v>0</v>
      </c>
      <c r="H7" s="86"/>
    </row>
    <row r="8" spans="1:8" x14ac:dyDescent="0.3">
      <c r="A8" s="1"/>
      <c r="B8" s="86" t="s">
        <v>59</v>
      </c>
      <c r="C8" s="6" t="s">
        <v>67</v>
      </c>
      <c r="D8" s="6" t="s">
        <v>1437</v>
      </c>
      <c r="E8" s="86" t="s">
        <v>1509</v>
      </c>
      <c r="F8" s="86" t="s">
        <v>1510</v>
      </c>
      <c r="G8" s="146">
        <v>0</v>
      </c>
      <c r="H8" s="86"/>
    </row>
    <row r="9" spans="1:8" x14ac:dyDescent="0.3">
      <c r="A9" s="1"/>
      <c r="B9" s="86" t="s">
        <v>59</v>
      </c>
      <c r="C9" s="6" t="s">
        <v>67</v>
      </c>
      <c r="D9" s="6" t="s">
        <v>1508</v>
      </c>
      <c r="E9" s="86" t="s">
        <v>1509</v>
      </c>
      <c r="F9" s="86" t="s">
        <v>1510</v>
      </c>
      <c r="G9" s="146">
        <v>0</v>
      </c>
      <c r="H9" s="86"/>
    </row>
    <row r="10" spans="1:8" x14ac:dyDescent="0.3">
      <c r="A10" s="1"/>
      <c r="B10" s="86" t="s">
        <v>59</v>
      </c>
      <c r="C10" s="6" t="s">
        <v>67</v>
      </c>
      <c r="D10" s="6" t="s">
        <v>1511</v>
      </c>
      <c r="E10" s="86" t="s">
        <v>1509</v>
      </c>
      <c r="F10" s="86" t="s">
        <v>1510</v>
      </c>
      <c r="G10" s="146">
        <v>0</v>
      </c>
      <c r="H10" s="86"/>
    </row>
    <row r="11" spans="1:8" x14ac:dyDescent="0.3">
      <c r="A11" s="1"/>
      <c r="B11" s="86" t="s">
        <v>59</v>
      </c>
      <c r="C11" s="6" t="s">
        <v>67</v>
      </c>
      <c r="D11" s="6" t="s">
        <v>1512</v>
      </c>
      <c r="E11" s="86" t="s">
        <v>1509</v>
      </c>
      <c r="F11" s="86" t="s">
        <v>1510</v>
      </c>
      <c r="G11" s="146">
        <v>0</v>
      </c>
      <c r="H11" s="86"/>
    </row>
    <row r="12" spans="1:8" x14ac:dyDescent="0.3">
      <c r="A12" s="1"/>
      <c r="B12" s="86" t="s">
        <v>59</v>
      </c>
      <c r="C12" s="6" t="s">
        <v>67</v>
      </c>
      <c r="D12" s="6" t="s">
        <v>1513</v>
      </c>
      <c r="E12" s="86" t="s">
        <v>1509</v>
      </c>
      <c r="F12" s="86" t="s">
        <v>1510</v>
      </c>
      <c r="G12" s="146">
        <v>0</v>
      </c>
      <c r="H12" s="86"/>
    </row>
    <row r="13" spans="1:8" x14ac:dyDescent="0.3">
      <c r="A13" s="1"/>
      <c r="B13" s="86" t="s">
        <v>59</v>
      </c>
      <c r="C13" s="6" t="s">
        <v>67</v>
      </c>
      <c r="D13" s="6" t="s">
        <v>1514</v>
      </c>
      <c r="E13" s="86" t="s">
        <v>1509</v>
      </c>
      <c r="F13" s="86" t="s">
        <v>1510</v>
      </c>
      <c r="G13" s="146">
        <v>0</v>
      </c>
      <c r="H13" s="86"/>
    </row>
    <row r="14" spans="1:8" x14ac:dyDescent="0.3">
      <c r="A14" s="1"/>
      <c r="B14" s="86" t="s">
        <v>59</v>
      </c>
      <c r="C14" s="6" t="s">
        <v>67</v>
      </c>
      <c r="D14" s="6" t="s">
        <v>1515</v>
      </c>
      <c r="E14" s="86" t="s">
        <v>1509</v>
      </c>
      <c r="F14" s="86" t="s">
        <v>1510</v>
      </c>
      <c r="G14" s="146">
        <v>0</v>
      </c>
      <c r="H14" s="86"/>
    </row>
    <row r="15" spans="1:8" x14ac:dyDescent="0.3">
      <c r="A15" s="1"/>
      <c r="B15" s="86" t="s">
        <v>59</v>
      </c>
      <c r="C15" s="6" t="s">
        <v>67</v>
      </c>
      <c r="D15" s="6" t="s">
        <v>1516</v>
      </c>
      <c r="E15" s="86" t="s">
        <v>1509</v>
      </c>
      <c r="F15" s="86" t="s">
        <v>1510</v>
      </c>
      <c r="G15" s="146">
        <v>0</v>
      </c>
      <c r="H15" s="86"/>
    </row>
    <row r="16" spans="1:8" x14ac:dyDescent="0.3">
      <c r="A16" s="1"/>
      <c r="B16" s="86" t="s">
        <v>59</v>
      </c>
      <c r="C16" s="6" t="s">
        <v>525</v>
      </c>
      <c r="D16" s="6" t="s">
        <v>1493</v>
      </c>
      <c r="E16" s="86" t="s">
        <v>1509</v>
      </c>
      <c r="F16" s="86" t="s">
        <v>1510</v>
      </c>
      <c r="G16" s="146">
        <v>0</v>
      </c>
      <c r="H16" s="86"/>
    </row>
    <row r="17" spans="1:8" x14ac:dyDescent="0.3">
      <c r="A17" s="1"/>
      <c r="B17" s="86" t="s">
        <v>59</v>
      </c>
      <c r="C17" s="6" t="s">
        <v>525</v>
      </c>
      <c r="D17" s="6" t="s">
        <v>1542</v>
      </c>
      <c r="E17" s="86" t="s">
        <v>1509</v>
      </c>
      <c r="F17" s="86" t="s">
        <v>1510</v>
      </c>
      <c r="G17" s="146">
        <v>222.29</v>
      </c>
      <c r="H17" s="86"/>
    </row>
    <row r="18" spans="1:8" x14ac:dyDescent="0.3">
      <c r="A18" s="1"/>
      <c r="B18" s="86" t="s">
        <v>59</v>
      </c>
      <c r="C18" s="6" t="s">
        <v>30</v>
      </c>
      <c r="D18" s="6" t="s">
        <v>1480</v>
      </c>
      <c r="E18" s="86" t="s">
        <v>1509</v>
      </c>
      <c r="F18" s="86" t="s">
        <v>1510</v>
      </c>
      <c r="G18" s="146">
        <v>265.02699999999999</v>
      </c>
      <c r="H18" s="86"/>
    </row>
    <row r="19" spans="1:8" ht="26.4" x14ac:dyDescent="0.3">
      <c r="A19" s="1"/>
      <c r="B19" s="86" t="s">
        <v>59</v>
      </c>
      <c r="C19" s="6" t="s">
        <v>74</v>
      </c>
      <c r="D19" s="6" t="s">
        <v>1481</v>
      </c>
      <c r="E19" s="86" t="s">
        <v>1509</v>
      </c>
      <c r="F19" s="86" t="s">
        <v>1510</v>
      </c>
      <c r="G19" s="146">
        <v>324.5</v>
      </c>
      <c r="H1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activeCell="C18" sqref="C18"/>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2.8" x14ac:dyDescent="0.4">
      <c r="A5" s="1"/>
      <c r="B5" s="22" t="s">
        <v>1543</v>
      </c>
      <c r="C5" s="1"/>
      <c r="D5" s="1"/>
      <c r="E5" s="1"/>
      <c r="F5" s="1"/>
      <c r="G5" s="1"/>
      <c r="H5" s="1"/>
      <c r="I5" s="1"/>
      <c r="J5" s="1"/>
    </row>
    <row r="6" spans="1:10" ht="27" customHeight="1" x14ac:dyDescent="0.3">
      <c r="A6" s="1"/>
      <c r="B6" s="7" t="s">
        <v>55</v>
      </c>
      <c r="C6" s="7" t="s">
        <v>3</v>
      </c>
      <c r="D6" s="7" t="s">
        <v>65</v>
      </c>
      <c r="E6" s="7" t="s">
        <v>1544</v>
      </c>
      <c r="F6" s="7" t="s">
        <v>7</v>
      </c>
      <c r="G6" s="7" t="s">
        <v>1545</v>
      </c>
      <c r="H6" s="7" t="s">
        <v>1546</v>
      </c>
      <c r="I6" s="7" t="s">
        <v>1547</v>
      </c>
      <c r="J6" s="7" t="s">
        <v>1548</v>
      </c>
    </row>
    <row r="7" spans="1:10" x14ac:dyDescent="0.3">
      <c r="A7" s="1"/>
      <c r="B7" s="147" t="s">
        <v>59</v>
      </c>
      <c r="C7" s="4" t="s">
        <v>133</v>
      </c>
      <c r="D7" s="4" t="s">
        <v>1111</v>
      </c>
      <c r="E7" s="4" t="s">
        <v>1549</v>
      </c>
      <c r="F7" s="148">
        <v>1736.44</v>
      </c>
      <c r="G7" s="148">
        <v>1812.15</v>
      </c>
      <c r="H7" s="148">
        <v>75.709999999999994</v>
      </c>
      <c r="I7" s="4" t="s">
        <v>1550</v>
      </c>
      <c r="J7" s="5" t="s">
        <v>900</v>
      </c>
    </row>
    <row r="8" spans="1:10" x14ac:dyDescent="0.3">
      <c r="A8" s="1"/>
      <c r="B8" s="147" t="s">
        <v>59</v>
      </c>
      <c r="C8" s="4" t="s">
        <v>133</v>
      </c>
      <c r="D8" s="4" t="s">
        <v>152</v>
      </c>
      <c r="E8" s="4" t="s">
        <v>1549</v>
      </c>
      <c r="F8" s="148">
        <v>3900.06</v>
      </c>
      <c r="G8" s="148">
        <v>4082.54</v>
      </c>
      <c r="H8" s="148">
        <v>866.74</v>
      </c>
      <c r="I8" s="4" t="s">
        <v>1550</v>
      </c>
      <c r="J8" s="5" t="s">
        <v>900</v>
      </c>
    </row>
    <row r="9" spans="1:10" x14ac:dyDescent="0.3">
      <c r="A9" s="1"/>
      <c r="B9" s="147" t="s">
        <v>59</v>
      </c>
      <c r="C9" s="4" t="s">
        <v>437</v>
      </c>
      <c r="D9" s="4" t="s">
        <v>1122</v>
      </c>
      <c r="E9" s="4" t="s">
        <v>1551</v>
      </c>
      <c r="F9" s="148">
        <v>408.197</v>
      </c>
      <c r="G9" s="148">
        <v>341.74400000000003</v>
      </c>
      <c r="H9" s="148">
        <v>40.064999999999998</v>
      </c>
      <c r="I9" s="4" t="s">
        <v>1550</v>
      </c>
      <c r="J9" s="5" t="s">
        <v>900</v>
      </c>
    </row>
    <row r="10" spans="1:10" x14ac:dyDescent="0.3">
      <c r="A10" s="1"/>
      <c r="B10" s="147" t="s">
        <v>59</v>
      </c>
      <c r="C10" s="4" t="s">
        <v>437</v>
      </c>
      <c r="D10" s="4" t="s">
        <v>1122</v>
      </c>
      <c r="E10" s="4" t="s">
        <v>1549</v>
      </c>
      <c r="F10" s="148">
        <v>9.1300000000000008</v>
      </c>
      <c r="G10" s="148">
        <v>6.9189999999999996</v>
      </c>
      <c r="H10" s="148">
        <v>0</v>
      </c>
      <c r="I10" s="4" t="s">
        <v>1550</v>
      </c>
      <c r="J10" s="5" t="s">
        <v>900</v>
      </c>
    </row>
    <row r="11" spans="1:10" x14ac:dyDescent="0.3">
      <c r="A11" s="1"/>
      <c r="B11" s="147" t="s">
        <v>59</v>
      </c>
      <c r="C11" s="4" t="s">
        <v>67</v>
      </c>
      <c r="D11" s="4" t="s">
        <v>1064</v>
      </c>
      <c r="E11" s="4" t="s">
        <v>1551</v>
      </c>
      <c r="F11" s="148">
        <v>355.82799999999997</v>
      </c>
      <c r="G11" s="148">
        <v>355.83</v>
      </c>
      <c r="H11" s="148">
        <v>0</v>
      </c>
      <c r="I11" s="4" t="s">
        <v>1550</v>
      </c>
      <c r="J11" s="5" t="s">
        <v>900</v>
      </c>
    </row>
    <row r="12" spans="1:10" x14ac:dyDescent="0.3">
      <c r="A12" s="1"/>
      <c r="B12" s="147" t="s">
        <v>59</v>
      </c>
      <c r="C12" s="4" t="s">
        <v>67</v>
      </c>
      <c r="D12" s="4" t="s">
        <v>1064</v>
      </c>
      <c r="E12" s="4" t="s">
        <v>1549</v>
      </c>
      <c r="F12" s="148">
        <v>498.70800000000003</v>
      </c>
      <c r="G12" s="148">
        <v>498.71</v>
      </c>
      <c r="H12" s="148">
        <v>0</v>
      </c>
      <c r="I12" s="4" t="s">
        <v>1550</v>
      </c>
      <c r="J12" s="5" t="s">
        <v>900</v>
      </c>
    </row>
    <row r="13" spans="1:10" x14ac:dyDescent="0.3">
      <c r="A13" s="1"/>
      <c r="B13" s="147" t="s">
        <v>59</v>
      </c>
      <c r="C13" s="4" t="s">
        <v>67</v>
      </c>
      <c r="D13" s="4" t="s">
        <v>1066</v>
      </c>
      <c r="E13" s="4" t="s">
        <v>1551</v>
      </c>
      <c r="F13" s="148">
        <v>33.811</v>
      </c>
      <c r="G13" s="148">
        <v>33.81</v>
      </c>
      <c r="H13" s="148">
        <v>0</v>
      </c>
      <c r="I13" s="4" t="s">
        <v>1550</v>
      </c>
      <c r="J13" s="5" t="s">
        <v>900</v>
      </c>
    </row>
    <row r="14" spans="1:10" x14ac:dyDescent="0.3">
      <c r="A14" s="1"/>
      <c r="B14" s="147" t="s">
        <v>59</v>
      </c>
      <c r="C14" s="4" t="s">
        <v>67</v>
      </c>
      <c r="D14" s="4" t="s">
        <v>1066</v>
      </c>
      <c r="E14" s="4" t="s">
        <v>1549</v>
      </c>
      <c r="F14" s="148">
        <v>282.75799999999998</v>
      </c>
      <c r="G14" s="148">
        <v>293.14607000000001</v>
      </c>
      <c r="H14" s="148">
        <v>38.611199999999997</v>
      </c>
      <c r="I14" s="4" t="s">
        <v>1550</v>
      </c>
      <c r="J14" s="5" t="s">
        <v>1552</v>
      </c>
    </row>
    <row r="15" spans="1:10" x14ac:dyDescent="0.3">
      <c r="A15" s="1"/>
      <c r="B15" s="147" t="s">
        <v>59</v>
      </c>
      <c r="C15" s="4" t="s">
        <v>84</v>
      </c>
      <c r="D15" s="4" t="s">
        <v>1553</v>
      </c>
      <c r="E15" s="4" t="s">
        <v>1549</v>
      </c>
      <c r="F15" s="148">
        <v>0</v>
      </c>
      <c r="G15" s="148">
        <v>0</v>
      </c>
      <c r="H15" s="148">
        <v>0</v>
      </c>
      <c r="I15" s="4" t="s">
        <v>1550</v>
      </c>
      <c r="J15" s="5" t="s">
        <v>900</v>
      </c>
    </row>
    <row r="16" spans="1:10" x14ac:dyDescent="0.3">
      <c r="A16" s="1"/>
      <c r="B16" s="147" t="s">
        <v>59</v>
      </c>
      <c r="C16" s="4" t="s">
        <v>84</v>
      </c>
      <c r="D16" s="4" t="s">
        <v>1553</v>
      </c>
      <c r="E16" s="4" t="s">
        <v>1554</v>
      </c>
      <c r="F16" s="148">
        <v>0</v>
      </c>
      <c r="G16" s="148">
        <v>0</v>
      </c>
      <c r="H16" s="148">
        <v>0</v>
      </c>
      <c r="I16" s="4" t="s">
        <v>1555</v>
      </c>
      <c r="J16" s="5" t="s">
        <v>900</v>
      </c>
    </row>
    <row r="17" spans="1:10" x14ac:dyDescent="0.3">
      <c r="A17" s="1"/>
      <c r="B17" s="147" t="s">
        <v>59</v>
      </c>
      <c r="C17" s="4" t="s">
        <v>30</v>
      </c>
      <c r="D17" s="4" t="s">
        <v>1070</v>
      </c>
      <c r="E17" s="4" t="s">
        <v>1549</v>
      </c>
      <c r="F17" s="148">
        <v>284.13069999999999</v>
      </c>
      <c r="G17" s="148">
        <v>198.989</v>
      </c>
      <c r="H17" s="148">
        <v>0</v>
      </c>
      <c r="I17" s="4" t="s">
        <v>1550</v>
      </c>
      <c r="J17" s="5" t="s">
        <v>900</v>
      </c>
    </row>
    <row r="18" spans="1:10" x14ac:dyDescent="0.3">
      <c r="A18" s="1"/>
      <c r="B18" s="147" t="s">
        <v>59</v>
      </c>
      <c r="C18" s="4" t="s">
        <v>84</v>
      </c>
      <c r="D18" s="4" t="s">
        <v>1091</v>
      </c>
      <c r="E18" s="4" t="s">
        <v>1549</v>
      </c>
      <c r="F18" s="148">
        <v>27973.96</v>
      </c>
      <c r="G18" s="148">
        <v>27908.639999999999</v>
      </c>
      <c r="H18" s="148">
        <v>0</v>
      </c>
      <c r="I18" s="4" t="s">
        <v>1550</v>
      </c>
      <c r="J18" s="5" t="s">
        <v>1557</v>
      </c>
    </row>
    <row r="19" spans="1:10" x14ac:dyDescent="0.3">
      <c r="A19" s="1"/>
      <c r="B19" s="147" t="s">
        <v>59</v>
      </c>
      <c r="C19" s="4" t="s">
        <v>93</v>
      </c>
      <c r="D19" s="4" t="s">
        <v>94</v>
      </c>
      <c r="E19" s="4" t="s">
        <v>1549</v>
      </c>
      <c r="F19" s="148">
        <v>1057.57</v>
      </c>
      <c r="G19" s="148">
        <v>1107.9670000000001</v>
      </c>
      <c r="H19" s="148">
        <v>1751.5</v>
      </c>
      <c r="I19" s="4" t="s">
        <v>1550</v>
      </c>
      <c r="J19" s="5" t="s">
        <v>900</v>
      </c>
    </row>
    <row r="20" spans="1:10" x14ac:dyDescent="0.3">
      <c r="A20" s="1"/>
      <c r="B20" s="147" t="s">
        <v>59</v>
      </c>
      <c r="C20" s="4" t="s">
        <v>77</v>
      </c>
      <c r="D20" s="4" t="s">
        <v>1076</v>
      </c>
      <c r="E20" s="4" t="s">
        <v>1549</v>
      </c>
      <c r="F20" s="148">
        <v>9223.1200000000008</v>
      </c>
      <c r="G20" s="148">
        <v>9223.1200000000008</v>
      </c>
      <c r="H20" s="148">
        <v>0</v>
      </c>
      <c r="I20" s="4" t="s">
        <v>1550</v>
      </c>
      <c r="J20" s="5" t="s">
        <v>900</v>
      </c>
    </row>
    <row r="21" spans="1:10" x14ac:dyDescent="0.3">
      <c r="A21" s="1"/>
      <c r="B21" s="147" t="s">
        <v>59</v>
      </c>
      <c r="C21" s="4" t="s">
        <v>526</v>
      </c>
      <c r="D21" s="4" t="s">
        <v>1119</v>
      </c>
      <c r="E21" s="4" t="s">
        <v>1549</v>
      </c>
      <c r="F21" s="148">
        <v>8964</v>
      </c>
      <c r="G21" s="148">
        <v>8964</v>
      </c>
      <c r="H21" s="148">
        <v>0</v>
      </c>
      <c r="I21" s="4" t="s">
        <v>1550</v>
      </c>
      <c r="J21" s="5" t="s">
        <v>1559</v>
      </c>
    </row>
    <row r="22" spans="1:10" x14ac:dyDescent="0.3">
      <c r="A22" s="1"/>
      <c r="B22" s="147" t="s">
        <v>59</v>
      </c>
      <c r="C22" s="4" t="s">
        <v>318</v>
      </c>
      <c r="D22" s="4" t="s">
        <v>1108</v>
      </c>
      <c r="E22" s="4" t="s">
        <v>1549</v>
      </c>
      <c r="F22" s="148">
        <v>1164.01352</v>
      </c>
      <c r="G22" s="148">
        <v>1234.4390000000001</v>
      </c>
      <c r="H22" s="148">
        <v>512.17394000000002</v>
      </c>
      <c r="I22" s="4" t="s">
        <v>1550</v>
      </c>
      <c r="J22" s="5" t="s">
        <v>1558</v>
      </c>
    </row>
    <row r="23" spans="1:10" x14ac:dyDescent="0.3">
      <c r="A23" s="1"/>
      <c r="B23" s="147" t="s">
        <v>59</v>
      </c>
      <c r="C23" s="4" t="s">
        <v>157</v>
      </c>
      <c r="D23" s="4" t="s">
        <v>158</v>
      </c>
      <c r="E23" s="4" t="s">
        <v>1549</v>
      </c>
      <c r="F23" s="148">
        <v>42796.05861</v>
      </c>
      <c r="G23" s="148">
        <v>46580.70564</v>
      </c>
      <c r="H23" s="148">
        <v>5166.9296400000003</v>
      </c>
      <c r="I23" s="4" t="s">
        <v>1550</v>
      </c>
      <c r="J23" s="5" t="s">
        <v>1560</v>
      </c>
    </row>
    <row r="24" spans="1:10" x14ac:dyDescent="0.3">
      <c r="A24" s="1"/>
      <c r="B24" s="147" t="s">
        <v>59</v>
      </c>
      <c r="C24" s="4" t="s">
        <v>534</v>
      </c>
      <c r="D24" s="4" t="s">
        <v>1100</v>
      </c>
      <c r="E24" s="4" t="s">
        <v>1549</v>
      </c>
      <c r="F24" s="148">
        <v>557.88</v>
      </c>
      <c r="G24" s="148">
        <v>888.81119999999999</v>
      </c>
      <c r="H24" s="148">
        <v>330.93119999999999</v>
      </c>
      <c r="I24" s="4" t="s">
        <v>1550</v>
      </c>
      <c r="J24" s="5" t="s">
        <v>900</v>
      </c>
    </row>
    <row r="25" spans="1:10" x14ac:dyDescent="0.3">
      <c r="A25" s="1"/>
      <c r="B25" s="147" t="s">
        <v>59</v>
      </c>
      <c r="C25" s="4" t="s">
        <v>534</v>
      </c>
      <c r="D25" s="4" t="s">
        <v>1101</v>
      </c>
      <c r="E25" s="4" t="s">
        <v>1549</v>
      </c>
      <c r="F25" s="148">
        <v>926.8</v>
      </c>
      <c r="G25" s="148">
        <v>1002.5082</v>
      </c>
      <c r="H25" s="148">
        <v>75.708200000000005</v>
      </c>
      <c r="I25" s="4" t="s">
        <v>1550</v>
      </c>
      <c r="J25" s="5" t="s">
        <v>900</v>
      </c>
    </row>
    <row r="26" spans="1:10" x14ac:dyDescent="0.3">
      <c r="B26" s="147" t="s">
        <v>59</v>
      </c>
      <c r="C26" s="4" t="s">
        <v>84</v>
      </c>
      <c r="D26" s="4" t="s">
        <v>1088</v>
      </c>
      <c r="E26" s="4" t="s">
        <v>1549</v>
      </c>
      <c r="F26" s="148">
        <v>34926.81</v>
      </c>
      <c r="G26" s="148">
        <v>31638.720000000001</v>
      </c>
      <c r="H26" s="148">
        <v>0</v>
      </c>
      <c r="I26" s="4" t="s">
        <v>1550</v>
      </c>
      <c r="J26" s="5" t="s">
        <v>1556</v>
      </c>
    </row>
    <row r="27" spans="1:10" x14ac:dyDescent="0.3">
      <c r="B27" s="147" t="s">
        <v>59</v>
      </c>
      <c r="C27" s="4" t="s">
        <v>77</v>
      </c>
      <c r="D27" s="4" t="s">
        <v>1073</v>
      </c>
      <c r="E27" s="4" t="s">
        <v>1549</v>
      </c>
      <c r="F27" s="148">
        <v>148.66999999999999</v>
      </c>
      <c r="G27" s="148">
        <v>148.66999999999999</v>
      </c>
      <c r="H27" s="148">
        <v>0</v>
      </c>
      <c r="I27" s="4" t="s">
        <v>1550</v>
      </c>
      <c r="J27" s="5" t="s">
        <v>900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activeCell="B5" sqref="B5:G17"/>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22.8" x14ac:dyDescent="0.4">
      <c r="A5" s="1"/>
      <c r="B5" s="22" t="s">
        <v>1561</v>
      </c>
      <c r="C5" s="1"/>
      <c r="D5" s="1"/>
      <c r="E5" s="1"/>
      <c r="F5" s="1"/>
      <c r="G5" s="1"/>
    </row>
    <row r="6" spans="1:7" ht="27" customHeight="1" x14ac:dyDescent="0.3">
      <c r="A6" s="1"/>
      <c r="B6" s="205" t="s">
        <v>1562</v>
      </c>
      <c r="C6" s="205"/>
      <c r="D6" s="205"/>
      <c r="E6" s="205"/>
      <c r="F6" s="205"/>
      <c r="G6" s="205"/>
    </row>
    <row r="7" spans="1:7" ht="27" customHeight="1" x14ac:dyDescent="0.3">
      <c r="A7" s="1"/>
      <c r="B7" s="3" t="s">
        <v>3</v>
      </c>
      <c r="C7" s="3" t="s">
        <v>65</v>
      </c>
      <c r="D7" s="3" t="s">
        <v>1563</v>
      </c>
      <c r="E7" s="3" t="s">
        <v>1544</v>
      </c>
      <c r="F7" s="3" t="s">
        <v>1051</v>
      </c>
      <c r="G7" s="3" t="s">
        <v>1564</v>
      </c>
    </row>
    <row r="8" spans="1:7" x14ac:dyDescent="0.3">
      <c r="A8" s="1"/>
      <c r="B8" s="86" t="s">
        <v>566</v>
      </c>
      <c r="C8" s="86" t="s">
        <v>967</v>
      </c>
      <c r="D8" s="86" t="s">
        <v>1565</v>
      </c>
      <c r="E8" s="86" t="s">
        <v>1566</v>
      </c>
      <c r="F8" s="86" t="s">
        <v>1555</v>
      </c>
      <c r="G8" s="149">
        <v>1101.5999999999999</v>
      </c>
    </row>
    <row r="9" spans="1:7" x14ac:dyDescent="0.3">
      <c r="A9" s="1"/>
      <c r="B9" s="86" t="s">
        <v>567</v>
      </c>
      <c r="C9" s="86" t="s">
        <v>1055</v>
      </c>
      <c r="D9" s="86" t="s">
        <v>1055</v>
      </c>
      <c r="E9" s="86" t="s">
        <v>1566</v>
      </c>
      <c r="F9" s="86" t="s">
        <v>1555</v>
      </c>
      <c r="G9" s="149">
        <v>774.36</v>
      </c>
    </row>
    <row r="10" spans="1:7" x14ac:dyDescent="0.3">
      <c r="A10" s="1"/>
      <c r="B10" s="86" t="s">
        <v>568</v>
      </c>
      <c r="C10" s="86" t="s">
        <v>1057</v>
      </c>
      <c r="D10" s="86" t="s">
        <v>33</v>
      </c>
      <c r="E10" s="86" t="s">
        <v>1566</v>
      </c>
      <c r="F10" s="86" t="s">
        <v>1555</v>
      </c>
      <c r="G10" s="149">
        <v>563.36</v>
      </c>
    </row>
    <row r="11" spans="1:7" x14ac:dyDescent="0.3">
      <c r="A11" s="1"/>
      <c r="B11" s="86" t="s">
        <v>569</v>
      </c>
      <c r="C11" s="86" t="s">
        <v>970</v>
      </c>
      <c r="D11" s="86" t="s">
        <v>1567</v>
      </c>
      <c r="E11" s="86" t="s">
        <v>1566</v>
      </c>
      <c r="F11" s="86" t="s">
        <v>1555</v>
      </c>
      <c r="G11" s="149">
        <v>422.29</v>
      </c>
    </row>
    <row r="12" spans="1:7" x14ac:dyDescent="0.3">
      <c r="A12" s="1"/>
      <c r="B12" s="86" t="s">
        <v>569</v>
      </c>
      <c r="C12" s="86" t="s">
        <v>970</v>
      </c>
      <c r="D12" s="86" t="s">
        <v>1568</v>
      </c>
      <c r="E12" s="86" t="s">
        <v>1566</v>
      </c>
      <c r="F12" s="86" t="s">
        <v>1555</v>
      </c>
      <c r="G12" s="149">
        <v>754.68</v>
      </c>
    </row>
    <row r="13" spans="1:7" x14ac:dyDescent="0.3">
      <c r="A13" s="1"/>
      <c r="B13" s="86" t="s">
        <v>211</v>
      </c>
      <c r="C13" s="86" t="s">
        <v>973</v>
      </c>
      <c r="D13" s="86" t="s">
        <v>1570</v>
      </c>
      <c r="E13" s="86" t="s">
        <v>1566</v>
      </c>
      <c r="F13" s="86" t="s">
        <v>1555</v>
      </c>
      <c r="G13" s="149">
        <v>0</v>
      </c>
    </row>
    <row r="14" spans="1:7" x14ac:dyDescent="0.3">
      <c r="A14" s="1"/>
      <c r="B14" s="86" t="s">
        <v>211</v>
      </c>
      <c r="C14" s="86" t="s">
        <v>973</v>
      </c>
      <c r="D14" s="86" t="s">
        <v>1569</v>
      </c>
      <c r="E14" s="86" t="s">
        <v>1566</v>
      </c>
      <c r="F14" s="86" t="s">
        <v>1555</v>
      </c>
      <c r="G14" s="149">
        <v>0</v>
      </c>
    </row>
    <row r="15" spans="1:7" x14ac:dyDescent="0.3">
      <c r="A15" s="1"/>
      <c r="B15" s="86" t="s">
        <v>570</v>
      </c>
      <c r="C15" s="86" t="s">
        <v>974</v>
      </c>
      <c r="D15" s="86" t="s">
        <v>1571</v>
      </c>
      <c r="E15" s="86" t="s">
        <v>1566</v>
      </c>
      <c r="F15" s="86" t="s">
        <v>1555</v>
      </c>
      <c r="G15" s="149">
        <v>0</v>
      </c>
    </row>
    <row r="16" spans="1:7" x14ac:dyDescent="0.3">
      <c r="A16" s="1"/>
      <c r="B16" s="86" t="s">
        <v>570</v>
      </c>
      <c r="C16" s="86" t="s">
        <v>974</v>
      </c>
      <c r="D16" s="86" t="s">
        <v>1572</v>
      </c>
      <c r="E16" s="86" t="s">
        <v>1566</v>
      </c>
      <c r="F16" s="86" t="s">
        <v>1555</v>
      </c>
      <c r="G16" s="149">
        <v>2571.87</v>
      </c>
    </row>
    <row r="17" spans="1:7" x14ac:dyDescent="0.3">
      <c r="A17" s="1"/>
      <c r="B17" s="86" t="s">
        <v>67</v>
      </c>
      <c r="C17" s="86" t="s">
        <v>1064</v>
      </c>
      <c r="D17" s="86" t="s">
        <v>1573</v>
      </c>
      <c r="E17" s="86" t="s">
        <v>1549</v>
      </c>
      <c r="F17" s="86" t="s">
        <v>1550</v>
      </c>
      <c r="G17" s="149">
        <v>0</v>
      </c>
    </row>
    <row r="18" spans="1:7" x14ac:dyDescent="0.3">
      <c r="A18" s="1"/>
      <c r="B18" s="86" t="s">
        <v>67</v>
      </c>
      <c r="C18" s="86" t="s">
        <v>1064</v>
      </c>
      <c r="D18" s="86" t="s">
        <v>1573</v>
      </c>
      <c r="E18" s="86" t="s">
        <v>1551</v>
      </c>
      <c r="F18" s="86" t="s">
        <v>1550</v>
      </c>
      <c r="G18" s="149">
        <v>0</v>
      </c>
    </row>
    <row r="19" spans="1:7" x14ac:dyDescent="0.3">
      <c r="A19" s="1"/>
      <c r="B19" s="86" t="s">
        <v>67</v>
      </c>
      <c r="C19" s="86" t="s">
        <v>1064</v>
      </c>
      <c r="D19" s="86" t="s">
        <v>1574</v>
      </c>
      <c r="E19" s="86" t="s">
        <v>1551</v>
      </c>
      <c r="F19" s="86" t="s">
        <v>1550</v>
      </c>
      <c r="G19" s="149">
        <v>0</v>
      </c>
    </row>
    <row r="20" spans="1:7" x14ac:dyDescent="0.3">
      <c r="A20" s="1"/>
      <c r="B20" s="86" t="s">
        <v>67</v>
      </c>
      <c r="C20" s="86" t="s">
        <v>1064</v>
      </c>
      <c r="D20" s="86" t="s">
        <v>1574</v>
      </c>
      <c r="E20" s="86" t="s">
        <v>1549</v>
      </c>
      <c r="F20" s="86" t="s">
        <v>1550</v>
      </c>
      <c r="G20" s="149">
        <v>0</v>
      </c>
    </row>
    <row r="21" spans="1:7" x14ac:dyDescent="0.3">
      <c r="A21" s="1"/>
      <c r="B21" s="86" t="s">
        <v>67</v>
      </c>
      <c r="C21" s="86" t="s">
        <v>1066</v>
      </c>
      <c r="D21" s="86" t="s">
        <v>1576</v>
      </c>
      <c r="E21" s="86" t="s">
        <v>1549</v>
      </c>
      <c r="F21" s="86" t="s">
        <v>1550</v>
      </c>
      <c r="G21" s="149">
        <v>8.6080299999999994</v>
      </c>
    </row>
    <row r="22" spans="1:7" x14ac:dyDescent="0.3">
      <c r="A22" s="1"/>
      <c r="B22" s="86" t="s">
        <v>67</v>
      </c>
      <c r="C22" s="86" t="s">
        <v>1066</v>
      </c>
      <c r="D22" s="86" t="s">
        <v>1576</v>
      </c>
      <c r="E22" s="86" t="s">
        <v>1551</v>
      </c>
      <c r="F22" s="86" t="s">
        <v>1550</v>
      </c>
      <c r="G22" s="149">
        <v>0</v>
      </c>
    </row>
    <row r="23" spans="1:7" x14ac:dyDescent="0.3">
      <c r="A23" s="1"/>
      <c r="B23" s="86" t="s">
        <v>67</v>
      </c>
      <c r="C23" s="86" t="s">
        <v>1066</v>
      </c>
      <c r="D23" s="86" t="s">
        <v>1577</v>
      </c>
      <c r="E23" s="86" t="s">
        <v>1549</v>
      </c>
      <c r="F23" s="86" t="s">
        <v>1550</v>
      </c>
      <c r="G23" s="149">
        <v>8.5701699999999992</v>
      </c>
    </row>
    <row r="24" spans="1:7" x14ac:dyDescent="0.3">
      <c r="A24" s="1"/>
      <c r="B24" s="86" t="s">
        <v>67</v>
      </c>
      <c r="C24" s="86" t="s">
        <v>1066</v>
      </c>
      <c r="D24" s="86" t="s">
        <v>1577</v>
      </c>
      <c r="E24" s="86" t="s">
        <v>1551</v>
      </c>
      <c r="F24" s="86" t="s">
        <v>1550</v>
      </c>
      <c r="G24" s="149">
        <v>0</v>
      </c>
    </row>
    <row r="25" spans="1:7" x14ac:dyDescent="0.3">
      <c r="A25" s="1"/>
      <c r="B25" s="86" t="s">
        <v>67</v>
      </c>
      <c r="C25" s="86" t="s">
        <v>1066</v>
      </c>
      <c r="D25" s="86" t="s">
        <v>1578</v>
      </c>
      <c r="E25" s="86" t="s">
        <v>1551</v>
      </c>
      <c r="F25" s="86" t="s">
        <v>1550</v>
      </c>
      <c r="G25" s="149">
        <v>0</v>
      </c>
    </row>
    <row r="26" spans="1:7" x14ac:dyDescent="0.3">
      <c r="A26" s="1"/>
      <c r="B26" s="86" t="s">
        <v>67</v>
      </c>
      <c r="C26" s="86" t="s">
        <v>1066</v>
      </c>
      <c r="D26" s="86" t="s">
        <v>1578</v>
      </c>
      <c r="E26" s="86" t="s">
        <v>1549</v>
      </c>
      <c r="F26" s="86" t="s">
        <v>1550</v>
      </c>
      <c r="G26" s="149">
        <v>7.8055199999999996</v>
      </c>
    </row>
    <row r="27" spans="1:7" x14ac:dyDescent="0.3">
      <c r="A27" s="1"/>
      <c r="B27" s="86" t="s">
        <v>67</v>
      </c>
      <c r="C27" s="86" t="s">
        <v>1064</v>
      </c>
      <c r="D27" s="86" t="s">
        <v>1575</v>
      </c>
      <c r="E27" s="86" t="s">
        <v>1549</v>
      </c>
      <c r="F27" s="86" t="s">
        <v>1550</v>
      </c>
      <c r="G27" s="149">
        <v>0</v>
      </c>
    </row>
    <row r="28" spans="1:7" x14ac:dyDescent="0.3">
      <c r="A28" s="1"/>
      <c r="B28" s="86" t="s">
        <v>238</v>
      </c>
      <c r="C28" s="86" t="s">
        <v>1068</v>
      </c>
      <c r="D28" s="86" t="s">
        <v>1579</v>
      </c>
      <c r="E28" s="86" t="s">
        <v>1580</v>
      </c>
      <c r="F28" s="86" t="s">
        <v>1550</v>
      </c>
      <c r="G28" s="149">
        <v>0</v>
      </c>
    </row>
    <row r="29" spans="1:7" x14ac:dyDescent="0.3">
      <c r="A29" s="1"/>
      <c r="B29" s="86" t="s">
        <v>238</v>
      </c>
      <c r="C29" s="86" t="s">
        <v>1068</v>
      </c>
      <c r="D29" s="86" t="s">
        <v>1581</v>
      </c>
      <c r="E29" s="86" t="s">
        <v>1580</v>
      </c>
      <c r="F29" s="86" t="s">
        <v>1550</v>
      </c>
      <c r="G29" s="149">
        <v>0</v>
      </c>
    </row>
    <row r="30" spans="1:7" x14ac:dyDescent="0.3">
      <c r="A30" s="1"/>
      <c r="B30" s="86" t="s">
        <v>238</v>
      </c>
      <c r="C30" s="86" t="s">
        <v>1068</v>
      </c>
      <c r="D30" s="86" t="s">
        <v>1582</v>
      </c>
      <c r="E30" s="86" t="s">
        <v>1580</v>
      </c>
      <c r="F30" s="86" t="s">
        <v>1550</v>
      </c>
      <c r="G30" s="149">
        <v>0</v>
      </c>
    </row>
    <row r="31" spans="1:7" x14ac:dyDescent="0.3">
      <c r="A31" s="1"/>
      <c r="B31" s="86" t="s">
        <v>238</v>
      </c>
      <c r="C31" s="86" t="s">
        <v>1068</v>
      </c>
      <c r="D31" s="86" t="s">
        <v>1583</v>
      </c>
      <c r="E31" s="86" t="s">
        <v>1580</v>
      </c>
      <c r="F31" s="86" t="s">
        <v>1550</v>
      </c>
      <c r="G31" s="149">
        <v>0</v>
      </c>
    </row>
    <row r="32" spans="1:7" x14ac:dyDescent="0.3">
      <c r="A32" s="1"/>
      <c r="B32" s="86" t="s">
        <v>30</v>
      </c>
      <c r="C32" s="86" t="s">
        <v>1070</v>
      </c>
      <c r="D32" s="86" t="s">
        <v>1071</v>
      </c>
      <c r="E32" s="86" t="s">
        <v>1549</v>
      </c>
      <c r="F32" s="86" t="s">
        <v>1550</v>
      </c>
      <c r="G32" s="149">
        <v>42.558999999999997</v>
      </c>
    </row>
    <row r="33" spans="1:7" x14ac:dyDescent="0.3">
      <c r="A33" s="1"/>
      <c r="B33" s="86" t="s">
        <v>30</v>
      </c>
      <c r="C33" s="86" t="s">
        <v>1070</v>
      </c>
      <c r="D33" s="86" t="s">
        <v>1072</v>
      </c>
      <c r="E33" s="86" t="s">
        <v>1549</v>
      </c>
      <c r="F33" s="86" t="s">
        <v>1550</v>
      </c>
      <c r="G33" s="149">
        <v>42.582000000000001</v>
      </c>
    </row>
    <row r="34" spans="1:7" x14ac:dyDescent="0.3">
      <c r="A34" s="1"/>
      <c r="B34" s="86" t="s">
        <v>77</v>
      </c>
      <c r="C34" s="86" t="s">
        <v>1075</v>
      </c>
      <c r="D34" s="86" t="s">
        <v>1584</v>
      </c>
      <c r="E34" s="86" t="s">
        <v>1580</v>
      </c>
      <c r="F34" s="86" t="s">
        <v>1550</v>
      </c>
      <c r="G34" s="149">
        <v>0</v>
      </c>
    </row>
    <row r="35" spans="1:7" x14ac:dyDescent="0.3">
      <c r="A35" s="1"/>
      <c r="B35" s="86" t="s">
        <v>77</v>
      </c>
      <c r="C35" s="86" t="s">
        <v>1076</v>
      </c>
      <c r="D35" s="86" t="s">
        <v>1585</v>
      </c>
      <c r="E35" s="86" t="s">
        <v>1549</v>
      </c>
      <c r="F35" s="86" t="s">
        <v>1550</v>
      </c>
      <c r="G35" s="149">
        <v>0</v>
      </c>
    </row>
    <row r="36" spans="1:7" x14ac:dyDescent="0.3">
      <c r="A36" s="1"/>
      <c r="B36" s="86" t="s">
        <v>77</v>
      </c>
      <c r="C36" s="86" t="s">
        <v>1076</v>
      </c>
      <c r="D36" s="86" t="s">
        <v>1585</v>
      </c>
      <c r="E36" s="86" t="s">
        <v>1580</v>
      </c>
      <c r="F36" s="86" t="s">
        <v>1550</v>
      </c>
      <c r="G36" s="149">
        <v>0</v>
      </c>
    </row>
    <row r="37" spans="1:7" x14ac:dyDescent="0.3">
      <c r="A37" s="1"/>
      <c r="B37" s="86" t="s">
        <v>77</v>
      </c>
      <c r="C37" s="86" t="s">
        <v>1073</v>
      </c>
      <c r="D37" s="86" t="s">
        <v>1074</v>
      </c>
      <c r="E37" s="86" t="s">
        <v>1549</v>
      </c>
      <c r="F37" s="86" t="s">
        <v>1550</v>
      </c>
      <c r="G37" s="149">
        <v>0</v>
      </c>
    </row>
    <row r="38" spans="1:7" x14ac:dyDescent="0.3">
      <c r="A38" s="1"/>
      <c r="B38" s="86" t="s">
        <v>77</v>
      </c>
      <c r="C38" s="86" t="s">
        <v>1073</v>
      </c>
      <c r="D38" s="86" t="s">
        <v>1074</v>
      </c>
      <c r="E38" s="86" t="s">
        <v>1580</v>
      </c>
      <c r="F38" s="86" t="s">
        <v>1550</v>
      </c>
      <c r="G38" s="149">
        <v>274684.68</v>
      </c>
    </row>
    <row r="39" spans="1:7" x14ac:dyDescent="0.3">
      <c r="A39" s="1"/>
      <c r="B39" s="86" t="s">
        <v>84</v>
      </c>
      <c r="C39" s="86" t="s">
        <v>1553</v>
      </c>
      <c r="D39" s="86" t="s">
        <v>1590</v>
      </c>
      <c r="E39" s="86" t="s">
        <v>1554</v>
      </c>
      <c r="F39" s="86" t="s">
        <v>1555</v>
      </c>
      <c r="G39" s="149">
        <v>0</v>
      </c>
    </row>
    <row r="40" spans="1:7" x14ac:dyDescent="0.3">
      <c r="A40" s="1"/>
      <c r="B40" s="86" t="s">
        <v>84</v>
      </c>
      <c r="C40" s="86" t="s">
        <v>1553</v>
      </c>
      <c r="D40" s="86" t="s">
        <v>1590</v>
      </c>
      <c r="E40" s="86" t="s">
        <v>1549</v>
      </c>
      <c r="F40" s="86" t="s">
        <v>1550</v>
      </c>
      <c r="G40" s="149">
        <v>0</v>
      </c>
    </row>
    <row r="41" spans="1:7" x14ac:dyDescent="0.3">
      <c r="A41" s="1"/>
      <c r="B41" s="86" t="s">
        <v>84</v>
      </c>
      <c r="C41" s="86" t="s">
        <v>89</v>
      </c>
      <c r="D41" s="86" t="s">
        <v>1586</v>
      </c>
      <c r="E41" s="86" t="s">
        <v>1580</v>
      </c>
      <c r="F41" s="86" t="s">
        <v>1550</v>
      </c>
      <c r="G41" s="149">
        <v>0</v>
      </c>
    </row>
    <row r="42" spans="1:7" x14ac:dyDescent="0.3">
      <c r="A42" s="1"/>
      <c r="B42" s="86" t="s">
        <v>84</v>
      </c>
      <c r="C42" s="86" t="s">
        <v>89</v>
      </c>
      <c r="D42" s="86" t="s">
        <v>1587</v>
      </c>
      <c r="E42" s="86" t="s">
        <v>1580</v>
      </c>
      <c r="F42" s="86" t="s">
        <v>1550</v>
      </c>
      <c r="G42" s="149">
        <v>0</v>
      </c>
    </row>
    <row r="43" spans="1:7" x14ac:dyDescent="0.3">
      <c r="A43" s="1"/>
      <c r="B43" s="86" t="s">
        <v>84</v>
      </c>
      <c r="C43" s="86" t="s">
        <v>89</v>
      </c>
      <c r="D43" s="86" t="s">
        <v>1588</v>
      </c>
      <c r="E43" s="86" t="s">
        <v>1580</v>
      </c>
      <c r="F43" s="86" t="s">
        <v>1550</v>
      </c>
      <c r="G43" s="149">
        <v>0</v>
      </c>
    </row>
    <row r="44" spans="1:7" x14ac:dyDescent="0.3">
      <c r="A44" s="1"/>
      <c r="B44" s="86" t="s">
        <v>84</v>
      </c>
      <c r="C44" s="86" t="s">
        <v>1091</v>
      </c>
      <c r="D44" s="86" t="s">
        <v>1595</v>
      </c>
      <c r="E44" s="86" t="s">
        <v>1549</v>
      </c>
      <c r="F44" s="86" t="s">
        <v>1550</v>
      </c>
      <c r="G44" s="149">
        <v>0</v>
      </c>
    </row>
    <row r="45" spans="1:7" x14ac:dyDescent="0.3">
      <c r="A45" s="1"/>
      <c r="B45" s="86" t="s">
        <v>84</v>
      </c>
      <c r="C45" s="86" t="s">
        <v>1091</v>
      </c>
      <c r="D45" s="86" t="s">
        <v>1596</v>
      </c>
      <c r="E45" s="86" t="s">
        <v>1549</v>
      </c>
      <c r="F45" s="86" t="s">
        <v>1550</v>
      </c>
      <c r="G45" s="149">
        <v>0</v>
      </c>
    </row>
    <row r="46" spans="1:7" x14ac:dyDescent="0.3">
      <c r="A46" s="1"/>
      <c r="B46" s="86" t="s">
        <v>84</v>
      </c>
      <c r="C46" s="86" t="s">
        <v>1091</v>
      </c>
      <c r="D46" s="86" t="s">
        <v>1594</v>
      </c>
      <c r="E46" s="86" t="s">
        <v>1549</v>
      </c>
      <c r="F46" s="86" t="s">
        <v>1550</v>
      </c>
      <c r="G46" s="149">
        <v>0</v>
      </c>
    </row>
    <row r="47" spans="1:7" x14ac:dyDescent="0.3">
      <c r="A47" s="1"/>
      <c r="B47" s="86" t="s">
        <v>84</v>
      </c>
      <c r="C47" s="86" t="s">
        <v>92</v>
      </c>
      <c r="D47" s="86" t="s">
        <v>1589</v>
      </c>
      <c r="E47" s="86" t="s">
        <v>1580</v>
      </c>
      <c r="F47" s="86" t="s">
        <v>1550</v>
      </c>
      <c r="G47" s="149">
        <v>0</v>
      </c>
    </row>
    <row r="48" spans="1:7" x14ac:dyDescent="0.3">
      <c r="A48" s="1"/>
      <c r="B48" s="86" t="s">
        <v>84</v>
      </c>
      <c r="C48" s="86" t="s">
        <v>1088</v>
      </c>
      <c r="D48" s="86" t="s">
        <v>1591</v>
      </c>
      <c r="E48" s="86" t="s">
        <v>1549</v>
      </c>
      <c r="F48" s="86" t="s">
        <v>1550</v>
      </c>
      <c r="G48" s="149">
        <v>1303.25</v>
      </c>
    </row>
    <row r="49" spans="1:7" x14ac:dyDescent="0.3">
      <c r="A49" s="1"/>
      <c r="B49" s="86" t="s">
        <v>84</v>
      </c>
      <c r="C49" s="86" t="s">
        <v>1088</v>
      </c>
      <c r="D49" s="86" t="s">
        <v>1592</v>
      </c>
      <c r="E49" s="86" t="s">
        <v>1549</v>
      </c>
      <c r="F49" s="86" t="s">
        <v>1550</v>
      </c>
      <c r="G49" s="149">
        <v>1244.93</v>
      </c>
    </row>
    <row r="50" spans="1:7" x14ac:dyDescent="0.3">
      <c r="A50" s="1"/>
      <c r="B50" s="86" t="s">
        <v>84</v>
      </c>
      <c r="C50" s="86" t="s">
        <v>1088</v>
      </c>
      <c r="D50" s="86" t="s">
        <v>1593</v>
      </c>
      <c r="E50" s="86" t="s">
        <v>1549</v>
      </c>
      <c r="F50" s="86" t="s">
        <v>1550</v>
      </c>
      <c r="G50" s="149">
        <v>739.9</v>
      </c>
    </row>
    <row r="51" spans="1:7" x14ac:dyDescent="0.3">
      <c r="A51" s="1"/>
      <c r="B51" s="86" t="s">
        <v>93</v>
      </c>
      <c r="C51" s="86" t="s">
        <v>94</v>
      </c>
      <c r="D51" s="86" t="s">
        <v>1598</v>
      </c>
      <c r="E51" s="86" t="s">
        <v>1549</v>
      </c>
      <c r="F51" s="86" t="s">
        <v>1550</v>
      </c>
      <c r="G51" s="149">
        <v>851.79300000000001</v>
      </c>
    </row>
    <row r="52" spans="1:7" x14ac:dyDescent="0.3">
      <c r="A52" s="1"/>
      <c r="B52" s="86" t="s">
        <v>93</v>
      </c>
      <c r="C52" s="86" t="s">
        <v>94</v>
      </c>
      <c r="D52" s="86" t="s">
        <v>1598</v>
      </c>
      <c r="E52" s="86" t="s">
        <v>1580</v>
      </c>
      <c r="F52" s="86" t="s">
        <v>1550</v>
      </c>
      <c r="G52" s="149">
        <v>0</v>
      </c>
    </row>
    <row r="53" spans="1:7" x14ac:dyDescent="0.3">
      <c r="A53" s="1"/>
      <c r="B53" s="86" t="s">
        <v>93</v>
      </c>
      <c r="C53" s="86" t="s">
        <v>94</v>
      </c>
      <c r="D53" s="86" t="s">
        <v>1597</v>
      </c>
      <c r="E53" s="86" t="s">
        <v>1549</v>
      </c>
      <c r="F53" s="86" t="s">
        <v>1550</v>
      </c>
      <c r="G53" s="149">
        <v>849.31</v>
      </c>
    </row>
    <row r="54" spans="1:7" x14ac:dyDescent="0.3">
      <c r="A54" s="1"/>
      <c r="B54" s="86" t="s">
        <v>93</v>
      </c>
      <c r="C54" s="86" t="s">
        <v>94</v>
      </c>
      <c r="D54" s="86" t="s">
        <v>1597</v>
      </c>
      <c r="E54" s="86" t="s">
        <v>1580</v>
      </c>
      <c r="F54" s="86" t="s">
        <v>1550</v>
      </c>
      <c r="G54" s="149">
        <v>0</v>
      </c>
    </row>
    <row r="55" spans="1:7" x14ac:dyDescent="0.3">
      <c r="A55" s="1"/>
      <c r="B55" s="86" t="s">
        <v>565</v>
      </c>
      <c r="C55" s="86" t="s">
        <v>1096</v>
      </c>
      <c r="D55" s="86" t="s">
        <v>1599</v>
      </c>
      <c r="E55" s="86" t="s">
        <v>1602</v>
      </c>
      <c r="F55" s="86" t="s">
        <v>1550</v>
      </c>
      <c r="G55" s="149">
        <v>0</v>
      </c>
    </row>
    <row r="56" spans="1:7" x14ac:dyDescent="0.3">
      <c r="A56" s="1"/>
      <c r="B56" s="86" t="s">
        <v>565</v>
      </c>
      <c r="C56" s="86" t="s">
        <v>1096</v>
      </c>
      <c r="D56" s="86" t="s">
        <v>1599</v>
      </c>
      <c r="E56" s="86" t="s">
        <v>1601</v>
      </c>
      <c r="F56" s="86" t="s">
        <v>1550</v>
      </c>
      <c r="G56" s="149">
        <v>388165.95</v>
      </c>
    </row>
    <row r="57" spans="1:7" x14ac:dyDescent="0.3">
      <c r="A57" s="1"/>
      <c r="B57" s="86" t="s">
        <v>565</v>
      </c>
      <c r="C57" s="86" t="s">
        <v>1096</v>
      </c>
      <c r="D57" s="86" t="s">
        <v>1599</v>
      </c>
      <c r="E57" s="86" t="s">
        <v>1600</v>
      </c>
      <c r="F57" s="86" t="s">
        <v>1550</v>
      </c>
      <c r="G57" s="149">
        <v>1896004.85</v>
      </c>
    </row>
    <row r="58" spans="1:7" x14ac:dyDescent="0.3">
      <c r="A58" s="1"/>
      <c r="B58" s="86" t="s">
        <v>565</v>
      </c>
      <c r="C58" s="86" t="s">
        <v>1096</v>
      </c>
      <c r="D58" s="86" t="s">
        <v>1603</v>
      </c>
      <c r="E58" s="86" t="s">
        <v>1601</v>
      </c>
      <c r="F58" s="86" t="s">
        <v>1550</v>
      </c>
      <c r="G58" s="149">
        <v>290054.05</v>
      </c>
    </row>
    <row r="59" spans="1:7" x14ac:dyDescent="0.3">
      <c r="A59" s="1"/>
      <c r="B59" s="86" t="s">
        <v>565</v>
      </c>
      <c r="C59" s="86" t="s">
        <v>1096</v>
      </c>
      <c r="D59" s="86" t="s">
        <v>1603</v>
      </c>
      <c r="E59" s="86" t="s">
        <v>1602</v>
      </c>
      <c r="F59" s="86" t="s">
        <v>1550</v>
      </c>
      <c r="G59" s="149">
        <v>0</v>
      </c>
    </row>
    <row r="60" spans="1:7" x14ac:dyDescent="0.3">
      <c r="A60" s="1"/>
      <c r="B60" s="86" t="s">
        <v>565</v>
      </c>
      <c r="C60" s="86" t="s">
        <v>1096</v>
      </c>
      <c r="D60" s="86" t="s">
        <v>1603</v>
      </c>
      <c r="E60" s="86" t="s">
        <v>1600</v>
      </c>
      <c r="F60" s="86" t="s">
        <v>1550</v>
      </c>
      <c r="G60" s="149">
        <v>1416775.15</v>
      </c>
    </row>
    <row r="61" spans="1:7" x14ac:dyDescent="0.3">
      <c r="A61" s="1"/>
      <c r="B61" s="86" t="s">
        <v>534</v>
      </c>
      <c r="C61" s="86" t="s">
        <v>1100</v>
      </c>
      <c r="D61" s="86" t="s">
        <v>1100</v>
      </c>
      <c r="E61" s="86" t="s">
        <v>1549</v>
      </c>
      <c r="F61" s="86" t="s">
        <v>1550</v>
      </c>
      <c r="G61" s="149">
        <v>0</v>
      </c>
    </row>
    <row r="62" spans="1:7" x14ac:dyDescent="0.3">
      <c r="A62" s="1"/>
      <c r="B62" s="86" t="s">
        <v>534</v>
      </c>
      <c r="C62" s="86" t="s">
        <v>1101</v>
      </c>
      <c r="D62" s="86" t="s">
        <v>1101</v>
      </c>
      <c r="E62" s="86" t="s">
        <v>1549</v>
      </c>
      <c r="F62" s="86" t="s">
        <v>1550</v>
      </c>
      <c r="G62" s="149">
        <v>0</v>
      </c>
    </row>
    <row r="63" spans="1:7" x14ac:dyDescent="0.3">
      <c r="A63" s="1"/>
      <c r="B63" s="86" t="s">
        <v>96</v>
      </c>
      <c r="C63" s="86" t="s">
        <v>106</v>
      </c>
      <c r="D63" s="86" t="s">
        <v>1604</v>
      </c>
      <c r="E63" s="86" t="s">
        <v>1580</v>
      </c>
      <c r="F63" s="86" t="s">
        <v>1550</v>
      </c>
      <c r="G63" s="149">
        <v>0</v>
      </c>
    </row>
    <row r="64" spans="1:7" x14ac:dyDescent="0.3">
      <c r="A64" s="1"/>
      <c r="B64" s="86" t="s">
        <v>96</v>
      </c>
      <c r="C64" s="86" t="s">
        <v>106</v>
      </c>
      <c r="D64" s="86" t="s">
        <v>1605</v>
      </c>
      <c r="E64" s="86" t="s">
        <v>1580</v>
      </c>
      <c r="F64" s="86" t="s">
        <v>1550</v>
      </c>
      <c r="G64" s="149">
        <v>0</v>
      </c>
    </row>
    <row r="65" spans="1:7" x14ac:dyDescent="0.3">
      <c r="A65" s="1"/>
      <c r="B65" s="86" t="s">
        <v>96</v>
      </c>
      <c r="C65" s="86" t="s">
        <v>106</v>
      </c>
      <c r="D65" s="86" t="s">
        <v>1606</v>
      </c>
      <c r="E65" s="86" t="s">
        <v>1580</v>
      </c>
      <c r="F65" s="86" t="s">
        <v>1550</v>
      </c>
      <c r="G65" s="149">
        <v>0</v>
      </c>
    </row>
    <row r="66" spans="1:7" x14ac:dyDescent="0.3">
      <c r="A66" s="1"/>
      <c r="B66" s="86" t="s">
        <v>96</v>
      </c>
      <c r="C66" s="86" t="s">
        <v>109</v>
      </c>
      <c r="D66" s="86" t="s">
        <v>1607</v>
      </c>
      <c r="E66" s="86" t="s">
        <v>1580</v>
      </c>
      <c r="F66" s="86" t="s">
        <v>1550</v>
      </c>
      <c r="G66" s="149">
        <v>0</v>
      </c>
    </row>
    <row r="67" spans="1:7" x14ac:dyDescent="0.3">
      <c r="A67" s="1"/>
      <c r="B67" s="86" t="s">
        <v>318</v>
      </c>
      <c r="C67" s="86" t="s">
        <v>1108</v>
      </c>
      <c r="D67" s="86" t="s">
        <v>1608</v>
      </c>
      <c r="E67" s="86" t="s">
        <v>1549</v>
      </c>
      <c r="F67" s="86" t="s">
        <v>1550</v>
      </c>
      <c r="G67" s="149">
        <v>441.74876999999998</v>
      </c>
    </row>
    <row r="68" spans="1:7" x14ac:dyDescent="0.3">
      <c r="A68" s="1"/>
      <c r="B68" s="86" t="s">
        <v>133</v>
      </c>
      <c r="C68" s="86" t="s">
        <v>152</v>
      </c>
      <c r="D68" s="86" t="s">
        <v>3413</v>
      </c>
      <c r="E68" s="86" t="s">
        <v>1549</v>
      </c>
      <c r="F68" s="86" t="s">
        <v>1550</v>
      </c>
      <c r="G68" s="149">
        <v>684.26</v>
      </c>
    </row>
    <row r="69" spans="1:7" x14ac:dyDescent="0.3">
      <c r="A69" s="1"/>
      <c r="B69" s="86" t="s">
        <v>133</v>
      </c>
      <c r="C69" s="86" t="s">
        <v>152</v>
      </c>
      <c r="D69" s="86" t="s">
        <v>3414</v>
      </c>
      <c r="E69" s="86" t="s">
        <v>1549</v>
      </c>
      <c r="F69" s="86" t="s">
        <v>1550</v>
      </c>
      <c r="G69" s="149">
        <v>0</v>
      </c>
    </row>
    <row r="70" spans="1:7" x14ac:dyDescent="0.3">
      <c r="A70" s="1"/>
      <c r="B70" s="86" t="s">
        <v>133</v>
      </c>
      <c r="C70" s="86" t="s">
        <v>1111</v>
      </c>
      <c r="D70" s="86" t="s">
        <v>3415</v>
      </c>
      <c r="E70" s="86" t="s">
        <v>1580</v>
      </c>
      <c r="F70" s="86" t="s">
        <v>1550</v>
      </c>
      <c r="G70" s="149">
        <v>0</v>
      </c>
    </row>
    <row r="71" spans="1:7" x14ac:dyDescent="0.3">
      <c r="A71" s="1"/>
      <c r="B71" s="86" t="s">
        <v>133</v>
      </c>
      <c r="C71" s="86" t="s">
        <v>1111</v>
      </c>
      <c r="D71" s="86" t="s">
        <v>3415</v>
      </c>
      <c r="E71" s="86" t="s">
        <v>1549</v>
      </c>
      <c r="F71" s="86" t="s">
        <v>1550</v>
      </c>
      <c r="G71" s="149">
        <v>0</v>
      </c>
    </row>
    <row r="72" spans="1:7" x14ac:dyDescent="0.3">
      <c r="A72" s="1"/>
      <c r="B72" s="86" t="s">
        <v>133</v>
      </c>
      <c r="C72" s="86" t="s">
        <v>1111</v>
      </c>
      <c r="D72" s="86" t="s">
        <v>145</v>
      </c>
      <c r="E72" s="86" t="s">
        <v>1580</v>
      </c>
      <c r="F72" s="86" t="s">
        <v>1550</v>
      </c>
      <c r="G72" s="149">
        <v>0</v>
      </c>
    </row>
    <row r="73" spans="1:7" x14ac:dyDescent="0.3">
      <c r="A73" s="1"/>
      <c r="B73" s="86" t="s">
        <v>133</v>
      </c>
      <c r="C73" s="86" t="s">
        <v>1111</v>
      </c>
      <c r="D73" s="86" t="s">
        <v>145</v>
      </c>
      <c r="E73" s="86" t="s">
        <v>1549</v>
      </c>
      <c r="F73" s="86" t="s">
        <v>1550</v>
      </c>
      <c r="G73" s="149">
        <v>0</v>
      </c>
    </row>
    <row r="74" spans="1:7" x14ac:dyDescent="0.3">
      <c r="A74" s="1"/>
      <c r="B74" s="86" t="s">
        <v>133</v>
      </c>
      <c r="C74" s="86" t="s">
        <v>1111</v>
      </c>
      <c r="D74" s="86" t="s">
        <v>147</v>
      </c>
      <c r="E74" s="86" t="s">
        <v>1549</v>
      </c>
      <c r="F74" s="86" t="s">
        <v>1550</v>
      </c>
      <c r="G74" s="149">
        <v>0</v>
      </c>
    </row>
    <row r="75" spans="1:7" x14ac:dyDescent="0.3">
      <c r="A75" s="1"/>
      <c r="B75" s="86" t="s">
        <v>133</v>
      </c>
      <c r="C75" s="86" t="s">
        <v>1111</v>
      </c>
      <c r="D75" s="86" t="s">
        <v>147</v>
      </c>
      <c r="E75" s="86" t="s">
        <v>1580</v>
      </c>
      <c r="F75" s="86" t="s">
        <v>1550</v>
      </c>
      <c r="G75" s="149">
        <v>0</v>
      </c>
    </row>
    <row r="76" spans="1:7" x14ac:dyDescent="0.3">
      <c r="A76" s="1"/>
      <c r="B76" s="86" t="s">
        <v>133</v>
      </c>
      <c r="C76" s="86" t="s">
        <v>152</v>
      </c>
      <c r="D76" s="86" t="s">
        <v>152</v>
      </c>
      <c r="E76" s="86" t="s">
        <v>1580</v>
      </c>
      <c r="F76" s="86" t="s">
        <v>1550</v>
      </c>
      <c r="G76" s="149">
        <v>0</v>
      </c>
    </row>
    <row r="77" spans="1:7" x14ac:dyDescent="0.3">
      <c r="A77" s="1"/>
      <c r="B77" s="86" t="s">
        <v>133</v>
      </c>
      <c r="C77" s="86" t="s">
        <v>149</v>
      </c>
      <c r="D77" s="86" t="s">
        <v>3416</v>
      </c>
      <c r="E77" s="86" t="s">
        <v>1580</v>
      </c>
      <c r="F77" s="86" t="s">
        <v>1550</v>
      </c>
      <c r="G77" s="149">
        <v>0</v>
      </c>
    </row>
    <row r="78" spans="1:7" x14ac:dyDescent="0.3">
      <c r="A78" s="1"/>
      <c r="B78" s="86" t="s">
        <v>352</v>
      </c>
      <c r="C78" s="86" t="s">
        <v>1013</v>
      </c>
      <c r="D78" s="86" t="s">
        <v>1609</v>
      </c>
      <c r="E78" s="86" t="s">
        <v>1610</v>
      </c>
      <c r="F78" s="86" t="s">
        <v>1550</v>
      </c>
      <c r="G78" s="149">
        <v>24702.57</v>
      </c>
    </row>
    <row r="79" spans="1:7" x14ac:dyDescent="0.3">
      <c r="A79" s="1"/>
      <c r="B79" s="86" t="s">
        <v>352</v>
      </c>
      <c r="C79" s="86" t="s">
        <v>1013</v>
      </c>
      <c r="D79" s="86" t="s">
        <v>1611</v>
      </c>
      <c r="E79" s="86" t="s">
        <v>1610</v>
      </c>
      <c r="F79" s="86" t="s">
        <v>1550</v>
      </c>
      <c r="G79" s="149">
        <v>24702.57</v>
      </c>
    </row>
    <row r="80" spans="1:7" x14ac:dyDescent="0.3">
      <c r="A80" s="1"/>
      <c r="B80" s="86" t="s">
        <v>352</v>
      </c>
      <c r="C80" s="86" t="s">
        <v>1013</v>
      </c>
      <c r="D80" s="86" t="s">
        <v>1612</v>
      </c>
      <c r="E80" s="86" t="s">
        <v>1610</v>
      </c>
      <c r="F80" s="86" t="s">
        <v>1550</v>
      </c>
      <c r="G80" s="149">
        <v>24702.57</v>
      </c>
    </row>
    <row r="81" spans="1:7" x14ac:dyDescent="0.3">
      <c r="A81" s="1"/>
      <c r="B81" s="86" t="s">
        <v>352</v>
      </c>
      <c r="C81" s="86" t="s">
        <v>1116</v>
      </c>
      <c r="D81" s="86" t="s">
        <v>1613</v>
      </c>
      <c r="E81" s="86" t="s">
        <v>1610</v>
      </c>
      <c r="F81" s="86" t="s">
        <v>1550</v>
      </c>
      <c r="G81" s="149">
        <v>19504.740000000002</v>
      </c>
    </row>
    <row r="82" spans="1:7" x14ac:dyDescent="0.3">
      <c r="A82" s="1"/>
      <c r="B82" s="86" t="s">
        <v>352</v>
      </c>
      <c r="C82" s="86" t="s">
        <v>1116</v>
      </c>
      <c r="D82" s="86" t="s">
        <v>1614</v>
      </c>
      <c r="E82" s="86" t="s">
        <v>1610</v>
      </c>
      <c r="F82" s="86" t="s">
        <v>1550</v>
      </c>
      <c r="G82" s="149">
        <v>19977.560000000001</v>
      </c>
    </row>
    <row r="83" spans="1:7" x14ac:dyDescent="0.3">
      <c r="A83" s="1"/>
      <c r="B83" s="86" t="s">
        <v>352</v>
      </c>
      <c r="C83" s="86" t="s">
        <v>1117</v>
      </c>
      <c r="D83" s="86" t="s">
        <v>1615</v>
      </c>
      <c r="E83" s="86" t="s">
        <v>1610</v>
      </c>
      <c r="F83" s="86" t="s">
        <v>1550</v>
      </c>
      <c r="G83" s="149">
        <v>12425</v>
      </c>
    </row>
    <row r="84" spans="1:7" x14ac:dyDescent="0.3">
      <c r="A84" s="1"/>
      <c r="B84" s="86" t="s">
        <v>352</v>
      </c>
      <c r="C84" s="86" t="s">
        <v>1117</v>
      </c>
      <c r="D84" s="86" t="s">
        <v>1616</v>
      </c>
      <c r="E84" s="86" t="s">
        <v>1610</v>
      </c>
      <c r="F84" s="86" t="s">
        <v>1550</v>
      </c>
      <c r="G84" s="149">
        <v>0</v>
      </c>
    </row>
    <row r="85" spans="1:7" x14ac:dyDescent="0.3">
      <c r="A85" s="1"/>
      <c r="B85" s="86" t="s">
        <v>352</v>
      </c>
      <c r="C85" s="86" t="s">
        <v>1118</v>
      </c>
      <c r="D85" s="86" t="s">
        <v>1617</v>
      </c>
      <c r="E85" s="86" t="s">
        <v>1610</v>
      </c>
      <c r="F85" s="86" t="s">
        <v>1550</v>
      </c>
      <c r="G85" s="149">
        <v>13650.53</v>
      </c>
    </row>
    <row r="86" spans="1:7" x14ac:dyDescent="0.3">
      <c r="A86" s="1"/>
      <c r="B86" s="86" t="s">
        <v>352</v>
      </c>
      <c r="C86" s="86" t="s">
        <v>1118</v>
      </c>
      <c r="D86" s="86" t="s">
        <v>1618</v>
      </c>
      <c r="E86" s="86" t="s">
        <v>1610</v>
      </c>
      <c r="F86" s="86" t="s">
        <v>1550</v>
      </c>
      <c r="G86" s="149">
        <v>12773.33</v>
      </c>
    </row>
    <row r="87" spans="1:7" ht="26.4" x14ac:dyDescent="0.3">
      <c r="A87" s="1"/>
      <c r="B87" s="86" t="s">
        <v>526</v>
      </c>
      <c r="C87" s="86" t="s">
        <v>1119</v>
      </c>
      <c r="D87" s="86" t="s">
        <v>607</v>
      </c>
      <c r="E87" s="86" t="s">
        <v>1549</v>
      </c>
      <c r="F87" s="86" t="s">
        <v>1550</v>
      </c>
      <c r="G87" s="149">
        <v>0</v>
      </c>
    </row>
    <row r="88" spans="1:7" ht="26.4" x14ac:dyDescent="0.3">
      <c r="A88" s="1"/>
      <c r="B88" s="86" t="s">
        <v>526</v>
      </c>
      <c r="C88" s="86" t="s">
        <v>1119</v>
      </c>
      <c r="D88" s="86" t="s">
        <v>608</v>
      </c>
      <c r="E88" s="86" t="s">
        <v>1549</v>
      </c>
      <c r="F88" s="86" t="s">
        <v>1550</v>
      </c>
      <c r="G88" s="149">
        <v>0</v>
      </c>
    </row>
    <row r="89" spans="1:7" x14ac:dyDescent="0.3">
      <c r="A89" s="1"/>
      <c r="B89" s="86" t="s">
        <v>157</v>
      </c>
      <c r="C89" s="86" t="s">
        <v>158</v>
      </c>
      <c r="D89" s="86" t="s">
        <v>1619</v>
      </c>
      <c r="E89" s="86" t="s">
        <v>1549</v>
      </c>
      <c r="F89" s="86" t="s">
        <v>1550</v>
      </c>
      <c r="G89" s="149">
        <v>515.36199999999997</v>
      </c>
    </row>
    <row r="90" spans="1:7" x14ac:dyDescent="0.3">
      <c r="A90" s="1"/>
      <c r="B90" s="86" t="s">
        <v>157</v>
      </c>
      <c r="C90" s="86" t="s">
        <v>158</v>
      </c>
      <c r="D90" s="86" t="s">
        <v>1620</v>
      </c>
      <c r="E90" s="86" t="s">
        <v>1549</v>
      </c>
      <c r="F90" s="86" t="s">
        <v>1550</v>
      </c>
      <c r="G90" s="149">
        <v>306.22199999999998</v>
      </c>
    </row>
    <row r="91" spans="1:7" x14ac:dyDescent="0.3">
      <c r="A91" s="1"/>
      <c r="B91" s="86" t="s">
        <v>157</v>
      </c>
      <c r="C91" s="86" t="s">
        <v>158</v>
      </c>
      <c r="D91" s="86" t="s">
        <v>1621</v>
      </c>
      <c r="E91" s="86" t="s">
        <v>1549</v>
      </c>
      <c r="F91" s="86" t="s">
        <v>1550</v>
      </c>
      <c r="G91" s="149">
        <v>381.95400000000001</v>
      </c>
    </row>
    <row r="92" spans="1:7" x14ac:dyDescent="0.3">
      <c r="A92" s="1"/>
      <c r="B92" s="86" t="s">
        <v>157</v>
      </c>
      <c r="C92" s="86" t="s">
        <v>158</v>
      </c>
      <c r="D92" s="86" t="s">
        <v>1622</v>
      </c>
      <c r="E92" s="86" t="s">
        <v>1549</v>
      </c>
      <c r="F92" s="86" t="s">
        <v>1550</v>
      </c>
      <c r="G92" s="149">
        <v>178.74600000000001</v>
      </c>
    </row>
    <row r="93" spans="1:7" x14ac:dyDescent="0.3">
      <c r="B93" s="86" t="s">
        <v>437</v>
      </c>
      <c r="C93" s="86" t="s">
        <v>1122</v>
      </c>
      <c r="D93" s="86" t="s">
        <v>1623</v>
      </c>
      <c r="E93" s="86" t="s">
        <v>1551</v>
      </c>
      <c r="F93" s="86" t="s">
        <v>1550</v>
      </c>
      <c r="G93" s="149">
        <v>106.521</v>
      </c>
    </row>
    <row r="94" spans="1:7" x14ac:dyDescent="0.3">
      <c r="B94" s="86" t="s">
        <v>437</v>
      </c>
      <c r="C94" s="86" t="s">
        <v>1122</v>
      </c>
      <c r="D94" s="86" t="s">
        <v>1623</v>
      </c>
      <c r="E94" s="86" t="s">
        <v>1549</v>
      </c>
      <c r="F94" s="86" t="s">
        <v>1550</v>
      </c>
      <c r="G94" s="149">
        <v>2.2109999999999999</v>
      </c>
    </row>
    <row r="95" spans="1:7" x14ac:dyDescent="0.3">
      <c r="B95" s="86" t="s">
        <v>437</v>
      </c>
      <c r="C95" s="86" t="s">
        <v>1122</v>
      </c>
      <c r="D95" s="86" t="s">
        <v>1624</v>
      </c>
      <c r="E95" s="86" t="s">
        <v>1551</v>
      </c>
      <c r="F95" s="86" t="s">
        <v>1550</v>
      </c>
      <c r="G95" s="149">
        <v>0</v>
      </c>
    </row>
    <row r="96" spans="1:7" x14ac:dyDescent="0.3">
      <c r="B96" s="86" t="s">
        <v>437</v>
      </c>
      <c r="C96" s="86" t="s">
        <v>1122</v>
      </c>
      <c r="D96" s="86" t="s">
        <v>1624</v>
      </c>
      <c r="E96" s="86" t="s">
        <v>1549</v>
      </c>
      <c r="F96" s="86" t="s">
        <v>1550</v>
      </c>
      <c r="G96" s="149">
        <v>0</v>
      </c>
    </row>
    <row r="97" spans="2:7" x14ac:dyDescent="0.3">
      <c r="B97" s="86" t="s">
        <v>437</v>
      </c>
      <c r="C97" s="86" t="s">
        <v>1122</v>
      </c>
      <c r="D97" s="86" t="s">
        <v>1625</v>
      </c>
      <c r="E97" s="86" t="s">
        <v>1551</v>
      </c>
      <c r="F97" s="86" t="s">
        <v>1550</v>
      </c>
      <c r="G97" s="149">
        <v>0</v>
      </c>
    </row>
    <row r="98" spans="2:7" x14ac:dyDescent="0.3">
      <c r="B98" s="86" t="s">
        <v>437</v>
      </c>
      <c r="C98" s="86" t="s">
        <v>1122</v>
      </c>
      <c r="D98" s="86" t="s">
        <v>1625</v>
      </c>
      <c r="E98" s="86" t="s">
        <v>1549</v>
      </c>
      <c r="F98" s="86" t="s">
        <v>1550</v>
      </c>
      <c r="G98" s="149">
        <v>0</v>
      </c>
    </row>
    <row r="99" spans="2:7" x14ac:dyDescent="0.3">
      <c r="B99" s="86" t="s">
        <v>437</v>
      </c>
      <c r="C99" s="86" t="s">
        <v>1122</v>
      </c>
      <c r="D99" s="86" t="s">
        <v>438</v>
      </c>
      <c r="E99" s="86" t="s">
        <v>1549</v>
      </c>
      <c r="F99" s="86" t="s">
        <v>1550</v>
      </c>
      <c r="G99" s="149">
        <v>0</v>
      </c>
    </row>
    <row r="100" spans="2:7" x14ac:dyDescent="0.3">
      <c r="B100" s="86" t="s">
        <v>165</v>
      </c>
      <c r="C100" s="86" t="s">
        <v>1127</v>
      </c>
      <c r="D100" s="86" t="s">
        <v>663</v>
      </c>
      <c r="E100" s="86" t="s">
        <v>1580</v>
      </c>
      <c r="F100" s="86" t="s">
        <v>1550</v>
      </c>
      <c r="G100" s="149">
        <v>0</v>
      </c>
    </row>
    <row r="101" spans="2:7" x14ac:dyDescent="0.3">
      <c r="B101" s="86" t="s">
        <v>169</v>
      </c>
      <c r="C101" s="86" t="s">
        <v>1128</v>
      </c>
      <c r="D101" s="86" t="s">
        <v>1626</v>
      </c>
      <c r="E101" s="86" t="s">
        <v>1580</v>
      </c>
      <c r="F101" s="86" t="s">
        <v>1550</v>
      </c>
      <c r="G101" s="149">
        <v>0</v>
      </c>
    </row>
    <row r="102" spans="2:7" x14ac:dyDescent="0.3">
      <c r="B102" s="86" t="s">
        <v>169</v>
      </c>
      <c r="C102" s="86" t="s">
        <v>1128</v>
      </c>
      <c r="D102" s="86" t="s">
        <v>1627</v>
      </c>
      <c r="E102" s="86" t="s">
        <v>1580</v>
      </c>
      <c r="F102" s="86" t="s">
        <v>1550</v>
      </c>
      <c r="G102" s="149">
        <v>314266.076</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5" t="s">
        <v>514</v>
      </c>
      <c r="C6" s="205" t="s">
        <v>1628</v>
      </c>
      <c r="D6" s="205"/>
      <c r="E6" s="205"/>
      <c r="F6" s="205"/>
      <c r="G6" s="205"/>
      <c r="H6" s="205"/>
      <c r="I6" s="205"/>
      <c r="J6" s="205"/>
      <c r="K6" s="205"/>
      <c r="L6" s="205"/>
      <c r="M6" s="205"/>
      <c r="N6" s="205"/>
      <c r="O6" s="205"/>
      <c r="P6" s="205"/>
    </row>
    <row r="7" spans="1:16" ht="40.049999999999997" customHeight="1" x14ac:dyDescent="0.3">
      <c r="A7" s="1"/>
      <c r="B7" s="205"/>
      <c r="C7" s="3" t="s">
        <v>238</v>
      </c>
      <c r="D7" s="3" t="s">
        <v>77</v>
      </c>
      <c r="E7" s="3" t="s">
        <v>84</v>
      </c>
      <c r="F7" s="3" t="s">
        <v>84</v>
      </c>
      <c r="G7" s="3" t="s">
        <v>93</v>
      </c>
      <c r="H7" s="3" t="s">
        <v>565</v>
      </c>
      <c r="I7" s="3" t="s">
        <v>96</v>
      </c>
      <c r="J7" s="3" t="s">
        <v>96</v>
      </c>
      <c r="K7" s="3" t="s">
        <v>133</v>
      </c>
      <c r="L7" s="3" t="s">
        <v>133</v>
      </c>
      <c r="M7" s="3" t="s">
        <v>133</v>
      </c>
      <c r="N7" s="3" t="s">
        <v>133</v>
      </c>
      <c r="O7" s="3" t="s">
        <v>165</v>
      </c>
      <c r="P7" s="3" t="s">
        <v>169</v>
      </c>
    </row>
    <row r="8" spans="1:16" ht="40.049999999999997" customHeight="1" x14ac:dyDescent="0.3">
      <c r="A8" s="1"/>
      <c r="B8" s="205"/>
      <c r="C8" s="3" t="s">
        <v>65</v>
      </c>
      <c r="D8" s="3" t="s">
        <v>82</v>
      </c>
      <c r="E8" s="3" t="s">
        <v>1629</v>
      </c>
      <c r="F8" s="3" t="s">
        <v>1630</v>
      </c>
      <c r="G8" s="3" t="s">
        <v>1631</v>
      </c>
      <c r="H8" s="3" t="s">
        <v>1632</v>
      </c>
      <c r="I8" s="3" t="s">
        <v>106</v>
      </c>
      <c r="J8" s="3" t="s">
        <v>109</v>
      </c>
      <c r="K8" s="3" t="s">
        <v>1633</v>
      </c>
      <c r="L8" s="3" t="s">
        <v>1634</v>
      </c>
      <c r="M8" s="3" t="s">
        <v>142</v>
      </c>
      <c r="N8" s="3" t="s">
        <v>1635</v>
      </c>
      <c r="O8" s="3" t="s">
        <v>299</v>
      </c>
      <c r="P8" s="3" t="s">
        <v>1636</v>
      </c>
    </row>
    <row r="9" spans="1:16" x14ac:dyDescent="0.3">
      <c r="A9" s="1"/>
      <c r="B9" s="150" t="s">
        <v>199</v>
      </c>
      <c r="C9" s="148">
        <v>866.9</v>
      </c>
      <c r="D9" s="148">
        <v>2988.8</v>
      </c>
      <c r="E9" s="148">
        <v>85.36</v>
      </c>
      <c r="F9" s="148">
        <v>85.36</v>
      </c>
      <c r="G9" s="148">
        <v>4750.5</v>
      </c>
      <c r="H9" s="148">
        <v>510.93</v>
      </c>
      <c r="I9" s="148">
        <v>10623</v>
      </c>
      <c r="J9" s="148">
        <v>18525</v>
      </c>
      <c r="K9" s="148">
        <v>4669.9043000000001</v>
      </c>
      <c r="L9" s="148">
        <v>4706.1301999999996</v>
      </c>
      <c r="M9" s="148">
        <v>4667.4017999999996</v>
      </c>
      <c r="N9" s="148">
        <v>4667.2732999999998</v>
      </c>
      <c r="O9" s="148">
        <v>6690.33</v>
      </c>
      <c r="P9" s="148">
        <v>7062.576</v>
      </c>
    </row>
    <row r="10" spans="1:16" x14ac:dyDescent="0.3">
      <c r="A10" s="1"/>
      <c r="B10" s="150" t="s">
        <v>1637</v>
      </c>
      <c r="C10" s="148">
        <v>866.3</v>
      </c>
      <c r="D10" s="148">
        <v>2997.6</v>
      </c>
      <c r="E10" s="148">
        <v>85.29</v>
      </c>
      <c r="F10" s="148">
        <v>85.29</v>
      </c>
      <c r="G10" s="148">
        <v>4750.5</v>
      </c>
      <c r="H10" s="148">
        <v>514.85</v>
      </c>
      <c r="I10" s="148">
        <v>10620</v>
      </c>
      <c r="J10" s="148">
        <v>18526</v>
      </c>
      <c r="K10" s="148">
        <v>4687.9458999999997</v>
      </c>
      <c r="L10" s="148">
        <v>4723.1379999999999</v>
      </c>
      <c r="M10" s="148">
        <v>4685.1512000000002</v>
      </c>
      <c r="N10" s="148">
        <v>4684.7541000000001</v>
      </c>
      <c r="O10" s="148">
        <v>6693.86</v>
      </c>
      <c r="P10" s="148">
        <v>7109.8519999999999</v>
      </c>
    </row>
    <row r="11" spans="1:16" x14ac:dyDescent="0.3">
      <c r="A11" s="1"/>
      <c r="B11" s="150" t="s">
        <v>358</v>
      </c>
      <c r="C11" s="148">
        <v>866.7</v>
      </c>
      <c r="D11" s="148">
        <v>2988.8</v>
      </c>
      <c r="E11" s="148">
        <v>85.23</v>
      </c>
      <c r="F11" s="148">
        <v>85.23</v>
      </c>
      <c r="G11" s="148">
        <v>4750.5</v>
      </c>
      <c r="H11" s="148">
        <v>512.89</v>
      </c>
      <c r="I11" s="148">
        <v>10611</v>
      </c>
      <c r="J11" s="148">
        <v>18527</v>
      </c>
      <c r="K11" s="148">
        <v>4708.7641999999996</v>
      </c>
      <c r="L11" s="148">
        <v>4746.3591999999999</v>
      </c>
      <c r="M11" s="148">
        <v>4705.7392</v>
      </c>
      <c r="N11" s="148">
        <v>4705.5811999999996</v>
      </c>
      <c r="O11" s="148">
        <v>6692.68</v>
      </c>
      <c r="P11" s="148">
        <v>7113.1210000000001</v>
      </c>
    </row>
    <row r="12" spans="1:16" x14ac:dyDescent="0.3">
      <c r="A12" s="1"/>
      <c r="B12" s="150" t="s">
        <v>1638</v>
      </c>
      <c r="C12" s="148">
        <v>866.7</v>
      </c>
      <c r="D12" s="148">
        <v>2989.05</v>
      </c>
      <c r="E12" s="148">
        <v>85.2</v>
      </c>
      <c r="F12" s="148">
        <v>85.2</v>
      </c>
      <c r="G12" s="148">
        <v>4750.5</v>
      </c>
      <c r="H12" s="148">
        <v>516.80999999999995</v>
      </c>
      <c r="I12" s="148">
        <v>10603</v>
      </c>
      <c r="J12" s="148">
        <v>18527</v>
      </c>
      <c r="K12" s="148">
        <v>4737.4705999999996</v>
      </c>
      <c r="L12" s="148">
        <v>4774.9561000000003</v>
      </c>
      <c r="M12" s="148">
        <v>4734.7048999999997</v>
      </c>
      <c r="N12" s="148">
        <v>4734.3379000000004</v>
      </c>
      <c r="O12" s="148">
        <v>6694.06</v>
      </c>
      <c r="P12" s="148">
        <v>7110.0249999999996</v>
      </c>
    </row>
    <row r="13" spans="1:16" x14ac:dyDescent="0.3">
      <c r="A13" s="1"/>
      <c r="B13" s="150" t="s">
        <v>1639</v>
      </c>
      <c r="C13" s="148">
        <v>867</v>
      </c>
      <c r="D13" s="148">
        <v>2988.34</v>
      </c>
      <c r="E13" s="148">
        <v>85.14</v>
      </c>
      <c r="F13" s="148">
        <v>85.14</v>
      </c>
      <c r="G13" s="148">
        <v>4750.5</v>
      </c>
      <c r="H13" s="148">
        <v>511.91</v>
      </c>
      <c r="I13" s="148">
        <v>10594</v>
      </c>
      <c r="J13" s="148">
        <v>18528</v>
      </c>
      <c r="K13" s="148">
        <v>4759.1761999999999</v>
      </c>
      <c r="L13" s="148">
        <v>4797.4479000000001</v>
      </c>
      <c r="M13" s="148">
        <v>4756.6570000000002</v>
      </c>
      <c r="N13" s="148">
        <v>4755.9710999999998</v>
      </c>
      <c r="O13" s="148">
        <v>6689.54</v>
      </c>
      <c r="P13" s="148">
        <v>7107.2259999999997</v>
      </c>
    </row>
    <row r="14" spans="1:16" x14ac:dyDescent="0.3">
      <c r="A14" s="1"/>
      <c r="B14" s="150" t="s">
        <v>361</v>
      </c>
      <c r="C14" s="148">
        <v>866.7</v>
      </c>
      <c r="D14" s="148">
        <v>2989.5</v>
      </c>
      <c r="E14" s="148">
        <v>85.06</v>
      </c>
      <c r="F14" s="148">
        <v>85.06</v>
      </c>
      <c r="G14" s="148">
        <v>4750.5</v>
      </c>
      <c r="H14" s="148">
        <v>515.83000000000004</v>
      </c>
      <c r="I14" s="148">
        <v>10586</v>
      </c>
      <c r="J14" s="148">
        <v>18529</v>
      </c>
      <c r="K14" s="148">
        <v>4751.3888999999999</v>
      </c>
      <c r="L14" s="148">
        <v>4788.0240999999996</v>
      </c>
      <c r="M14" s="148">
        <v>4748.8753999999999</v>
      </c>
      <c r="N14" s="148">
        <v>4748.0177999999996</v>
      </c>
      <c r="O14" s="148">
        <v>6693.67</v>
      </c>
      <c r="P14" s="148">
        <v>7104.7920000000004</v>
      </c>
    </row>
    <row r="15" spans="1:16" x14ac:dyDescent="0.3">
      <c r="A15" s="1"/>
      <c r="B15" s="150" t="s">
        <v>1640</v>
      </c>
      <c r="C15" s="148">
        <v>868.6</v>
      </c>
      <c r="D15" s="148">
        <v>2989.75</v>
      </c>
      <c r="E15" s="148">
        <v>84.97</v>
      </c>
      <c r="F15" s="148">
        <v>84.97</v>
      </c>
      <c r="G15" s="148">
        <v>4750.5</v>
      </c>
      <c r="H15" s="148">
        <v>511.91</v>
      </c>
      <c r="I15" s="148">
        <v>10577</v>
      </c>
      <c r="J15" s="148">
        <v>18530</v>
      </c>
      <c r="K15" s="148">
        <v>4796.6983</v>
      </c>
      <c r="L15" s="148">
        <v>4832.1433999999999</v>
      </c>
      <c r="M15" s="148">
        <v>4794.1822000000002</v>
      </c>
      <c r="N15" s="148">
        <v>4793.1468000000004</v>
      </c>
      <c r="O15" s="148">
        <v>6695.43</v>
      </c>
      <c r="P15" s="148">
        <v>7102.5919999999996</v>
      </c>
    </row>
    <row r="16" spans="1:16" x14ac:dyDescent="0.3">
      <c r="A16" s="1"/>
      <c r="B16" s="150" t="s">
        <v>1641</v>
      </c>
      <c r="C16" s="148">
        <v>869.2</v>
      </c>
      <c r="D16" s="148">
        <v>2988.8</v>
      </c>
      <c r="E16" s="148">
        <v>84.84</v>
      </c>
      <c r="F16" s="148">
        <v>84.84</v>
      </c>
      <c r="G16" s="148">
        <v>4750.5</v>
      </c>
      <c r="H16" s="148">
        <v>514.85</v>
      </c>
      <c r="I16" s="148">
        <v>10554</v>
      </c>
      <c r="J16" s="148">
        <v>18531</v>
      </c>
      <c r="K16" s="148">
        <v>4769.5068000000001</v>
      </c>
      <c r="L16" s="148">
        <v>4803.2154</v>
      </c>
      <c r="M16" s="148">
        <v>4766.5488999999998</v>
      </c>
      <c r="N16" s="148">
        <v>4766.1224000000002</v>
      </c>
      <c r="O16" s="148">
        <v>6697.79</v>
      </c>
      <c r="P16" s="148">
        <v>7100.7449999999999</v>
      </c>
    </row>
    <row r="17" spans="1:16" x14ac:dyDescent="0.3">
      <c r="A17" s="1"/>
      <c r="B17" s="150" t="s">
        <v>320</v>
      </c>
      <c r="C17" s="148">
        <v>867.7</v>
      </c>
      <c r="D17" s="148">
        <v>2987.19</v>
      </c>
      <c r="E17" s="148">
        <v>84.61</v>
      </c>
      <c r="F17" s="148">
        <v>84.61</v>
      </c>
      <c r="G17" s="148">
        <v>4750.5</v>
      </c>
      <c r="H17" s="148">
        <v>516.80999999999995</v>
      </c>
      <c r="I17" s="148">
        <v>10526</v>
      </c>
      <c r="J17" s="148">
        <v>18543</v>
      </c>
      <c r="K17" s="148">
        <v>4761.9205000000002</v>
      </c>
      <c r="L17" s="148">
        <v>4795.7599</v>
      </c>
      <c r="M17" s="148">
        <v>4758.8211000000001</v>
      </c>
      <c r="N17" s="148">
        <v>4759.8280999999997</v>
      </c>
      <c r="O17" s="148">
        <v>6689.15</v>
      </c>
      <c r="P17" s="148">
        <v>7098.7240000000002</v>
      </c>
    </row>
    <row r="18" spans="1:16" x14ac:dyDescent="0.3">
      <c r="A18" s="1"/>
      <c r="B18" s="150" t="s">
        <v>273</v>
      </c>
      <c r="C18" s="148">
        <v>866.3</v>
      </c>
      <c r="D18" s="148">
        <v>2985.78</v>
      </c>
      <c r="E18" s="148">
        <v>84.35</v>
      </c>
      <c r="F18" s="148">
        <v>84.35</v>
      </c>
      <c r="G18" s="148">
        <v>4757.3999999999996</v>
      </c>
      <c r="H18" s="148">
        <v>514.85</v>
      </c>
      <c r="I18" s="148">
        <v>10497</v>
      </c>
      <c r="J18" s="148">
        <v>18624</v>
      </c>
      <c r="K18" s="148">
        <v>4759.4679999999998</v>
      </c>
      <c r="L18" s="148">
        <v>4792.3786</v>
      </c>
      <c r="M18" s="148">
        <v>4755.3648999999996</v>
      </c>
      <c r="N18" s="148">
        <v>4758.8465999999999</v>
      </c>
      <c r="O18" s="148">
        <v>6713.49</v>
      </c>
      <c r="P18" s="148">
        <v>7096.5249999999996</v>
      </c>
    </row>
    <row r="19" spans="1:16" x14ac:dyDescent="0.3">
      <c r="A19" s="1"/>
      <c r="B19" s="150" t="s">
        <v>1642</v>
      </c>
      <c r="C19" s="148">
        <v>863.3</v>
      </c>
      <c r="D19" s="148">
        <v>2988.34</v>
      </c>
      <c r="E19" s="148">
        <v>84.11</v>
      </c>
      <c r="F19" s="148">
        <v>84.11</v>
      </c>
      <c r="G19" s="148">
        <v>4757.3999999999996</v>
      </c>
      <c r="H19" s="148">
        <v>515.83000000000004</v>
      </c>
      <c r="I19" s="148">
        <v>10468</v>
      </c>
      <c r="J19" s="148">
        <v>18706</v>
      </c>
      <c r="K19" s="148">
        <v>4758.1054000000004</v>
      </c>
      <c r="L19" s="148">
        <v>4789.7815000000001</v>
      </c>
      <c r="M19" s="148">
        <v>4753.1935999999996</v>
      </c>
      <c r="N19" s="148">
        <v>4760.6521000000002</v>
      </c>
      <c r="O19" s="148">
        <v>6689.94</v>
      </c>
      <c r="P19" s="148">
        <v>7094.6009999999997</v>
      </c>
    </row>
    <row r="20" spans="1:16" x14ac:dyDescent="0.3">
      <c r="A20" s="1"/>
      <c r="B20" s="150" t="s">
        <v>274</v>
      </c>
      <c r="C20" s="148">
        <v>857.7</v>
      </c>
      <c r="D20" s="148">
        <v>2989.96</v>
      </c>
      <c r="E20" s="148">
        <v>83.87</v>
      </c>
      <c r="F20" s="148">
        <v>83.87</v>
      </c>
      <c r="G20" s="148">
        <v>4764.3</v>
      </c>
      <c r="H20" s="148">
        <v>513.87</v>
      </c>
      <c r="I20" s="148">
        <v>10439</v>
      </c>
      <c r="J20" s="148">
        <v>18787</v>
      </c>
      <c r="K20" s="148">
        <v>4749.7097000000003</v>
      </c>
      <c r="L20" s="148">
        <v>4780.4134000000004</v>
      </c>
      <c r="M20" s="148">
        <v>4744.0402000000004</v>
      </c>
      <c r="N20" s="148">
        <v>4754.2839000000004</v>
      </c>
      <c r="O20" s="148">
        <v>6691.9</v>
      </c>
      <c r="P20" s="148">
        <v>7092.5259999999998</v>
      </c>
    </row>
    <row r="21" spans="1:16" x14ac:dyDescent="0.3">
      <c r="A21" s="1"/>
      <c r="B21" s="150" t="s">
        <v>460</v>
      </c>
      <c r="C21" s="148">
        <v>855.3</v>
      </c>
      <c r="D21" s="148">
        <v>2988.8</v>
      </c>
      <c r="E21" s="148">
        <v>83.63</v>
      </c>
      <c r="F21" s="148">
        <v>83.63</v>
      </c>
      <c r="G21" s="148">
        <v>4757.3999999999996</v>
      </c>
      <c r="H21" s="148">
        <v>516.80999999999995</v>
      </c>
      <c r="I21" s="148">
        <v>10410</v>
      </c>
      <c r="J21" s="148">
        <v>18869</v>
      </c>
      <c r="K21" s="148">
        <v>4737.1752999999999</v>
      </c>
      <c r="L21" s="148">
        <v>4761.4962999999998</v>
      </c>
      <c r="M21" s="148">
        <v>4731.9323999999997</v>
      </c>
      <c r="N21" s="148">
        <v>4741.1917999999996</v>
      </c>
      <c r="O21" s="148">
        <v>6693.47</v>
      </c>
      <c r="P21" s="148">
        <v>7090.4650000000001</v>
      </c>
    </row>
    <row r="22" spans="1:16" x14ac:dyDescent="0.3">
      <c r="A22" s="1"/>
      <c r="B22" s="150" t="s">
        <v>1643</v>
      </c>
      <c r="C22" s="148">
        <v>855.6</v>
      </c>
      <c r="D22" s="148">
        <v>2987.89</v>
      </c>
      <c r="E22" s="148">
        <v>83.24</v>
      </c>
      <c r="F22" s="148">
        <v>83.24</v>
      </c>
      <c r="G22" s="148">
        <v>4764.3</v>
      </c>
      <c r="H22" s="148">
        <v>514.85</v>
      </c>
      <c r="I22" s="148">
        <v>10368</v>
      </c>
      <c r="J22" s="148">
        <v>18950</v>
      </c>
      <c r="K22" s="148">
        <v>4733.7520000000004</v>
      </c>
      <c r="L22" s="148">
        <v>4757.2737999999999</v>
      </c>
      <c r="M22" s="148">
        <v>4727.9162999999999</v>
      </c>
      <c r="N22" s="148">
        <v>4739.2875000000004</v>
      </c>
      <c r="O22" s="148">
        <v>6693.67</v>
      </c>
      <c r="P22" s="148">
        <v>6992.9260000000004</v>
      </c>
    </row>
    <row r="23" spans="1:16" x14ac:dyDescent="0.3">
      <c r="A23" s="1"/>
      <c r="B23" s="150" t="s">
        <v>1644</v>
      </c>
      <c r="C23" s="148">
        <v>854.8</v>
      </c>
      <c r="D23" s="148">
        <v>2989.95</v>
      </c>
      <c r="E23" s="148">
        <v>82.91</v>
      </c>
      <c r="F23" s="148">
        <v>82.91</v>
      </c>
      <c r="G23" s="148">
        <v>4764.3</v>
      </c>
      <c r="H23" s="148">
        <v>517.79</v>
      </c>
      <c r="I23" s="148">
        <v>10303</v>
      </c>
      <c r="J23" s="148">
        <v>19032</v>
      </c>
      <c r="K23" s="148">
        <v>4740.7752</v>
      </c>
      <c r="L23" s="148">
        <v>4768.5573000000004</v>
      </c>
      <c r="M23" s="148">
        <v>4734.3032000000003</v>
      </c>
      <c r="N23" s="148">
        <v>4747.1569</v>
      </c>
      <c r="O23" s="148">
        <v>6694.06</v>
      </c>
      <c r="P23" s="148">
        <v>6742.058</v>
      </c>
    </row>
    <row r="24" spans="1:16" x14ac:dyDescent="0.3">
      <c r="A24" s="1"/>
      <c r="B24" s="150" t="s">
        <v>1645</v>
      </c>
      <c r="C24" s="148">
        <v>854.6</v>
      </c>
      <c r="D24" s="148">
        <v>2987.19</v>
      </c>
      <c r="E24" s="148">
        <v>82.8</v>
      </c>
      <c r="F24" s="148">
        <v>82.8</v>
      </c>
      <c r="G24" s="148">
        <v>4764.3</v>
      </c>
      <c r="H24" s="148">
        <v>517.79</v>
      </c>
      <c r="I24" s="148">
        <v>10297</v>
      </c>
      <c r="J24" s="148">
        <v>19023</v>
      </c>
      <c r="K24" s="148">
        <v>4747.3899000000001</v>
      </c>
      <c r="L24" s="148">
        <v>4780.59</v>
      </c>
      <c r="M24" s="148">
        <v>4741.3393999999998</v>
      </c>
      <c r="N24" s="148">
        <v>4752.9739</v>
      </c>
      <c r="O24" s="148">
        <v>6695.04</v>
      </c>
      <c r="P24" s="148">
        <v>6660.0829999999996</v>
      </c>
    </row>
    <row r="25" spans="1:16" x14ac:dyDescent="0.3">
      <c r="A25" s="1"/>
      <c r="B25" s="150" t="s">
        <v>321</v>
      </c>
      <c r="C25" s="148">
        <v>855.4</v>
      </c>
      <c r="D25" s="148">
        <v>2988.8</v>
      </c>
      <c r="E25" s="148">
        <v>82.77</v>
      </c>
      <c r="F25" s="148">
        <v>82.77</v>
      </c>
      <c r="G25" s="148">
        <v>4757.3999999999996</v>
      </c>
      <c r="H25" s="148">
        <v>514.85</v>
      </c>
      <c r="I25" s="148">
        <v>10294</v>
      </c>
      <c r="J25" s="148">
        <v>19000</v>
      </c>
      <c r="K25" s="148">
        <v>4750.7663000000002</v>
      </c>
      <c r="L25" s="148">
        <v>4784.8330999999998</v>
      </c>
      <c r="M25" s="148">
        <v>4745.4677000000001</v>
      </c>
      <c r="N25" s="148">
        <v>4755.7685000000001</v>
      </c>
      <c r="O25" s="148">
        <v>6691.31</v>
      </c>
      <c r="P25" s="148">
        <v>6624.3689999999997</v>
      </c>
    </row>
    <row r="26" spans="1:16" x14ac:dyDescent="0.3">
      <c r="A26" s="1"/>
      <c r="B26" s="150" t="s">
        <v>362</v>
      </c>
      <c r="C26" s="148">
        <v>857.7</v>
      </c>
      <c r="D26" s="148">
        <v>2990.66</v>
      </c>
      <c r="E26" s="148">
        <v>82.64</v>
      </c>
      <c r="F26" s="148">
        <v>82.64</v>
      </c>
      <c r="G26" s="148">
        <v>4764.3</v>
      </c>
      <c r="H26" s="148">
        <v>516.80999999999995</v>
      </c>
      <c r="I26" s="148">
        <v>10291</v>
      </c>
      <c r="J26" s="148">
        <v>18978</v>
      </c>
      <c r="K26" s="148">
        <v>4750.9696000000004</v>
      </c>
      <c r="L26" s="148">
        <v>4786.0023000000001</v>
      </c>
      <c r="M26" s="148">
        <v>4745.8361999999997</v>
      </c>
      <c r="N26" s="148">
        <v>4753.7120000000004</v>
      </c>
      <c r="O26" s="148">
        <v>6689.15</v>
      </c>
      <c r="P26" s="148">
        <v>6602.8270000000002</v>
      </c>
    </row>
    <row r="27" spans="1:16" x14ac:dyDescent="0.3">
      <c r="A27" s="1"/>
      <c r="B27" s="150" t="s">
        <v>1646</v>
      </c>
      <c r="C27" s="148">
        <v>861.4</v>
      </c>
      <c r="D27" s="148">
        <v>2987.19</v>
      </c>
      <c r="E27" s="148">
        <v>82.58</v>
      </c>
      <c r="F27" s="148">
        <v>82.58</v>
      </c>
      <c r="G27" s="148">
        <v>4757.3999999999996</v>
      </c>
      <c r="H27" s="148">
        <v>513.87</v>
      </c>
      <c r="I27" s="148">
        <v>10288</v>
      </c>
      <c r="J27" s="148">
        <v>18955</v>
      </c>
      <c r="K27" s="148">
        <v>4750.0658999999996</v>
      </c>
      <c r="L27" s="148">
        <v>4785.2808999999997</v>
      </c>
      <c r="M27" s="148">
        <v>4746.2356</v>
      </c>
      <c r="N27" s="148">
        <v>4751.5266000000001</v>
      </c>
      <c r="O27" s="148">
        <v>6694.06</v>
      </c>
      <c r="P27" s="148">
        <v>6575.2219999999998</v>
      </c>
    </row>
    <row r="28" spans="1:16" x14ac:dyDescent="0.3">
      <c r="A28" s="1"/>
      <c r="B28" s="150" t="s">
        <v>1647</v>
      </c>
      <c r="C28" s="148">
        <v>823.7</v>
      </c>
      <c r="D28" s="148">
        <v>2986.73</v>
      </c>
      <c r="E28" s="148">
        <v>82.38</v>
      </c>
      <c r="F28" s="148">
        <v>82.38</v>
      </c>
      <c r="G28" s="148">
        <v>4757.3999999999996</v>
      </c>
      <c r="H28" s="148">
        <v>508.97</v>
      </c>
      <c r="I28" s="148">
        <v>10285</v>
      </c>
      <c r="J28" s="148">
        <v>18932</v>
      </c>
      <c r="K28" s="148">
        <v>4744.8181000000004</v>
      </c>
      <c r="L28" s="148">
        <v>4778.2313999999997</v>
      </c>
      <c r="M28" s="148">
        <v>4741.4355999999998</v>
      </c>
      <c r="N28" s="148">
        <v>4744.1513000000004</v>
      </c>
      <c r="O28" s="148">
        <v>6681.3</v>
      </c>
      <c r="P28" s="148">
        <v>6523.6890000000003</v>
      </c>
    </row>
    <row r="29" spans="1:16" x14ac:dyDescent="0.3">
      <c r="A29" s="1"/>
      <c r="B29" s="150" t="s">
        <v>1648</v>
      </c>
      <c r="C29" s="148">
        <v>801.1</v>
      </c>
      <c r="D29" s="148">
        <v>2986.49</v>
      </c>
      <c r="E29" s="148">
        <v>82.26</v>
      </c>
      <c r="F29" s="148">
        <v>82.26</v>
      </c>
      <c r="G29" s="148">
        <v>4757.3999999999996</v>
      </c>
      <c r="H29" s="148">
        <v>517.79</v>
      </c>
      <c r="I29" s="148">
        <v>10282</v>
      </c>
      <c r="J29" s="148">
        <v>18909</v>
      </c>
      <c r="K29" s="148">
        <v>4739.7865000000002</v>
      </c>
      <c r="L29" s="148">
        <v>4770.9261999999999</v>
      </c>
      <c r="M29" s="148">
        <v>4736.4048000000003</v>
      </c>
      <c r="N29" s="148">
        <v>4737.7021000000004</v>
      </c>
      <c r="O29" s="148">
        <v>6686.8</v>
      </c>
      <c r="P29" s="148">
        <v>6455.4970000000003</v>
      </c>
    </row>
    <row r="30" spans="1:16" x14ac:dyDescent="0.3">
      <c r="A30" s="1"/>
      <c r="B30" s="150" t="s">
        <v>1649</v>
      </c>
      <c r="C30" s="148">
        <v>857.8</v>
      </c>
      <c r="D30" s="148">
        <v>2986.49</v>
      </c>
      <c r="E30" s="148">
        <v>82.02</v>
      </c>
      <c r="F30" s="148">
        <v>82.02</v>
      </c>
      <c r="G30" s="148">
        <v>4757.3999999999996</v>
      </c>
      <c r="H30" s="148">
        <v>510.93</v>
      </c>
      <c r="I30" s="148">
        <v>10274</v>
      </c>
      <c r="J30" s="148">
        <v>18887</v>
      </c>
      <c r="K30" s="148">
        <v>4737.1593000000003</v>
      </c>
      <c r="L30" s="148">
        <v>4767.2595000000001</v>
      </c>
      <c r="M30" s="148">
        <v>4734.2464</v>
      </c>
      <c r="N30" s="148">
        <v>4734.9548000000004</v>
      </c>
      <c r="O30" s="148">
        <v>6686.21</v>
      </c>
      <c r="P30" s="148">
        <v>6386.335</v>
      </c>
    </row>
    <row r="31" spans="1:16" x14ac:dyDescent="0.3">
      <c r="A31" s="1"/>
      <c r="B31" s="150" t="s">
        <v>1650</v>
      </c>
      <c r="C31" s="148">
        <v>868</v>
      </c>
      <c r="D31" s="148">
        <v>2985.58</v>
      </c>
      <c r="E31" s="148">
        <v>81.790000000000006</v>
      </c>
      <c r="F31" s="148">
        <v>81.790000000000006</v>
      </c>
      <c r="G31" s="148">
        <v>4757.3999999999996</v>
      </c>
      <c r="H31" s="148">
        <v>513.87</v>
      </c>
      <c r="I31" s="148">
        <v>10266</v>
      </c>
      <c r="J31" s="148">
        <v>18864</v>
      </c>
      <c r="K31" s="148">
        <v>4741.1682000000001</v>
      </c>
      <c r="L31" s="148">
        <v>4773.2764999999999</v>
      </c>
      <c r="M31" s="148">
        <v>4738.0393000000004</v>
      </c>
      <c r="N31" s="148">
        <v>4738.9117999999999</v>
      </c>
      <c r="O31" s="148">
        <v>6683.66</v>
      </c>
      <c r="P31" s="148">
        <v>6318.8490000000002</v>
      </c>
    </row>
    <row r="32" spans="1:16" x14ac:dyDescent="0.3">
      <c r="A32" s="1"/>
      <c r="B32" s="150" t="s">
        <v>1651</v>
      </c>
      <c r="C32" s="148">
        <v>868.5</v>
      </c>
      <c r="D32" s="148">
        <v>2987.64</v>
      </c>
      <c r="E32" s="148">
        <v>81.739999999999995</v>
      </c>
      <c r="F32" s="148">
        <v>81.739999999999995</v>
      </c>
      <c r="G32" s="148">
        <v>4757.3999999999996</v>
      </c>
      <c r="H32" s="148">
        <v>513.87</v>
      </c>
      <c r="I32" s="148">
        <v>10259</v>
      </c>
      <c r="J32" s="148">
        <v>18851</v>
      </c>
      <c r="K32" s="148">
        <v>4745.8091000000004</v>
      </c>
      <c r="L32" s="148">
        <v>4779.5185000000001</v>
      </c>
      <c r="M32" s="148">
        <v>4742.7551000000003</v>
      </c>
      <c r="N32" s="148">
        <v>4743.4982</v>
      </c>
      <c r="O32" s="148">
        <v>6691.51</v>
      </c>
      <c r="P32" s="148">
        <v>6247.4229999999998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7" t="s">
        <v>0</v>
      </c>
      <c r="C3" s="198"/>
      <c r="D3" s="198"/>
      <c r="E3" s="198"/>
      <c r="F3" s="198"/>
      <c r="G3" s="19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5" t="s">
        <v>514</v>
      </c>
      <c r="C6" s="205" t="s">
        <v>1652</v>
      </c>
      <c r="D6" s="205"/>
      <c r="E6" s="205"/>
      <c r="F6" s="205"/>
      <c r="G6" s="205"/>
      <c r="H6" s="205"/>
      <c r="I6" s="205"/>
      <c r="J6" s="205"/>
      <c r="K6" s="205"/>
      <c r="L6" s="205"/>
      <c r="M6" s="205"/>
      <c r="N6" s="205"/>
      <c r="O6" s="205"/>
      <c r="P6" s="205"/>
      <c r="Q6" s="205"/>
    </row>
    <row r="7" spans="1:17" ht="40.049999999999997" customHeight="1" x14ac:dyDescent="0.3">
      <c r="A7" s="1"/>
      <c r="B7" s="205"/>
      <c r="C7" s="3" t="s">
        <v>238</v>
      </c>
      <c r="D7" s="3" t="s">
        <v>77</v>
      </c>
      <c r="E7" s="3" t="s">
        <v>77</v>
      </c>
      <c r="F7" s="3" t="s">
        <v>84</v>
      </c>
      <c r="G7" s="3" t="s">
        <v>84</v>
      </c>
      <c r="H7" s="3" t="s">
        <v>84</v>
      </c>
      <c r="I7" s="3" t="s">
        <v>84</v>
      </c>
      <c r="J7" s="3" t="s">
        <v>93</v>
      </c>
      <c r="K7" s="3" t="s">
        <v>565</v>
      </c>
      <c r="L7" s="3" t="s">
        <v>96</v>
      </c>
      <c r="M7" s="3" t="s">
        <v>96</v>
      </c>
      <c r="N7" s="3" t="s">
        <v>133</v>
      </c>
      <c r="O7" s="3" t="s">
        <v>133</v>
      </c>
      <c r="P7" s="3" t="s">
        <v>165</v>
      </c>
      <c r="Q7" s="3" t="s">
        <v>169</v>
      </c>
    </row>
    <row r="8" spans="1:17" ht="40.049999999999997" customHeight="1" x14ac:dyDescent="0.3">
      <c r="A8" s="1"/>
      <c r="B8" s="205"/>
      <c r="C8" s="3" t="s">
        <v>1068</v>
      </c>
      <c r="D8" s="3" t="s">
        <v>1075</v>
      </c>
      <c r="E8" s="3" t="s">
        <v>1076</v>
      </c>
      <c r="F8" s="3" t="s">
        <v>89</v>
      </c>
      <c r="G8" s="3" t="s">
        <v>92</v>
      </c>
      <c r="H8" s="3" t="s">
        <v>1553</v>
      </c>
      <c r="I8" s="3" t="s">
        <v>1091</v>
      </c>
      <c r="J8" s="3" t="s">
        <v>94</v>
      </c>
      <c r="K8" s="3" t="s">
        <v>1096</v>
      </c>
      <c r="L8" s="3" t="s">
        <v>106</v>
      </c>
      <c r="M8" s="3" t="s">
        <v>109</v>
      </c>
      <c r="N8" s="3" t="s">
        <v>1111</v>
      </c>
      <c r="O8" s="3" t="s">
        <v>152</v>
      </c>
      <c r="P8" s="3" t="s">
        <v>1127</v>
      </c>
      <c r="Q8" s="3" t="s">
        <v>1128</v>
      </c>
    </row>
    <row r="9" spans="1:17" x14ac:dyDescent="0.3">
      <c r="A9" s="1"/>
      <c r="B9" s="150" t="s">
        <v>199</v>
      </c>
      <c r="C9" s="148">
        <v>24.8</v>
      </c>
      <c r="D9" s="148">
        <v>30.02</v>
      </c>
      <c r="E9" s="148">
        <v>30.02</v>
      </c>
      <c r="F9" s="148">
        <v>21.9</v>
      </c>
      <c r="G9" s="148">
        <v>21.9</v>
      </c>
      <c r="H9" s="148">
        <v>23.75</v>
      </c>
      <c r="I9" s="148">
        <v>23.75</v>
      </c>
      <c r="J9" s="148">
        <v>22.2</v>
      </c>
      <c r="K9" s="148">
        <v>35.979999999999997</v>
      </c>
      <c r="L9" s="148">
        <v>24.4</v>
      </c>
      <c r="M9" s="148">
        <v>27.3</v>
      </c>
      <c r="N9" s="148">
        <v>28.05</v>
      </c>
      <c r="O9" s="148">
        <v>25.05</v>
      </c>
      <c r="P9" s="148">
        <v>24.26</v>
      </c>
      <c r="Q9" s="148">
        <v>27.36</v>
      </c>
    </row>
    <row r="10" spans="1:17" x14ac:dyDescent="0.3">
      <c r="A10" s="1"/>
      <c r="B10" s="150" t="s">
        <v>1637</v>
      </c>
      <c r="C10" s="148">
        <v>24.6</v>
      </c>
      <c r="D10" s="148">
        <v>29.41</v>
      </c>
      <c r="E10" s="148">
        <v>29.41</v>
      </c>
      <c r="F10" s="148">
        <v>21.5</v>
      </c>
      <c r="G10" s="148">
        <v>21.5</v>
      </c>
      <c r="H10" s="148">
        <v>24.14</v>
      </c>
      <c r="I10" s="148">
        <v>24.14</v>
      </c>
      <c r="J10" s="148">
        <v>21.2</v>
      </c>
      <c r="K10" s="148">
        <v>36.590000000000003</v>
      </c>
      <c r="L10" s="148">
        <v>24.3</v>
      </c>
      <c r="M10" s="148">
        <v>27</v>
      </c>
      <c r="N10" s="148">
        <v>27.69</v>
      </c>
      <c r="O10" s="148">
        <v>24.75</v>
      </c>
      <c r="P10" s="148">
        <v>24.06</v>
      </c>
      <c r="Q10" s="148">
        <v>27.47</v>
      </c>
    </row>
    <row r="11" spans="1:17" x14ac:dyDescent="0.3">
      <c r="A11" s="1"/>
      <c r="B11" s="150" t="s">
        <v>358</v>
      </c>
      <c r="C11" s="148">
        <v>23.2</v>
      </c>
      <c r="D11" s="148">
        <v>28.74</v>
      </c>
      <c r="E11" s="148">
        <v>28.74</v>
      </c>
      <c r="F11" s="148">
        <v>21.5</v>
      </c>
      <c r="G11" s="148">
        <v>21.5</v>
      </c>
      <c r="H11" s="148">
        <v>23.81</v>
      </c>
      <c r="I11" s="148">
        <v>23.81</v>
      </c>
      <c r="J11" s="148">
        <v>19.8</v>
      </c>
      <c r="K11" s="148">
        <v>36.24</v>
      </c>
      <c r="L11" s="148">
        <v>22.4</v>
      </c>
      <c r="M11" s="148">
        <v>26.7</v>
      </c>
      <c r="N11" s="148">
        <v>27.43</v>
      </c>
      <c r="O11" s="148">
        <v>24.45</v>
      </c>
      <c r="P11" s="148">
        <v>23.63</v>
      </c>
      <c r="Q11" s="148">
        <v>27.59</v>
      </c>
    </row>
    <row r="12" spans="1:17" x14ac:dyDescent="0.3">
      <c r="A12" s="1"/>
      <c r="B12" s="150" t="s">
        <v>1638</v>
      </c>
      <c r="C12" s="148">
        <v>22.8</v>
      </c>
      <c r="D12" s="148">
        <v>28.41</v>
      </c>
      <c r="E12" s="148">
        <v>28.41</v>
      </c>
      <c r="F12" s="148">
        <v>21.6</v>
      </c>
      <c r="G12" s="148">
        <v>21.6</v>
      </c>
      <c r="H12" s="148">
        <v>22.19</v>
      </c>
      <c r="I12" s="148">
        <v>22.19</v>
      </c>
      <c r="J12" s="148">
        <v>20.100000000000001</v>
      </c>
      <c r="K12" s="148">
        <v>35.83</v>
      </c>
      <c r="L12" s="148">
        <v>22.3</v>
      </c>
      <c r="M12" s="148">
        <v>26.4</v>
      </c>
      <c r="N12" s="148">
        <v>27.22</v>
      </c>
      <c r="O12" s="148">
        <v>24.079899999999999</v>
      </c>
      <c r="P12" s="148">
        <v>23.09</v>
      </c>
      <c r="Q12" s="148">
        <v>27.7</v>
      </c>
    </row>
    <row r="13" spans="1:17" x14ac:dyDescent="0.3">
      <c r="A13" s="1"/>
      <c r="B13" s="150" t="s">
        <v>1639</v>
      </c>
      <c r="C13" s="148">
        <v>23.4</v>
      </c>
      <c r="D13" s="148">
        <v>28.03</v>
      </c>
      <c r="E13" s="148">
        <v>28.03</v>
      </c>
      <c r="F13" s="148">
        <v>21.4</v>
      </c>
      <c r="G13" s="148">
        <v>21.4</v>
      </c>
      <c r="H13" s="148">
        <v>22.06</v>
      </c>
      <c r="I13" s="148">
        <v>22.06</v>
      </c>
      <c r="J13" s="148">
        <v>19.600000000000001</v>
      </c>
      <c r="K13" s="148">
        <v>35.93</v>
      </c>
      <c r="L13" s="148">
        <v>21.9</v>
      </c>
      <c r="M13" s="148">
        <v>26.2</v>
      </c>
      <c r="N13" s="148">
        <v>27.03</v>
      </c>
      <c r="O13" s="148">
        <v>23.78</v>
      </c>
      <c r="P13" s="148">
        <v>22.84</v>
      </c>
      <c r="Q13" s="148">
        <v>27.64</v>
      </c>
    </row>
    <row r="14" spans="1:17" x14ac:dyDescent="0.3">
      <c r="A14" s="1"/>
      <c r="B14" s="150" t="s">
        <v>361</v>
      </c>
      <c r="C14" s="148">
        <v>23.4</v>
      </c>
      <c r="D14" s="148">
        <v>27.8</v>
      </c>
      <c r="E14" s="148">
        <v>27.8</v>
      </c>
      <c r="F14" s="148">
        <v>21.4</v>
      </c>
      <c r="G14" s="148">
        <v>21.4</v>
      </c>
      <c r="H14" s="148">
        <v>23.28</v>
      </c>
      <c r="I14" s="148">
        <v>23.28</v>
      </c>
      <c r="J14" s="148">
        <v>20</v>
      </c>
      <c r="K14" s="148">
        <v>35.54</v>
      </c>
      <c r="L14" s="148">
        <v>21.1</v>
      </c>
      <c r="M14" s="148">
        <v>26.1</v>
      </c>
      <c r="N14" s="148">
        <v>26.86</v>
      </c>
      <c r="O14" s="148">
        <v>23.15</v>
      </c>
      <c r="P14" s="148">
        <v>22.62</v>
      </c>
      <c r="Q14" s="148">
        <v>27.81</v>
      </c>
    </row>
    <row r="15" spans="1:17" x14ac:dyDescent="0.3">
      <c r="A15" s="1"/>
      <c r="B15" s="150" t="s">
        <v>1640</v>
      </c>
      <c r="C15" s="148">
        <v>23.4</v>
      </c>
      <c r="D15" s="148">
        <v>27.53</v>
      </c>
      <c r="E15" s="148">
        <v>27.53</v>
      </c>
      <c r="F15" s="148">
        <v>21.2</v>
      </c>
      <c r="G15" s="148">
        <v>21.2</v>
      </c>
      <c r="H15" s="148">
        <v>22.85</v>
      </c>
      <c r="I15" s="148">
        <v>22.85</v>
      </c>
      <c r="J15" s="148">
        <v>20</v>
      </c>
      <c r="K15" s="148">
        <v>35.82</v>
      </c>
      <c r="L15" s="148">
        <v>20.9</v>
      </c>
      <c r="M15" s="148">
        <v>26</v>
      </c>
      <c r="N15" s="148">
        <v>26.59</v>
      </c>
      <c r="O15" s="148">
        <v>21.35</v>
      </c>
      <c r="P15" s="148">
        <v>22.6</v>
      </c>
      <c r="Q15" s="148">
        <v>27.93</v>
      </c>
    </row>
    <row r="16" spans="1:17" x14ac:dyDescent="0.3">
      <c r="A16" s="1"/>
      <c r="B16" s="150" t="s">
        <v>1641</v>
      </c>
      <c r="C16" s="148">
        <v>24.1</v>
      </c>
      <c r="D16" s="148">
        <v>27.37</v>
      </c>
      <c r="E16" s="148">
        <v>27.37</v>
      </c>
      <c r="F16" s="148">
        <v>20.9</v>
      </c>
      <c r="G16" s="148">
        <v>20.9</v>
      </c>
      <c r="H16" s="148">
        <v>23.25</v>
      </c>
      <c r="I16" s="148">
        <v>23.25</v>
      </c>
      <c r="J16" s="148">
        <v>20.2</v>
      </c>
      <c r="K16" s="148">
        <v>35.200000000000003</v>
      </c>
      <c r="L16" s="148">
        <v>21.2</v>
      </c>
      <c r="M16" s="148">
        <v>25.9</v>
      </c>
      <c r="N16" s="148">
        <v>26.44</v>
      </c>
      <c r="O16" s="148">
        <v>21.1</v>
      </c>
      <c r="P16" s="148">
        <v>22.55</v>
      </c>
      <c r="Q16" s="148">
        <v>28.05</v>
      </c>
    </row>
    <row r="17" spans="1:17" x14ac:dyDescent="0.3">
      <c r="A17" s="1"/>
      <c r="B17" s="150" t="s">
        <v>320</v>
      </c>
      <c r="C17" s="148">
        <v>25.5</v>
      </c>
      <c r="D17" s="148">
        <v>27.29</v>
      </c>
      <c r="E17" s="148">
        <v>27.29</v>
      </c>
      <c r="F17" s="148">
        <v>21.1</v>
      </c>
      <c r="G17" s="148">
        <v>21.1</v>
      </c>
      <c r="H17" s="148">
        <v>25.03</v>
      </c>
      <c r="I17" s="148">
        <v>25.03</v>
      </c>
      <c r="J17" s="148">
        <v>21.6</v>
      </c>
      <c r="K17" s="148">
        <v>36.86</v>
      </c>
      <c r="L17" s="148">
        <v>22.2</v>
      </c>
      <c r="M17" s="148">
        <v>25.9</v>
      </c>
      <c r="N17" s="148">
        <v>26.68</v>
      </c>
      <c r="O17" s="148">
        <v>21.55</v>
      </c>
      <c r="P17" s="148">
        <v>23.22</v>
      </c>
      <c r="Q17" s="148">
        <v>28.31</v>
      </c>
    </row>
    <row r="18" spans="1:17" x14ac:dyDescent="0.3">
      <c r="A18" s="1"/>
      <c r="B18" s="150" t="s">
        <v>273</v>
      </c>
      <c r="C18" s="148">
        <v>29.5</v>
      </c>
      <c r="D18" s="148">
        <v>27.21</v>
      </c>
      <c r="E18" s="148">
        <v>27.21</v>
      </c>
      <c r="F18" s="148">
        <v>21.3</v>
      </c>
      <c r="G18" s="148">
        <v>21.3</v>
      </c>
      <c r="H18" s="148">
        <v>25.6</v>
      </c>
      <c r="I18" s="148">
        <v>25.6</v>
      </c>
      <c r="J18" s="148">
        <v>22.2</v>
      </c>
      <c r="K18" s="148">
        <v>38.31</v>
      </c>
      <c r="L18" s="148">
        <v>24.1</v>
      </c>
      <c r="M18" s="148">
        <v>26.6</v>
      </c>
      <c r="N18" s="148">
        <v>27.18</v>
      </c>
      <c r="O18" s="148">
        <v>22.4</v>
      </c>
      <c r="P18" s="148">
        <v>24.84</v>
      </c>
      <c r="Q18" s="148">
        <v>28.81</v>
      </c>
    </row>
    <row r="19" spans="1:17" x14ac:dyDescent="0.3">
      <c r="A19" s="1"/>
      <c r="B19" s="150" t="s">
        <v>1642</v>
      </c>
      <c r="C19" s="148">
        <v>31.1</v>
      </c>
      <c r="D19" s="148">
        <v>27.26</v>
      </c>
      <c r="E19" s="148">
        <v>27.26</v>
      </c>
      <c r="F19" s="148">
        <v>23.9</v>
      </c>
      <c r="G19" s="148">
        <v>23.9</v>
      </c>
      <c r="H19" s="148">
        <v>24.71</v>
      </c>
      <c r="I19" s="148">
        <v>24.71</v>
      </c>
      <c r="J19" s="148">
        <v>21.7</v>
      </c>
      <c r="K19" s="148">
        <v>39.5</v>
      </c>
      <c r="L19" s="148">
        <v>23.9</v>
      </c>
      <c r="M19" s="148">
        <v>27.5</v>
      </c>
      <c r="N19" s="148">
        <v>28.19</v>
      </c>
      <c r="O19" s="148">
        <v>22.1</v>
      </c>
      <c r="P19" s="148">
        <v>26.02</v>
      </c>
      <c r="Q19" s="148">
        <v>30.11</v>
      </c>
    </row>
    <row r="20" spans="1:17" x14ac:dyDescent="0.3">
      <c r="A20" s="1"/>
      <c r="B20" s="150" t="s">
        <v>274</v>
      </c>
      <c r="C20" s="148">
        <v>32.1</v>
      </c>
      <c r="D20" s="148">
        <v>27.59</v>
      </c>
      <c r="E20" s="148">
        <v>27.59</v>
      </c>
      <c r="F20" s="148">
        <v>25.2</v>
      </c>
      <c r="G20" s="148">
        <v>25.2</v>
      </c>
      <c r="H20" s="148">
        <v>25.22</v>
      </c>
      <c r="I20" s="148">
        <v>25.22</v>
      </c>
      <c r="J20" s="148">
        <v>22.1</v>
      </c>
      <c r="K20" s="148">
        <v>39.29</v>
      </c>
      <c r="L20" s="148">
        <v>25.2</v>
      </c>
      <c r="M20" s="148">
        <v>28.4</v>
      </c>
      <c r="N20" s="148">
        <v>29.05</v>
      </c>
      <c r="O20" s="148">
        <v>23.1</v>
      </c>
      <c r="P20" s="148">
        <v>26.65</v>
      </c>
      <c r="Q20" s="148">
        <v>31.51</v>
      </c>
    </row>
    <row r="21" spans="1:17" x14ac:dyDescent="0.3">
      <c r="A21" s="1"/>
      <c r="B21" s="150" t="s">
        <v>460</v>
      </c>
      <c r="C21" s="148">
        <v>32.200000000000003</v>
      </c>
      <c r="D21" s="148">
        <v>28</v>
      </c>
      <c r="E21" s="148">
        <v>28</v>
      </c>
      <c r="F21" s="148">
        <v>24.9</v>
      </c>
      <c r="G21" s="148">
        <v>24.9</v>
      </c>
      <c r="H21" s="148">
        <v>25.18</v>
      </c>
      <c r="I21" s="148">
        <v>25.18</v>
      </c>
      <c r="J21" s="148">
        <v>22.2</v>
      </c>
      <c r="K21" s="148">
        <v>38.200000000000003</v>
      </c>
      <c r="L21" s="148">
        <v>25</v>
      </c>
      <c r="M21" s="148">
        <v>29</v>
      </c>
      <c r="N21" s="148">
        <v>29.13</v>
      </c>
      <c r="O21" s="148">
        <v>23.34</v>
      </c>
      <c r="P21" s="148">
        <v>27.03</v>
      </c>
      <c r="Q21" s="148">
        <v>32.43</v>
      </c>
    </row>
    <row r="22" spans="1:17" x14ac:dyDescent="0.3">
      <c r="A22" s="1"/>
      <c r="B22" s="150" t="s">
        <v>1643</v>
      </c>
      <c r="C22" s="148">
        <v>33.700000000000003</v>
      </c>
      <c r="D22" s="148">
        <v>28.67</v>
      </c>
      <c r="E22" s="148">
        <v>28.67</v>
      </c>
      <c r="F22" s="148">
        <v>24.6</v>
      </c>
      <c r="G22" s="148">
        <v>24.6</v>
      </c>
      <c r="H22" s="148">
        <v>25.56</v>
      </c>
      <c r="I22" s="148">
        <v>25.56</v>
      </c>
      <c r="J22" s="148">
        <v>22.8</v>
      </c>
      <c r="K22" s="148">
        <v>37.590000000000003</v>
      </c>
      <c r="L22" s="148">
        <v>26</v>
      </c>
      <c r="M22" s="148">
        <v>29.7</v>
      </c>
      <c r="N22" s="148">
        <v>29.29</v>
      </c>
      <c r="O22" s="148">
        <v>23.9</v>
      </c>
      <c r="P22" s="148">
        <v>27.46</v>
      </c>
      <c r="Q22" s="148">
        <v>31.45</v>
      </c>
    </row>
    <row r="23" spans="1:17" x14ac:dyDescent="0.3">
      <c r="A23" s="1"/>
      <c r="B23" s="150" t="s">
        <v>1644</v>
      </c>
      <c r="C23" s="148">
        <v>33.4</v>
      </c>
      <c r="D23" s="148">
        <v>29.3</v>
      </c>
      <c r="E23" s="148">
        <v>29.3</v>
      </c>
      <c r="F23" s="148">
        <v>24</v>
      </c>
      <c r="G23" s="148">
        <v>24</v>
      </c>
      <c r="H23" s="148">
        <v>25.25</v>
      </c>
      <c r="I23" s="148">
        <v>25.25</v>
      </c>
      <c r="J23" s="148">
        <v>23.1</v>
      </c>
      <c r="K23" s="148">
        <v>38.380000000000003</v>
      </c>
      <c r="L23" s="148">
        <v>27.8</v>
      </c>
      <c r="M23" s="148">
        <v>30.4</v>
      </c>
      <c r="N23" s="148">
        <v>30.02</v>
      </c>
      <c r="O23" s="148">
        <v>23.91</v>
      </c>
      <c r="P23" s="148">
        <v>28.17</v>
      </c>
      <c r="Q23" s="148">
        <v>29.92</v>
      </c>
    </row>
    <row r="24" spans="1:17" x14ac:dyDescent="0.3">
      <c r="A24" s="1"/>
      <c r="B24" s="150" t="s">
        <v>1645</v>
      </c>
      <c r="C24" s="148">
        <v>31.1</v>
      </c>
      <c r="D24" s="148">
        <v>29.69</v>
      </c>
      <c r="E24" s="148">
        <v>29.69</v>
      </c>
      <c r="F24" s="148">
        <v>24.2</v>
      </c>
      <c r="G24" s="148">
        <v>24.2</v>
      </c>
      <c r="H24" s="148">
        <v>25.03</v>
      </c>
      <c r="I24" s="148">
        <v>25.03</v>
      </c>
      <c r="J24" s="148">
        <v>22.8</v>
      </c>
      <c r="K24" s="148">
        <v>37.86</v>
      </c>
      <c r="L24" s="148">
        <v>26.4</v>
      </c>
      <c r="M24" s="148">
        <v>30.5</v>
      </c>
      <c r="N24" s="148">
        <v>30.26</v>
      </c>
      <c r="O24" s="148">
        <v>24</v>
      </c>
      <c r="P24" s="148">
        <v>28.57</v>
      </c>
      <c r="Q24" s="148">
        <v>29.6</v>
      </c>
    </row>
    <row r="25" spans="1:17" x14ac:dyDescent="0.3">
      <c r="A25" s="1"/>
      <c r="B25" s="150" t="s">
        <v>321</v>
      </c>
      <c r="C25" s="148">
        <v>29.4</v>
      </c>
      <c r="D25" s="148">
        <v>29.87</v>
      </c>
      <c r="E25" s="148">
        <v>29.87</v>
      </c>
      <c r="F25" s="148">
        <v>24.1</v>
      </c>
      <c r="G25" s="148">
        <v>24.1</v>
      </c>
      <c r="H25" s="148">
        <v>25.23</v>
      </c>
      <c r="I25" s="148">
        <v>25.23</v>
      </c>
      <c r="J25" s="148">
        <v>22.7</v>
      </c>
      <c r="K25" s="148">
        <v>36.950000000000003</v>
      </c>
      <c r="L25" s="148">
        <v>26.2</v>
      </c>
      <c r="M25" s="148">
        <v>30.3</v>
      </c>
      <c r="N25" s="148">
        <v>30.35</v>
      </c>
      <c r="O25" s="148">
        <v>23.65</v>
      </c>
      <c r="P25" s="148">
        <v>28.7</v>
      </c>
      <c r="Q25" s="148">
        <v>30.26</v>
      </c>
    </row>
    <row r="26" spans="1:17" x14ac:dyDescent="0.3">
      <c r="A26" s="1"/>
      <c r="B26" s="150" t="s">
        <v>362</v>
      </c>
      <c r="C26" s="148">
        <v>28.8</v>
      </c>
      <c r="D26" s="148">
        <v>30.04</v>
      </c>
      <c r="E26" s="148">
        <v>30.04</v>
      </c>
      <c r="F26" s="148">
        <v>24.5</v>
      </c>
      <c r="G26" s="148">
        <v>24.5</v>
      </c>
      <c r="H26" s="148">
        <v>24.78</v>
      </c>
      <c r="I26" s="148">
        <v>24.78</v>
      </c>
      <c r="J26" s="148">
        <v>22.4</v>
      </c>
      <c r="K26" s="148">
        <v>36.770000000000003</v>
      </c>
      <c r="L26" s="148">
        <v>25.1</v>
      </c>
      <c r="M26" s="148">
        <v>30</v>
      </c>
      <c r="N26" s="148">
        <v>30.41</v>
      </c>
      <c r="O26" s="148">
        <v>22.88</v>
      </c>
      <c r="P26" s="148">
        <v>28.75</v>
      </c>
      <c r="Q26" s="148">
        <v>29.9</v>
      </c>
    </row>
    <row r="27" spans="1:17" x14ac:dyDescent="0.3">
      <c r="A27" s="1"/>
      <c r="B27" s="150" t="s">
        <v>1646</v>
      </c>
      <c r="C27" s="148">
        <v>27.5</v>
      </c>
      <c r="D27" s="148">
        <v>30.01</v>
      </c>
      <c r="E27" s="148">
        <v>30.01</v>
      </c>
      <c r="F27" s="148">
        <v>24.1</v>
      </c>
      <c r="G27" s="148">
        <v>24.1</v>
      </c>
      <c r="H27" s="148">
        <v>24.89</v>
      </c>
      <c r="I27" s="148">
        <v>24.89</v>
      </c>
      <c r="J27" s="148">
        <v>22.1</v>
      </c>
      <c r="K27" s="148">
        <v>36.46</v>
      </c>
      <c r="L27" s="148">
        <v>24.8</v>
      </c>
      <c r="M27" s="148">
        <v>29.5</v>
      </c>
      <c r="N27" s="148">
        <v>30.8</v>
      </c>
      <c r="O27" s="148">
        <v>23.4</v>
      </c>
      <c r="P27" s="148">
        <v>28.01</v>
      </c>
      <c r="Q27" s="148">
        <v>29.51</v>
      </c>
    </row>
    <row r="28" spans="1:17" x14ac:dyDescent="0.3">
      <c r="A28" s="1"/>
      <c r="B28" s="150" t="s">
        <v>1647</v>
      </c>
      <c r="C28" s="148">
        <v>26.6</v>
      </c>
      <c r="D28" s="148">
        <v>29.85</v>
      </c>
      <c r="E28" s="148">
        <v>29.85</v>
      </c>
      <c r="F28" s="148">
        <v>23.2</v>
      </c>
      <c r="G28" s="148">
        <v>23.2</v>
      </c>
      <c r="H28" s="148">
        <v>24.87</v>
      </c>
      <c r="I28" s="148">
        <v>24.87</v>
      </c>
      <c r="J28" s="148">
        <v>21.7</v>
      </c>
      <c r="K28" s="148">
        <v>36.479999999999997</v>
      </c>
      <c r="L28" s="148">
        <v>24.4</v>
      </c>
      <c r="M28" s="148">
        <v>29</v>
      </c>
      <c r="N28" s="148">
        <v>30.39</v>
      </c>
      <c r="O28" s="148">
        <v>22.7</v>
      </c>
      <c r="P28" s="148">
        <v>26.85</v>
      </c>
      <c r="Q28" s="148">
        <v>29.22</v>
      </c>
    </row>
    <row r="29" spans="1:17" x14ac:dyDescent="0.3">
      <c r="A29" s="1"/>
      <c r="B29" s="150" t="s">
        <v>1648</v>
      </c>
      <c r="C29" s="148">
        <v>25.3</v>
      </c>
      <c r="D29" s="148">
        <v>29.55</v>
      </c>
      <c r="E29" s="148">
        <v>29.55</v>
      </c>
      <c r="F29" s="148">
        <v>22.8</v>
      </c>
      <c r="G29" s="148">
        <v>22.8</v>
      </c>
      <c r="H29" s="148">
        <v>24.23</v>
      </c>
      <c r="I29" s="148">
        <v>24.23</v>
      </c>
      <c r="J29" s="148">
        <v>22</v>
      </c>
      <c r="K29" s="148">
        <v>36.33</v>
      </c>
      <c r="L29" s="148">
        <v>24.5</v>
      </c>
      <c r="M29" s="148">
        <v>28.5</v>
      </c>
      <c r="N29" s="148">
        <v>29.57</v>
      </c>
      <c r="O29" s="148">
        <v>23.23</v>
      </c>
      <c r="P29" s="148">
        <v>26.02</v>
      </c>
      <c r="Q29" s="148">
        <v>28.87</v>
      </c>
    </row>
    <row r="30" spans="1:17" x14ac:dyDescent="0.3">
      <c r="A30" s="1"/>
      <c r="B30" s="150" t="s">
        <v>1649</v>
      </c>
      <c r="C30" s="148">
        <v>25.6</v>
      </c>
      <c r="D30" s="148">
        <v>29.31</v>
      </c>
      <c r="E30" s="148">
        <v>29.31</v>
      </c>
      <c r="F30" s="148">
        <v>22.6</v>
      </c>
      <c r="G30" s="148">
        <v>22.6</v>
      </c>
      <c r="H30" s="148">
        <v>24.5</v>
      </c>
      <c r="I30" s="148">
        <v>24.5</v>
      </c>
      <c r="J30" s="148">
        <v>22.2</v>
      </c>
      <c r="K30" s="148">
        <v>36.74</v>
      </c>
      <c r="L30" s="148">
        <v>24.5</v>
      </c>
      <c r="M30" s="148">
        <v>28.1</v>
      </c>
      <c r="N30" s="148">
        <v>29.01</v>
      </c>
      <c r="O30" s="148">
        <v>23.2</v>
      </c>
      <c r="P30" s="148">
        <v>25.47</v>
      </c>
      <c r="Q30" s="148">
        <v>28.72</v>
      </c>
    </row>
    <row r="31" spans="1:17" x14ac:dyDescent="0.3">
      <c r="A31" s="1"/>
      <c r="B31" s="150" t="s">
        <v>1650</v>
      </c>
      <c r="C31" s="148">
        <v>25.6</v>
      </c>
      <c r="D31" s="148">
        <v>29.13</v>
      </c>
      <c r="E31" s="148">
        <v>29.13</v>
      </c>
      <c r="F31" s="148">
        <v>22.2</v>
      </c>
      <c r="G31" s="148">
        <v>22.2</v>
      </c>
      <c r="H31" s="148">
        <v>24.58</v>
      </c>
      <c r="I31" s="148">
        <v>24.58</v>
      </c>
      <c r="J31" s="148">
        <v>21.7</v>
      </c>
      <c r="K31" s="148">
        <v>37.020000000000003</v>
      </c>
      <c r="L31" s="148">
        <v>23.7</v>
      </c>
      <c r="M31" s="148">
        <v>27.8</v>
      </c>
      <c r="N31" s="148">
        <v>28.62</v>
      </c>
      <c r="O31" s="148">
        <v>22.35</v>
      </c>
      <c r="P31" s="148">
        <v>25.05</v>
      </c>
      <c r="Q31" s="148">
        <v>28.6</v>
      </c>
    </row>
    <row r="32" spans="1:17" x14ac:dyDescent="0.3">
      <c r="A32" s="1"/>
      <c r="B32" s="150" t="s">
        <v>1651</v>
      </c>
      <c r="C32" s="148">
        <v>25.4</v>
      </c>
      <c r="D32" s="148">
        <v>28.97</v>
      </c>
      <c r="E32" s="148">
        <v>28.97</v>
      </c>
      <c r="F32" s="148">
        <v>22</v>
      </c>
      <c r="G32" s="148">
        <v>22</v>
      </c>
      <c r="H32" s="148">
        <v>24.37</v>
      </c>
      <c r="I32" s="148">
        <v>24.37</v>
      </c>
      <c r="J32" s="148">
        <v>21.6</v>
      </c>
      <c r="K32" s="148">
        <v>36.54</v>
      </c>
      <c r="L32" s="148">
        <v>23.5</v>
      </c>
      <c r="M32" s="148">
        <v>27.4</v>
      </c>
      <c r="N32" s="148">
        <v>28.26</v>
      </c>
      <c r="O32" s="148">
        <v>22.43</v>
      </c>
      <c r="P32" s="148">
        <v>24.61</v>
      </c>
      <c r="Q32" s="148">
        <v>28.49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1653</v>
      </c>
      <c r="C5" s="1"/>
      <c r="D5" s="1"/>
      <c r="E5" s="1"/>
      <c r="F5" s="1"/>
      <c r="G5" s="1"/>
      <c r="H5" s="1"/>
    </row>
    <row r="6" spans="1:8" x14ac:dyDescent="0.3">
      <c r="A6" s="1"/>
      <c r="B6" s="1"/>
      <c r="C6" s="1"/>
      <c r="D6" s="1"/>
      <c r="E6" s="1"/>
      <c r="F6" s="1"/>
      <c r="G6" s="1"/>
      <c r="H6" s="1"/>
    </row>
    <row r="7" spans="1:8" ht="45" customHeight="1" x14ac:dyDescent="0.3">
      <c r="A7" s="1"/>
      <c r="B7" s="3" t="s">
        <v>55</v>
      </c>
      <c r="C7" s="3" t="s">
        <v>3</v>
      </c>
      <c r="D7" s="3" t="s">
        <v>1654</v>
      </c>
      <c r="E7" s="3" t="s">
        <v>1655</v>
      </c>
      <c r="F7" s="3" t="s">
        <v>1656</v>
      </c>
      <c r="G7" s="3" t="s">
        <v>8</v>
      </c>
      <c r="H7" s="3" t="s">
        <v>1548</v>
      </c>
    </row>
    <row r="8" spans="1:8" x14ac:dyDescent="0.3">
      <c r="A8" s="1"/>
      <c r="B8" s="4" t="s">
        <v>59</v>
      </c>
      <c r="C8" s="151" t="s">
        <v>238</v>
      </c>
      <c r="D8" s="151" t="s">
        <v>1657</v>
      </c>
      <c r="E8" s="148">
        <v>130</v>
      </c>
      <c r="F8" s="4" t="s">
        <v>1640</v>
      </c>
      <c r="G8" s="4" t="s">
        <v>1658</v>
      </c>
      <c r="H8" s="152"/>
    </row>
    <row r="9" spans="1:8" x14ac:dyDescent="0.3">
      <c r="A9" s="1"/>
      <c r="B9" s="4" t="s">
        <v>59</v>
      </c>
      <c r="C9" s="151" t="s">
        <v>77</v>
      </c>
      <c r="D9" s="151" t="s">
        <v>1659</v>
      </c>
      <c r="E9" s="148">
        <v>339.80200000000002</v>
      </c>
      <c r="F9" s="4" t="s">
        <v>1640</v>
      </c>
      <c r="G9" s="4" t="s">
        <v>1658</v>
      </c>
      <c r="H9" s="152"/>
    </row>
    <row r="10" spans="1:8" x14ac:dyDescent="0.3">
      <c r="A10" s="1"/>
      <c r="B10" s="4" t="s">
        <v>59</v>
      </c>
      <c r="C10" s="151" t="s">
        <v>84</v>
      </c>
      <c r="D10" s="151" t="s">
        <v>1660</v>
      </c>
      <c r="E10" s="148">
        <v>0</v>
      </c>
      <c r="F10" s="4" t="s">
        <v>1640</v>
      </c>
      <c r="G10" s="4" t="s">
        <v>1658</v>
      </c>
      <c r="H10" s="152"/>
    </row>
    <row r="11" spans="1:8" x14ac:dyDescent="0.3">
      <c r="A11" s="1"/>
      <c r="B11" s="4" t="s">
        <v>59</v>
      </c>
      <c r="C11" s="151" t="s">
        <v>93</v>
      </c>
      <c r="D11" s="151" t="s">
        <v>1661</v>
      </c>
      <c r="E11" s="148">
        <v>0</v>
      </c>
      <c r="F11" s="4" t="s">
        <v>1640</v>
      </c>
      <c r="G11" s="4" t="s">
        <v>1658</v>
      </c>
      <c r="H11" s="152"/>
    </row>
    <row r="12" spans="1:8" x14ac:dyDescent="0.3">
      <c r="A12" s="1"/>
      <c r="B12" s="4" t="s">
        <v>59</v>
      </c>
      <c r="C12" s="151" t="s">
        <v>96</v>
      </c>
      <c r="D12" s="151" t="s">
        <v>1662</v>
      </c>
      <c r="E12" s="148">
        <v>0</v>
      </c>
      <c r="F12" s="4" t="s">
        <v>1640</v>
      </c>
      <c r="G12" s="4" t="s">
        <v>1658</v>
      </c>
      <c r="H12" s="152"/>
    </row>
    <row r="13" spans="1:8" x14ac:dyDescent="0.3">
      <c r="A13" s="1"/>
      <c r="B13" s="4" t="s">
        <v>59</v>
      </c>
      <c r="C13" s="151" t="s">
        <v>96</v>
      </c>
      <c r="D13" s="151" t="s">
        <v>1663</v>
      </c>
      <c r="E13" s="148">
        <v>0</v>
      </c>
      <c r="F13" s="4" t="s">
        <v>1640</v>
      </c>
      <c r="G13" s="4" t="s">
        <v>1658</v>
      </c>
      <c r="H13" s="152"/>
    </row>
    <row r="14" spans="1:8" x14ac:dyDescent="0.3">
      <c r="A14" s="1"/>
      <c r="B14" s="4" t="s">
        <v>59</v>
      </c>
      <c r="C14" s="151" t="s">
        <v>165</v>
      </c>
      <c r="D14" s="151" t="s">
        <v>1664</v>
      </c>
      <c r="E14" s="148">
        <v>0</v>
      </c>
      <c r="F14" s="4" t="s">
        <v>1640</v>
      </c>
      <c r="G14" s="4" t="s">
        <v>1658</v>
      </c>
      <c r="H14" s="152"/>
    </row>
    <row r="15" spans="1:8" x14ac:dyDescent="0.3">
      <c r="A15" s="1"/>
      <c r="B15" s="4" t="s">
        <v>59</v>
      </c>
      <c r="C15" s="151" t="s">
        <v>169</v>
      </c>
      <c r="D15" s="151" t="s">
        <v>1665</v>
      </c>
      <c r="E15" s="148">
        <v>339.8</v>
      </c>
      <c r="F15" s="4" t="s">
        <v>1640</v>
      </c>
      <c r="G15" s="4" t="s">
        <v>1658</v>
      </c>
      <c r="H15"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30" t="s">
        <v>1666</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c r="AS4" s="205"/>
      <c r="AT4" s="205"/>
      <c r="AU4" s="205"/>
      <c r="AV4" s="205"/>
    </row>
    <row r="5" spans="1:48" ht="22.05" hidden="1" customHeight="1" x14ac:dyDescent="0.3">
      <c r="A5" s="205" t="s">
        <v>55</v>
      </c>
      <c r="B5" s="205" t="s">
        <v>514</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5"/>
      <c r="B6" s="205"/>
      <c r="C6" s="229" t="s">
        <v>566</v>
      </c>
      <c r="D6" s="229" t="s">
        <v>567</v>
      </c>
      <c r="E6" s="229" t="s">
        <v>568</v>
      </c>
      <c r="F6" s="229" t="s">
        <v>569</v>
      </c>
      <c r="G6" s="229" t="s">
        <v>211</v>
      </c>
      <c r="H6" s="229" t="s">
        <v>570</v>
      </c>
      <c r="I6" s="229" t="s">
        <v>556</v>
      </c>
      <c r="J6" s="229" t="s">
        <v>537</v>
      </c>
      <c r="K6" s="229" t="s">
        <v>558</v>
      </c>
      <c r="L6" s="229"/>
      <c r="M6" s="229" t="s">
        <v>538</v>
      </c>
      <c r="N6" s="229" t="s">
        <v>84</v>
      </c>
      <c r="O6" s="229"/>
      <c r="P6" s="229"/>
      <c r="Q6" s="229"/>
      <c r="R6" s="229"/>
      <c r="S6" s="229"/>
      <c r="T6" s="229" t="s">
        <v>539</v>
      </c>
      <c r="U6" s="229" t="s">
        <v>280</v>
      </c>
      <c r="V6" s="229" t="s">
        <v>286</v>
      </c>
      <c r="W6" s="229" t="s">
        <v>561</v>
      </c>
      <c r="X6" s="229" t="s">
        <v>96</v>
      </c>
      <c r="Y6" s="229"/>
      <c r="Z6" s="229"/>
      <c r="AA6" s="229"/>
      <c r="AB6" s="229" t="s">
        <v>540</v>
      </c>
      <c r="AC6" s="229" t="s">
        <v>562</v>
      </c>
      <c r="AD6" s="229" t="s">
        <v>548</v>
      </c>
      <c r="AE6" s="229" t="s">
        <v>133</v>
      </c>
      <c r="AF6" s="229"/>
      <c r="AG6" s="229"/>
      <c r="AH6" s="229"/>
      <c r="AI6" s="229" t="s">
        <v>549</v>
      </c>
      <c r="AJ6" s="229" t="s">
        <v>550</v>
      </c>
      <c r="AK6" s="229" t="s">
        <v>343</v>
      </c>
      <c r="AL6" s="229" t="s">
        <v>352</v>
      </c>
      <c r="AM6" s="229"/>
      <c r="AN6" s="229"/>
      <c r="AO6" s="229"/>
      <c r="AP6" s="229"/>
      <c r="AQ6" s="229"/>
      <c r="AR6" s="229"/>
      <c r="AS6" s="229"/>
      <c r="AT6" s="229"/>
      <c r="AU6" s="229" t="s">
        <v>563</v>
      </c>
      <c r="AV6" s="229" t="s">
        <v>551</v>
      </c>
    </row>
    <row r="7" spans="1:48" ht="57" customHeight="1" x14ac:dyDescent="0.3">
      <c r="A7" s="205"/>
      <c r="B7" s="205"/>
      <c r="C7" s="9" t="s">
        <v>1667</v>
      </c>
      <c r="D7" s="9" t="s">
        <v>1668</v>
      </c>
      <c r="E7" s="9" t="s">
        <v>1669</v>
      </c>
      <c r="F7" s="9" t="s">
        <v>1670</v>
      </c>
      <c r="G7" s="9" t="s">
        <v>1671</v>
      </c>
      <c r="H7" s="9" t="s">
        <v>1670</v>
      </c>
      <c r="I7" s="9" t="s">
        <v>1672</v>
      </c>
      <c r="J7" s="9" t="s">
        <v>1673</v>
      </c>
      <c r="K7" s="9" t="s">
        <v>1674</v>
      </c>
      <c r="L7" s="9" t="s">
        <v>1675</v>
      </c>
      <c r="M7" s="9" t="s">
        <v>1676</v>
      </c>
      <c r="N7" s="9" t="s">
        <v>1677</v>
      </c>
      <c r="O7" s="9" t="s">
        <v>1678</v>
      </c>
      <c r="P7" s="9" t="s">
        <v>1679</v>
      </c>
      <c r="Q7" s="9" t="s">
        <v>1680</v>
      </c>
      <c r="R7" s="9" t="s">
        <v>1681</v>
      </c>
      <c r="S7" s="9" t="s">
        <v>1682</v>
      </c>
      <c r="T7" s="9" t="s">
        <v>1683</v>
      </c>
      <c r="U7" s="9" t="s">
        <v>1684</v>
      </c>
      <c r="V7" s="9" t="s">
        <v>1685</v>
      </c>
      <c r="W7" s="9" t="s">
        <v>1686</v>
      </c>
      <c r="X7" s="9" t="s">
        <v>1687</v>
      </c>
      <c r="Y7" s="9" t="s">
        <v>1688</v>
      </c>
      <c r="Z7" s="9" t="s">
        <v>1689</v>
      </c>
      <c r="AA7" s="9" t="s">
        <v>1690</v>
      </c>
      <c r="AB7" s="9" t="s">
        <v>1691</v>
      </c>
      <c r="AC7" s="9" t="s">
        <v>1692</v>
      </c>
      <c r="AD7" s="9" t="s">
        <v>1693</v>
      </c>
      <c r="AE7" s="9" t="s">
        <v>1694</v>
      </c>
      <c r="AF7" s="9" t="s">
        <v>1695</v>
      </c>
      <c r="AG7" s="9" t="s">
        <v>1696</v>
      </c>
      <c r="AH7" s="9" t="s">
        <v>1697</v>
      </c>
      <c r="AI7" s="9" t="s">
        <v>1698</v>
      </c>
      <c r="AJ7" s="9" t="s">
        <v>1699</v>
      </c>
      <c r="AK7" s="9" t="s">
        <v>1700</v>
      </c>
      <c r="AL7" s="9" t="s">
        <v>1701</v>
      </c>
      <c r="AM7" s="9" t="s">
        <v>1702</v>
      </c>
      <c r="AN7" s="9" t="s">
        <v>1703</v>
      </c>
      <c r="AO7" s="9" t="s">
        <v>1704</v>
      </c>
      <c r="AP7" s="9" t="s">
        <v>1705</v>
      </c>
      <c r="AQ7" s="9" t="s">
        <v>1706</v>
      </c>
      <c r="AR7" s="9" t="s">
        <v>1707</v>
      </c>
      <c r="AS7" s="9" t="s">
        <v>1708</v>
      </c>
      <c r="AT7" s="9" t="s">
        <v>1709</v>
      </c>
      <c r="AU7" s="9" t="s">
        <v>1710</v>
      </c>
      <c r="AV7" s="9" t="s">
        <v>1711</v>
      </c>
    </row>
    <row r="8" spans="1:48" ht="24" customHeight="1" x14ac:dyDescent="0.3">
      <c r="A8" s="13" t="s">
        <v>59</v>
      </c>
      <c r="B8" s="13" t="s">
        <v>744</v>
      </c>
      <c r="C8" s="153">
        <v>21</v>
      </c>
      <c r="D8" s="153">
        <v>32.5</v>
      </c>
      <c r="E8" s="153">
        <v>10.210000000000001</v>
      </c>
      <c r="F8" s="153">
        <v>26.94</v>
      </c>
      <c r="G8" s="153">
        <v>0</v>
      </c>
      <c r="H8" s="153">
        <v>52.65</v>
      </c>
      <c r="I8" s="153"/>
      <c r="J8" s="153"/>
      <c r="K8" s="153">
        <v>6.16</v>
      </c>
      <c r="L8" s="153">
        <v>6.5</v>
      </c>
      <c r="M8" s="153">
        <v>11.89</v>
      </c>
      <c r="N8" s="153">
        <v>4.66</v>
      </c>
      <c r="O8" s="153">
        <v>4.66</v>
      </c>
      <c r="P8" s="153">
        <v>4.66</v>
      </c>
      <c r="Q8" s="153">
        <v>4.66</v>
      </c>
      <c r="R8" s="153"/>
      <c r="S8" s="153"/>
      <c r="T8" s="153"/>
      <c r="U8" s="153">
        <v>6</v>
      </c>
      <c r="V8" s="153">
        <v>8</v>
      </c>
      <c r="W8" s="153"/>
      <c r="X8" s="153"/>
      <c r="Y8" s="153"/>
      <c r="Z8" s="153"/>
      <c r="AA8" s="153"/>
      <c r="AB8" s="153"/>
      <c r="AC8" s="153"/>
      <c r="AD8" s="153"/>
      <c r="AE8" s="153">
        <v>5.3517799999999998</v>
      </c>
      <c r="AF8" s="153">
        <v>5.8716400000000002</v>
      </c>
      <c r="AG8" s="153"/>
      <c r="AH8" s="153"/>
      <c r="AI8" s="153"/>
      <c r="AJ8" s="153">
        <v>11.03</v>
      </c>
      <c r="AK8" s="153">
        <v>11.14</v>
      </c>
      <c r="AL8" s="153">
        <v>514.63693999999998</v>
      </c>
      <c r="AM8" s="153">
        <v>514.63693999999998</v>
      </c>
      <c r="AN8" s="153">
        <v>514.63693999999998</v>
      </c>
      <c r="AO8" s="153">
        <v>427.79196000000002</v>
      </c>
      <c r="AP8" s="153">
        <v>456.74029000000002</v>
      </c>
      <c r="AQ8" s="153">
        <v>262.18031000000002</v>
      </c>
      <c r="AR8" s="153">
        <v>262.18031000000002</v>
      </c>
      <c r="AS8" s="153">
        <v>273.56</v>
      </c>
      <c r="AT8" s="153">
        <v>0</v>
      </c>
      <c r="AU8" s="153"/>
      <c r="AV8" s="153"/>
    </row>
    <row r="9" spans="1:48" ht="24" customHeight="1" x14ac:dyDescent="0.3">
      <c r="A9" s="16" t="s">
        <v>59</v>
      </c>
      <c r="B9" s="16" t="s">
        <v>745</v>
      </c>
      <c r="C9" s="154">
        <v>21</v>
      </c>
      <c r="D9" s="154">
        <v>32.479999999999997</v>
      </c>
      <c r="E9" s="154">
        <v>12.83</v>
      </c>
      <c r="F9" s="154">
        <v>26.48</v>
      </c>
      <c r="G9" s="154">
        <v>0</v>
      </c>
      <c r="H9" s="154">
        <v>54</v>
      </c>
      <c r="I9" s="154"/>
      <c r="J9" s="154"/>
      <c r="K9" s="154">
        <v>5.78</v>
      </c>
      <c r="L9" s="154">
        <v>6.42</v>
      </c>
      <c r="M9" s="154">
        <v>12.08</v>
      </c>
      <c r="N9" s="154">
        <v>4.29</v>
      </c>
      <c r="O9" s="154">
        <v>4.29</v>
      </c>
      <c r="P9" s="154">
        <v>4.29</v>
      </c>
      <c r="Q9" s="154">
        <v>4.29</v>
      </c>
      <c r="R9" s="154"/>
      <c r="S9" s="154"/>
      <c r="T9" s="154"/>
      <c r="U9" s="154">
        <v>7</v>
      </c>
      <c r="V9" s="154">
        <v>9</v>
      </c>
      <c r="W9" s="154"/>
      <c r="X9" s="154"/>
      <c r="Y9" s="154"/>
      <c r="Z9" s="154"/>
      <c r="AA9" s="154"/>
      <c r="AB9" s="154"/>
      <c r="AC9" s="154"/>
      <c r="AD9" s="154"/>
      <c r="AE9" s="154">
        <v>4.7070800000000004</v>
      </c>
      <c r="AF9" s="154">
        <v>6.0560400000000003</v>
      </c>
      <c r="AG9" s="154"/>
      <c r="AH9" s="154"/>
      <c r="AI9" s="154"/>
      <c r="AJ9" s="154">
        <v>11.82</v>
      </c>
      <c r="AK9" s="154">
        <v>11.49</v>
      </c>
      <c r="AL9" s="154">
        <v>514.63693999999998</v>
      </c>
      <c r="AM9" s="154">
        <v>514.63693999999998</v>
      </c>
      <c r="AN9" s="154">
        <v>514.63693999999998</v>
      </c>
      <c r="AO9" s="154">
        <v>427.79196000000002</v>
      </c>
      <c r="AP9" s="154">
        <v>456.74029000000002</v>
      </c>
      <c r="AQ9" s="154">
        <v>262.18031000000002</v>
      </c>
      <c r="AR9" s="154">
        <v>262.18031000000002</v>
      </c>
      <c r="AS9" s="154">
        <v>273.56</v>
      </c>
      <c r="AT9" s="154">
        <v>0</v>
      </c>
      <c r="AU9" s="154"/>
      <c r="AV9" s="154"/>
    </row>
    <row r="10" spans="1:48" ht="24" customHeight="1" x14ac:dyDescent="0.3">
      <c r="A10" s="16" t="s">
        <v>59</v>
      </c>
      <c r="B10" s="16" t="s">
        <v>746</v>
      </c>
      <c r="C10" s="154">
        <v>23</v>
      </c>
      <c r="D10" s="154">
        <v>32.479999999999997</v>
      </c>
      <c r="E10" s="154">
        <v>12.19</v>
      </c>
      <c r="F10" s="154">
        <v>23.22</v>
      </c>
      <c r="G10" s="154">
        <v>0</v>
      </c>
      <c r="H10" s="154">
        <v>51.88</v>
      </c>
      <c r="I10" s="154"/>
      <c r="J10" s="154"/>
      <c r="K10" s="154">
        <v>5.22</v>
      </c>
      <c r="L10" s="154">
        <v>7.12</v>
      </c>
      <c r="M10" s="154">
        <v>12.97</v>
      </c>
      <c r="N10" s="154">
        <v>4.79</v>
      </c>
      <c r="O10" s="154">
        <v>4.79</v>
      </c>
      <c r="P10" s="154">
        <v>4.79</v>
      </c>
      <c r="Q10" s="154">
        <v>4.79</v>
      </c>
      <c r="R10" s="154"/>
      <c r="S10" s="154"/>
      <c r="T10" s="154"/>
      <c r="U10" s="154">
        <v>7</v>
      </c>
      <c r="V10" s="154">
        <v>9</v>
      </c>
      <c r="W10" s="154"/>
      <c r="X10" s="154"/>
      <c r="Y10" s="154"/>
      <c r="Z10" s="154"/>
      <c r="AA10" s="154"/>
      <c r="AB10" s="154"/>
      <c r="AC10" s="154"/>
      <c r="AD10" s="154"/>
      <c r="AE10" s="154">
        <v>4.7430899999999996</v>
      </c>
      <c r="AF10" s="154">
        <v>5.3537600000000003</v>
      </c>
      <c r="AG10" s="154"/>
      <c r="AH10" s="154"/>
      <c r="AI10" s="154"/>
      <c r="AJ10" s="154">
        <v>12.88</v>
      </c>
      <c r="AK10" s="154">
        <v>11.54</v>
      </c>
      <c r="AL10" s="154">
        <v>514.63693999999998</v>
      </c>
      <c r="AM10" s="154">
        <v>514.63693999999998</v>
      </c>
      <c r="AN10" s="154">
        <v>514.63693999999998</v>
      </c>
      <c r="AO10" s="154">
        <v>427.79196000000002</v>
      </c>
      <c r="AP10" s="154">
        <v>456.74029000000002</v>
      </c>
      <c r="AQ10" s="154">
        <v>262.18031000000002</v>
      </c>
      <c r="AR10" s="154">
        <v>262.18031000000002</v>
      </c>
      <c r="AS10" s="154">
        <v>273.56</v>
      </c>
      <c r="AT10" s="154">
        <v>0</v>
      </c>
      <c r="AU10" s="154"/>
      <c r="AV10" s="154"/>
    </row>
    <row r="11" spans="1:48" ht="24" customHeight="1" x14ac:dyDescent="0.3">
      <c r="A11" s="16" t="s">
        <v>59</v>
      </c>
      <c r="B11" s="16" t="s">
        <v>747</v>
      </c>
      <c r="C11" s="154">
        <v>23</v>
      </c>
      <c r="D11" s="154">
        <v>32.5</v>
      </c>
      <c r="E11" s="154">
        <v>10.85</v>
      </c>
      <c r="F11" s="154">
        <v>22.17</v>
      </c>
      <c r="G11" s="154">
        <v>0</v>
      </c>
      <c r="H11" s="154">
        <v>53.97</v>
      </c>
      <c r="I11" s="154"/>
      <c r="J11" s="154"/>
      <c r="K11" s="154">
        <v>4.9400000000000004</v>
      </c>
      <c r="L11" s="154">
        <v>6.13</v>
      </c>
      <c r="M11" s="154">
        <v>13.6</v>
      </c>
      <c r="N11" s="154">
        <v>4.7699999999999996</v>
      </c>
      <c r="O11" s="154">
        <v>4.7699999999999996</v>
      </c>
      <c r="P11" s="154">
        <v>4.7699999999999996</v>
      </c>
      <c r="Q11" s="154">
        <v>4.7699999999999996</v>
      </c>
      <c r="R11" s="154"/>
      <c r="S11" s="154"/>
      <c r="T11" s="154"/>
      <c r="U11" s="154">
        <v>7</v>
      </c>
      <c r="V11" s="154">
        <v>8</v>
      </c>
      <c r="W11" s="154"/>
      <c r="X11" s="154"/>
      <c r="Y11" s="154"/>
      <c r="Z11" s="154"/>
      <c r="AA11" s="154"/>
      <c r="AB11" s="154"/>
      <c r="AC11" s="154"/>
      <c r="AD11" s="154"/>
      <c r="AE11" s="154">
        <v>6.0359299999999996</v>
      </c>
      <c r="AF11" s="154">
        <v>5.4143699999999999</v>
      </c>
      <c r="AG11" s="154"/>
      <c r="AH11" s="154"/>
      <c r="AI11" s="154"/>
      <c r="AJ11" s="154">
        <v>13.26</v>
      </c>
      <c r="AK11" s="154">
        <v>12.23</v>
      </c>
      <c r="AL11" s="154">
        <v>514.63693999999998</v>
      </c>
      <c r="AM11" s="154">
        <v>514.63693999999998</v>
      </c>
      <c r="AN11" s="154">
        <v>514.63693999999998</v>
      </c>
      <c r="AO11" s="154">
        <v>427.79196000000002</v>
      </c>
      <c r="AP11" s="154">
        <v>456.74029000000002</v>
      </c>
      <c r="AQ11" s="154">
        <v>262.18031000000002</v>
      </c>
      <c r="AR11" s="154">
        <v>262.18031000000002</v>
      </c>
      <c r="AS11" s="154">
        <v>273.56</v>
      </c>
      <c r="AT11" s="154">
        <v>0</v>
      </c>
      <c r="AU11" s="154"/>
      <c r="AV11" s="154"/>
    </row>
    <row r="12" spans="1:48" ht="24" customHeight="1" x14ac:dyDescent="0.3">
      <c r="A12" s="16" t="s">
        <v>59</v>
      </c>
      <c r="B12" s="16" t="s">
        <v>748</v>
      </c>
      <c r="C12" s="154">
        <v>21</v>
      </c>
      <c r="D12" s="154">
        <v>32.49</v>
      </c>
      <c r="E12" s="154">
        <v>11.87</v>
      </c>
      <c r="F12" s="154">
        <v>24.67</v>
      </c>
      <c r="G12" s="154">
        <v>0</v>
      </c>
      <c r="H12" s="154">
        <v>48.93</v>
      </c>
      <c r="I12" s="154"/>
      <c r="J12" s="154"/>
      <c r="K12" s="154">
        <v>4.79</v>
      </c>
      <c r="L12" s="154">
        <v>5.65</v>
      </c>
      <c r="M12" s="154">
        <v>13.55</v>
      </c>
      <c r="N12" s="154">
        <v>5.64</v>
      </c>
      <c r="O12" s="154">
        <v>5.64</v>
      </c>
      <c r="P12" s="154">
        <v>5.64</v>
      </c>
      <c r="Q12" s="154">
        <v>5.64</v>
      </c>
      <c r="R12" s="154"/>
      <c r="S12" s="154"/>
      <c r="T12" s="154"/>
      <c r="U12" s="154">
        <v>6</v>
      </c>
      <c r="V12" s="154">
        <v>7</v>
      </c>
      <c r="W12" s="154"/>
      <c r="X12" s="154"/>
      <c r="Y12" s="154"/>
      <c r="Z12" s="154"/>
      <c r="AA12" s="154"/>
      <c r="AB12" s="154"/>
      <c r="AC12" s="154"/>
      <c r="AD12" s="154"/>
      <c r="AE12" s="154">
        <v>5.6966599999999996</v>
      </c>
      <c r="AF12" s="154">
        <v>5.2829300000000003</v>
      </c>
      <c r="AG12" s="154"/>
      <c r="AH12" s="154"/>
      <c r="AI12" s="154"/>
      <c r="AJ12" s="154">
        <v>12.41</v>
      </c>
      <c r="AK12" s="154">
        <v>12.01</v>
      </c>
      <c r="AL12" s="154">
        <v>514.63693999999998</v>
      </c>
      <c r="AM12" s="154">
        <v>514.63693999999998</v>
      </c>
      <c r="AN12" s="154">
        <v>514.63693999999998</v>
      </c>
      <c r="AO12" s="154">
        <v>427.79196000000002</v>
      </c>
      <c r="AP12" s="154">
        <v>456.74029000000002</v>
      </c>
      <c r="AQ12" s="154">
        <v>262.18031000000002</v>
      </c>
      <c r="AR12" s="154">
        <v>262.18031000000002</v>
      </c>
      <c r="AS12" s="154">
        <v>273.56</v>
      </c>
      <c r="AT12" s="154">
        <v>0</v>
      </c>
      <c r="AU12" s="154"/>
      <c r="AV12" s="154"/>
    </row>
    <row r="13" spans="1:48" ht="24" customHeight="1" x14ac:dyDescent="0.3">
      <c r="A13" s="16" t="s">
        <v>59</v>
      </c>
      <c r="B13" s="16" t="s">
        <v>749</v>
      </c>
      <c r="C13" s="154">
        <v>21</v>
      </c>
      <c r="D13" s="154">
        <v>32.51</v>
      </c>
      <c r="E13" s="154">
        <v>11.43</v>
      </c>
      <c r="F13" s="154">
        <v>24.73</v>
      </c>
      <c r="G13" s="154">
        <v>0</v>
      </c>
      <c r="H13" s="154">
        <v>52.39</v>
      </c>
      <c r="I13" s="154"/>
      <c r="J13" s="154"/>
      <c r="K13" s="154">
        <v>4.8899999999999997</v>
      </c>
      <c r="L13" s="154">
        <v>5.49</v>
      </c>
      <c r="M13" s="154">
        <v>13.33</v>
      </c>
      <c r="N13" s="154">
        <v>6.75</v>
      </c>
      <c r="O13" s="154">
        <v>6.75</v>
      </c>
      <c r="P13" s="154">
        <v>6.75</v>
      </c>
      <c r="Q13" s="154">
        <v>6.75</v>
      </c>
      <c r="R13" s="154"/>
      <c r="S13" s="154"/>
      <c r="T13" s="154"/>
      <c r="U13" s="154">
        <v>6</v>
      </c>
      <c r="V13" s="154">
        <v>7</v>
      </c>
      <c r="W13" s="154"/>
      <c r="X13" s="154"/>
      <c r="Y13" s="154"/>
      <c r="Z13" s="154"/>
      <c r="AA13" s="154"/>
      <c r="AB13" s="154"/>
      <c r="AC13" s="154"/>
      <c r="AD13" s="154"/>
      <c r="AE13" s="154">
        <v>4.03531</v>
      </c>
      <c r="AF13" s="154">
        <v>5.2108499999999998</v>
      </c>
      <c r="AG13" s="154"/>
      <c r="AH13" s="154"/>
      <c r="AI13" s="154"/>
      <c r="AJ13" s="154">
        <v>12.51</v>
      </c>
      <c r="AK13" s="154">
        <v>11.87</v>
      </c>
      <c r="AL13" s="154">
        <v>514.63693999999998</v>
      </c>
      <c r="AM13" s="154">
        <v>514.63693999999998</v>
      </c>
      <c r="AN13" s="154">
        <v>514.63693999999998</v>
      </c>
      <c r="AO13" s="154">
        <v>427.79196000000002</v>
      </c>
      <c r="AP13" s="154">
        <v>456.74029000000002</v>
      </c>
      <c r="AQ13" s="154">
        <v>262.18031000000002</v>
      </c>
      <c r="AR13" s="154">
        <v>262.18031000000002</v>
      </c>
      <c r="AS13" s="154">
        <v>273.56</v>
      </c>
      <c r="AT13" s="154">
        <v>0</v>
      </c>
      <c r="AU13" s="154"/>
      <c r="AV13" s="154"/>
    </row>
    <row r="14" spans="1:48" ht="24" customHeight="1" x14ac:dyDescent="0.3">
      <c r="A14" s="16" t="s">
        <v>59</v>
      </c>
      <c r="B14" s="16" t="s">
        <v>750</v>
      </c>
      <c r="C14" s="154">
        <v>22</v>
      </c>
      <c r="D14" s="154">
        <v>32.51</v>
      </c>
      <c r="E14" s="154">
        <v>11.21</v>
      </c>
      <c r="F14" s="154">
        <v>24.63</v>
      </c>
      <c r="G14" s="154">
        <v>0</v>
      </c>
      <c r="H14" s="154">
        <v>51.95</v>
      </c>
      <c r="I14" s="154"/>
      <c r="J14" s="154"/>
      <c r="K14" s="154">
        <v>4.88</v>
      </c>
      <c r="L14" s="154">
        <v>6.86</v>
      </c>
      <c r="M14" s="154">
        <v>13.56</v>
      </c>
      <c r="N14" s="154">
        <v>6.43</v>
      </c>
      <c r="O14" s="154">
        <v>6.43</v>
      </c>
      <c r="P14" s="154">
        <v>6.43</v>
      </c>
      <c r="Q14" s="154">
        <v>6.43</v>
      </c>
      <c r="R14" s="154"/>
      <c r="S14" s="154"/>
      <c r="T14" s="154"/>
      <c r="U14" s="154">
        <v>6</v>
      </c>
      <c r="V14" s="154">
        <v>8</v>
      </c>
      <c r="W14" s="154"/>
      <c r="X14" s="154"/>
      <c r="Y14" s="154"/>
      <c r="Z14" s="154"/>
      <c r="AA14" s="154"/>
      <c r="AB14" s="154"/>
      <c r="AC14" s="154"/>
      <c r="AD14" s="154"/>
      <c r="AE14" s="154">
        <v>4.1193200000000001</v>
      </c>
      <c r="AF14" s="154">
        <v>4.4790299999999998</v>
      </c>
      <c r="AG14" s="154"/>
      <c r="AH14" s="154"/>
      <c r="AI14" s="154"/>
      <c r="AJ14" s="154">
        <v>11.28</v>
      </c>
      <c r="AK14" s="154">
        <v>10.74</v>
      </c>
      <c r="AL14" s="154">
        <v>514.63693999999998</v>
      </c>
      <c r="AM14" s="154">
        <v>514.63693999999998</v>
      </c>
      <c r="AN14" s="154">
        <v>514.63693999999998</v>
      </c>
      <c r="AO14" s="154">
        <v>443.87436000000002</v>
      </c>
      <c r="AP14" s="154">
        <v>456.74029000000002</v>
      </c>
      <c r="AQ14" s="154">
        <v>262.18031000000002</v>
      </c>
      <c r="AR14" s="154">
        <v>262.18031000000002</v>
      </c>
      <c r="AS14" s="154">
        <v>273.56</v>
      </c>
      <c r="AT14" s="154">
        <v>0</v>
      </c>
      <c r="AU14" s="154"/>
      <c r="AV14" s="154"/>
    </row>
    <row r="15" spans="1:48" ht="24" customHeight="1" x14ac:dyDescent="0.3">
      <c r="A15" s="18" t="s">
        <v>59</v>
      </c>
      <c r="B15" s="18" t="s">
        <v>751</v>
      </c>
      <c r="C15" s="155">
        <v>22</v>
      </c>
      <c r="D15" s="155">
        <v>32.51</v>
      </c>
      <c r="E15" s="155">
        <v>11.83</v>
      </c>
      <c r="F15" s="155">
        <v>24.67</v>
      </c>
      <c r="G15" s="155">
        <v>0</v>
      </c>
      <c r="H15" s="155">
        <v>52.69</v>
      </c>
      <c r="I15" s="155"/>
      <c r="J15" s="155"/>
      <c r="K15" s="155">
        <v>5.16</v>
      </c>
      <c r="L15" s="155">
        <v>7.34</v>
      </c>
      <c r="M15" s="155">
        <v>13.4</v>
      </c>
      <c r="N15" s="155">
        <v>5.39</v>
      </c>
      <c r="O15" s="155">
        <v>5.39</v>
      </c>
      <c r="P15" s="155">
        <v>5.39</v>
      </c>
      <c r="Q15" s="155">
        <v>5.39</v>
      </c>
      <c r="R15" s="155"/>
      <c r="S15" s="155"/>
      <c r="T15" s="155"/>
      <c r="U15" s="155">
        <v>6</v>
      </c>
      <c r="V15" s="155">
        <v>7</v>
      </c>
      <c r="W15" s="155"/>
      <c r="X15" s="155"/>
      <c r="Y15" s="155"/>
      <c r="Z15" s="155"/>
      <c r="AA15" s="155"/>
      <c r="AB15" s="155"/>
      <c r="AC15" s="155"/>
      <c r="AD15" s="155"/>
      <c r="AE15" s="155">
        <v>2.40978</v>
      </c>
      <c r="AF15" s="155">
        <v>4.4298200000000003</v>
      </c>
      <c r="AG15" s="155"/>
      <c r="AH15" s="155"/>
      <c r="AI15" s="155"/>
      <c r="AJ15" s="155">
        <v>11.41</v>
      </c>
      <c r="AK15" s="155">
        <v>10.29</v>
      </c>
      <c r="AL15" s="155">
        <v>514.63693999999998</v>
      </c>
      <c r="AM15" s="155">
        <v>514.63693999999998</v>
      </c>
      <c r="AN15" s="155">
        <v>514.63693999999998</v>
      </c>
      <c r="AO15" s="155">
        <v>443.87436000000002</v>
      </c>
      <c r="AP15" s="155">
        <v>456.74029000000002</v>
      </c>
      <c r="AQ15" s="155">
        <v>262.18031000000002</v>
      </c>
      <c r="AR15" s="155">
        <v>262.18031000000002</v>
      </c>
      <c r="AS15" s="155">
        <v>273.56</v>
      </c>
      <c r="AT15" s="155">
        <v>0</v>
      </c>
      <c r="AU15" s="155"/>
      <c r="AV15" s="155"/>
    </row>
    <row r="16" spans="1:48" ht="24" customHeight="1" x14ac:dyDescent="0.3">
      <c r="A16" s="13" t="s">
        <v>59</v>
      </c>
      <c r="B16" s="13" t="s">
        <v>752</v>
      </c>
      <c r="C16" s="153">
        <v>23</v>
      </c>
      <c r="D16" s="153">
        <v>32.5</v>
      </c>
      <c r="E16" s="153">
        <v>13.03</v>
      </c>
      <c r="F16" s="153">
        <v>24.29</v>
      </c>
      <c r="G16" s="153">
        <v>0</v>
      </c>
      <c r="H16" s="153">
        <v>51.88</v>
      </c>
      <c r="I16" s="153"/>
      <c r="J16" s="153"/>
      <c r="K16" s="153">
        <v>4.76</v>
      </c>
      <c r="L16" s="153">
        <v>5.8</v>
      </c>
      <c r="M16" s="153">
        <v>12.68</v>
      </c>
      <c r="N16" s="153">
        <v>5.5</v>
      </c>
      <c r="O16" s="153">
        <v>5.5</v>
      </c>
      <c r="P16" s="153">
        <v>5.5</v>
      </c>
      <c r="Q16" s="153">
        <v>5.5</v>
      </c>
      <c r="R16" s="153"/>
      <c r="S16" s="153"/>
      <c r="T16" s="153"/>
      <c r="U16" s="153">
        <v>6</v>
      </c>
      <c r="V16" s="153">
        <v>7</v>
      </c>
      <c r="W16" s="153"/>
      <c r="X16" s="153"/>
      <c r="Y16" s="153"/>
      <c r="Z16" s="153"/>
      <c r="AA16" s="153"/>
      <c r="AB16" s="153"/>
      <c r="AC16" s="153"/>
      <c r="AD16" s="153"/>
      <c r="AE16" s="153">
        <v>3.0648300000000002</v>
      </c>
      <c r="AF16" s="153">
        <v>3.9174600000000002</v>
      </c>
      <c r="AG16" s="153"/>
      <c r="AH16" s="153"/>
      <c r="AI16" s="153"/>
      <c r="AJ16" s="153">
        <v>10.82</v>
      </c>
      <c r="AK16" s="153">
        <v>10</v>
      </c>
      <c r="AL16" s="153">
        <v>514.63693999999998</v>
      </c>
      <c r="AM16" s="153">
        <v>514.63693999999998</v>
      </c>
      <c r="AN16" s="153">
        <v>514.63693999999998</v>
      </c>
      <c r="AO16" s="153">
        <v>443.87436000000002</v>
      </c>
      <c r="AP16" s="153">
        <v>456.74029000000002</v>
      </c>
      <c r="AQ16" s="153">
        <v>262.18031000000002</v>
      </c>
      <c r="AR16" s="153">
        <v>262.18031000000002</v>
      </c>
      <c r="AS16" s="153">
        <v>273.56</v>
      </c>
      <c r="AT16" s="153">
        <v>0</v>
      </c>
      <c r="AU16" s="153"/>
      <c r="AV16" s="153"/>
    </row>
    <row r="17" spans="1:48" ht="24" customHeight="1" x14ac:dyDescent="0.3">
      <c r="A17" s="16" t="s">
        <v>59</v>
      </c>
      <c r="B17" s="16" t="s">
        <v>753</v>
      </c>
      <c r="C17" s="154">
        <v>23</v>
      </c>
      <c r="D17" s="154">
        <v>32.51</v>
      </c>
      <c r="E17" s="154">
        <v>12.4</v>
      </c>
      <c r="F17" s="154">
        <v>24.53</v>
      </c>
      <c r="G17" s="154">
        <v>0</v>
      </c>
      <c r="H17" s="154">
        <v>52.96</v>
      </c>
      <c r="I17" s="154">
        <v>0</v>
      </c>
      <c r="J17" s="154">
        <v>0</v>
      </c>
      <c r="K17" s="154">
        <v>4.96</v>
      </c>
      <c r="L17" s="154">
        <v>4.95</v>
      </c>
      <c r="M17" s="154">
        <v>11.15</v>
      </c>
      <c r="N17" s="154">
        <v>5.3</v>
      </c>
      <c r="O17" s="154">
        <v>5.3</v>
      </c>
      <c r="P17" s="154">
        <v>5.3</v>
      </c>
      <c r="Q17" s="154">
        <v>5.3</v>
      </c>
      <c r="R17" s="154">
        <v>0</v>
      </c>
      <c r="S17" s="154">
        <v>0</v>
      </c>
      <c r="T17" s="154">
        <v>0</v>
      </c>
      <c r="U17" s="154">
        <v>5</v>
      </c>
      <c r="V17" s="154">
        <v>6</v>
      </c>
      <c r="W17" s="154">
        <v>0</v>
      </c>
      <c r="X17" s="154">
        <v>0</v>
      </c>
      <c r="Y17" s="154">
        <v>0</v>
      </c>
      <c r="Z17" s="154">
        <v>0</v>
      </c>
      <c r="AA17" s="154">
        <v>0</v>
      </c>
      <c r="AB17" s="154">
        <v>0</v>
      </c>
      <c r="AC17" s="154">
        <v>0</v>
      </c>
      <c r="AD17" s="154">
        <v>0</v>
      </c>
      <c r="AE17" s="154">
        <v>2.5204599999999999</v>
      </c>
      <c r="AF17" s="154">
        <v>2.45648</v>
      </c>
      <c r="AG17" s="154">
        <v>0</v>
      </c>
      <c r="AH17" s="154">
        <v>0</v>
      </c>
      <c r="AI17" s="154">
        <v>0</v>
      </c>
      <c r="AJ17" s="154">
        <v>9.1</v>
      </c>
      <c r="AK17" s="154">
        <v>8.27</v>
      </c>
      <c r="AL17" s="154">
        <v>514.63693999999998</v>
      </c>
      <c r="AM17" s="154">
        <v>514.63693999999998</v>
      </c>
      <c r="AN17" s="154">
        <v>514.63693999999998</v>
      </c>
      <c r="AO17" s="154">
        <v>443.87436000000002</v>
      </c>
      <c r="AP17" s="154">
        <v>456.74029000000002</v>
      </c>
      <c r="AQ17" s="154">
        <v>262.18031000000002</v>
      </c>
      <c r="AR17" s="154">
        <v>262.18031000000002</v>
      </c>
      <c r="AS17" s="154">
        <v>273.56</v>
      </c>
      <c r="AT17" s="154">
        <v>0</v>
      </c>
      <c r="AU17" s="154">
        <v>0</v>
      </c>
      <c r="AV17" s="154">
        <v>5.4999999999999997E-3</v>
      </c>
    </row>
    <row r="18" spans="1:48" ht="24" customHeight="1" x14ac:dyDescent="0.3">
      <c r="A18" s="16" t="s">
        <v>59</v>
      </c>
      <c r="B18" s="16" t="s">
        <v>754</v>
      </c>
      <c r="C18" s="154">
        <v>23</v>
      </c>
      <c r="D18" s="154">
        <v>32.51</v>
      </c>
      <c r="E18" s="154">
        <v>12.73</v>
      </c>
      <c r="F18" s="154">
        <v>24.49</v>
      </c>
      <c r="G18" s="154">
        <v>0</v>
      </c>
      <c r="H18" s="154">
        <v>52.21</v>
      </c>
      <c r="I18" s="154">
        <v>0</v>
      </c>
      <c r="J18" s="154">
        <v>0</v>
      </c>
      <c r="K18" s="154">
        <v>3.96</v>
      </c>
      <c r="L18" s="154">
        <v>4.75</v>
      </c>
      <c r="M18" s="154">
        <v>9.84</v>
      </c>
      <c r="N18" s="154">
        <v>3.12</v>
      </c>
      <c r="O18" s="154">
        <v>3.12</v>
      </c>
      <c r="P18" s="154">
        <v>3.12</v>
      </c>
      <c r="Q18" s="154">
        <v>3.12</v>
      </c>
      <c r="R18" s="154">
        <v>0</v>
      </c>
      <c r="S18" s="154">
        <v>0</v>
      </c>
      <c r="T18" s="154">
        <v>0</v>
      </c>
      <c r="U18" s="154">
        <v>6</v>
      </c>
      <c r="V18" s="154">
        <v>7</v>
      </c>
      <c r="W18" s="154">
        <v>4.86517</v>
      </c>
      <c r="X18" s="154">
        <v>2.976</v>
      </c>
      <c r="Y18" s="154">
        <v>2.976</v>
      </c>
      <c r="Z18" s="154">
        <v>2.976</v>
      </c>
      <c r="AA18" s="154">
        <v>2.976</v>
      </c>
      <c r="AB18" s="154">
        <v>0</v>
      </c>
      <c r="AC18" s="154">
        <v>0</v>
      </c>
      <c r="AD18" s="154">
        <v>4.9800000000000004</v>
      </c>
      <c r="AE18" s="154">
        <v>1.2056800000000001</v>
      </c>
      <c r="AF18" s="154">
        <v>1.9272800000000001</v>
      </c>
      <c r="AG18" s="154">
        <v>0</v>
      </c>
      <c r="AH18" s="154">
        <v>0</v>
      </c>
      <c r="AI18" s="154">
        <v>0</v>
      </c>
      <c r="AJ18" s="154">
        <v>9.34</v>
      </c>
      <c r="AK18" s="154">
        <v>7.59</v>
      </c>
      <c r="AL18" s="154">
        <v>514.63693999999998</v>
      </c>
      <c r="AM18" s="154">
        <v>514.63693999999998</v>
      </c>
      <c r="AN18" s="154">
        <v>514.63693999999998</v>
      </c>
      <c r="AO18" s="154">
        <v>443.87436000000002</v>
      </c>
      <c r="AP18" s="154">
        <v>456.74029000000002</v>
      </c>
      <c r="AQ18" s="154">
        <v>262.18031000000002</v>
      </c>
      <c r="AR18" s="154">
        <v>262.18031000000002</v>
      </c>
      <c r="AS18" s="154">
        <v>273.56</v>
      </c>
      <c r="AT18" s="154">
        <v>0</v>
      </c>
      <c r="AU18" s="154">
        <v>0</v>
      </c>
      <c r="AV18" s="154">
        <v>8.2170000000000005</v>
      </c>
    </row>
    <row r="19" spans="1:48" ht="24" customHeight="1" x14ac:dyDescent="0.3">
      <c r="A19" s="16" t="s">
        <v>59</v>
      </c>
      <c r="B19" s="16" t="s">
        <v>755</v>
      </c>
      <c r="C19" s="154">
        <v>23</v>
      </c>
      <c r="D19" s="154">
        <v>32.5</v>
      </c>
      <c r="E19" s="154">
        <v>12.01</v>
      </c>
      <c r="F19" s="154">
        <v>24.9</v>
      </c>
      <c r="G19" s="154">
        <v>0</v>
      </c>
      <c r="H19" s="154">
        <v>52.07</v>
      </c>
      <c r="I19" s="154">
        <v>0.11</v>
      </c>
      <c r="J19" s="154">
        <v>0</v>
      </c>
      <c r="K19" s="154">
        <v>4.4400000000000004</v>
      </c>
      <c r="L19" s="154">
        <v>5.41</v>
      </c>
      <c r="M19" s="154">
        <v>10.92</v>
      </c>
      <c r="N19" s="154">
        <v>3.1</v>
      </c>
      <c r="O19" s="154">
        <v>3.1</v>
      </c>
      <c r="P19" s="154">
        <v>3.1</v>
      </c>
      <c r="Q19" s="154">
        <v>3.1</v>
      </c>
      <c r="R19" s="154">
        <v>14.54</v>
      </c>
      <c r="S19" s="154">
        <v>14.54</v>
      </c>
      <c r="T19" s="154">
        <v>14.21</v>
      </c>
      <c r="U19" s="154">
        <v>6</v>
      </c>
      <c r="V19" s="154">
        <v>7</v>
      </c>
      <c r="W19" s="154">
        <v>33.726520000000001</v>
      </c>
      <c r="X19" s="154">
        <v>44.756999999999998</v>
      </c>
      <c r="Y19" s="154">
        <v>44.756999999999998</v>
      </c>
      <c r="Z19" s="154">
        <v>44.756999999999998</v>
      </c>
      <c r="AA19" s="154">
        <v>44.756999999999998</v>
      </c>
      <c r="AB19" s="154">
        <v>0</v>
      </c>
      <c r="AC19" s="154">
        <v>7.63</v>
      </c>
      <c r="AD19" s="154">
        <v>103.83</v>
      </c>
      <c r="AE19" s="154">
        <v>1.9755499999999999</v>
      </c>
      <c r="AF19" s="154">
        <v>1.9115899999999999</v>
      </c>
      <c r="AG19" s="154">
        <v>6.6047599999999997</v>
      </c>
      <c r="AH19" s="154">
        <v>7.23834</v>
      </c>
      <c r="AI19" s="154">
        <v>105.97</v>
      </c>
      <c r="AJ19" s="154">
        <v>9.93</v>
      </c>
      <c r="AK19" s="154">
        <v>9.2200000000000006</v>
      </c>
      <c r="AL19" s="154">
        <v>514.63693999999998</v>
      </c>
      <c r="AM19" s="154">
        <v>514.63693999999998</v>
      </c>
      <c r="AN19" s="154">
        <v>514.63693999999998</v>
      </c>
      <c r="AO19" s="154">
        <v>443.87436000000002</v>
      </c>
      <c r="AP19" s="154">
        <v>456.74029000000002</v>
      </c>
      <c r="AQ19" s="154">
        <v>262.18031000000002</v>
      </c>
      <c r="AR19" s="154">
        <v>262.18031000000002</v>
      </c>
      <c r="AS19" s="154">
        <v>273.56</v>
      </c>
      <c r="AT19" s="154">
        <v>0</v>
      </c>
      <c r="AU19" s="154">
        <v>15.81</v>
      </c>
      <c r="AV19" s="154">
        <v>131.69450000000001</v>
      </c>
    </row>
    <row r="20" spans="1:48" ht="24" customHeight="1" x14ac:dyDescent="0.3">
      <c r="A20" s="16" t="s">
        <v>59</v>
      </c>
      <c r="B20" s="16" t="s">
        <v>756</v>
      </c>
      <c r="C20" s="154">
        <v>23</v>
      </c>
      <c r="D20" s="154">
        <v>32.520000000000003</v>
      </c>
      <c r="E20" s="154">
        <v>10.7</v>
      </c>
      <c r="F20" s="154">
        <v>24.62</v>
      </c>
      <c r="G20" s="154">
        <v>0</v>
      </c>
      <c r="H20" s="154">
        <v>51.01</v>
      </c>
      <c r="I20" s="154">
        <v>28.43</v>
      </c>
      <c r="J20" s="154">
        <v>9.2750000000000004</v>
      </c>
      <c r="K20" s="154">
        <v>3.94</v>
      </c>
      <c r="L20" s="154">
        <v>6.66</v>
      </c>
      <c r="M20" s="154">
        <v>11.13</v>
      </c>
      <c r="N20" s="154">
        <v>3.52</v>
      </c>
      <c r="O20" s="154">
        <v>3.52</v>
      </c>
      <c r="P20" s="154">
        <v>3.52</v>
      </c>
      <c r="Q20" s="154">
        <v>3.52</v>
      </c>
      <c r="R20" s="154">
        <v>177.67</v>
      </c>
      <c r="S20" s="154">
        <v>177.67</v>
      </c>
      <c r="T20" s="154">
        <v>45.64</v>
      </c>
      <c r="U20" s="154">
        <v>7</v>
      </c>
      <c r="V20" s="154">
        <v>8</v>
      </c>
      <c r="W20" s="154">
        <v>123.36870999999999</v>
      </c>
      <c r="X20" s="154">
        <v>174.28800000000001</v>
      </c>
      <c r="Y20" s="154">
        <v>174.28800000000001</v>
      </c>
      <c r="Z20" s="154">
        <v>174.28800000000001</v>
      </c>
      <c r="AA20" s="154">
        <v>174.28800000000001</v>
      </c>
      <c r="AB20" s="154">
        <v>0.66191999999999995</v>
      </c>
      <c r="AC20" s="154">
        <v>88.052999999999997</v>
      </c>
      <c r="AD20" s="154">
        <v>451.98</v>
      </c>
      <c r="AE20" s="154">
        <v>1.8338099999999999</v>
      </c>
      <c r="AF20" s="154">
        <v>2.69001</v>
      </c>
      <c r="AG20" s="154">
        <v>119.19565</v>
      </c>
      <c r="AH20" s="154">
        <v>92.223380000000006</v>
      </c>
      <c r="AI20" s="154">
        <v>454.51</v>
      </c>
      <c r="AJ20" s="154">
        <v>10.119999999999999</v>
      </c>
      <c r="AK20" s="154">
        <v>10.98</v>
      </c>
      <c r="AL20" s="154">
        <v>514.63693999999998</v>
      </c>
      <c r="AM20" s="154">
        <v>514.63693999999998</v>
      </c>
      <c r="AN20" s="154">
        <v>514.63693999999998</v>
      </c>
      <c r="AO20" s="154">
        <v>443.87436000000002</v>
      </c>
      <c r="AP20" s="154">
        <v>456.74029000000002</v>
      </c>
      <c r="AQ20" s="154">
        <v>262.18031000000002</v>
      </c>
      <c r="AR20" s="154">
        <v>262.18031000000002</v>
      </c>
      <c r="AS20" s="154">
        <v>273.56</v>
      </c>
      <c r="AT20" s="154">
        <v>0</v>
      </c>
      <c r="AU20" s="154">
        <v>45.459000000000003</v>
      </c>
      <c r="AV20" s="154">
        <v>550.6875</v>
      </c>
    </row>
    <row r="21" spans="1:48" ht="24" customHeight="1" x14ac:dyDescent="0.3">
      <c r="A21" s="16" t="s">
        <v>59</v>
      </c>
      <c r="B21" s="16" t="s">
        <v>757</v>
      </c>
      <c r="C21" s="154">
        <v>23</v>
      </c>
      <c r="D21" s="154">
        <v>32.5</v>
      </c>
      <c r="E21" s="154">
        <v>11.47</v>
      </c>
      <c r="F21" s="154">
        <v>24.09</v>
      </c>
      <c r="G21" s="154">
        <v>0</v>
      </c>
      <c r="H21" s="154">
        <v>51.34</v>
      </c>
      <c r="I21" s="154">
        <v>109.3</v>
      </c>
      <c r="J21" s="154">
        <v>49.991999999999997</v>
      </c>
      <c r="K21" s="154">
        <v>4.43</v>
      </c>
      <c r="L21" s="154">
        <v>5.68</v>
      </c>
      <c r="M21" s="154">
        <v>11.03</v>
      </c>
      <c r="N21" s="154">
        <v>3.63</v>
      </c>
      <c r="O21" s="154">
        <v>3.63</v>
      </c>
      <c r="P21" s="154">
        <v>3.63</v>
      </c>
      <c r="Q21" s="154">
        <v>3.63</v>
      </c>
      <c r="R21" s="154">
        <v>472.79</v>
      </c>
      <c r="S21" s="154">
        <v>472.79</v>
      </c>
      <c r="T21" s="154">
        <v>324.5</v>
      </c>
      <c r="U21" s="154">
        <v>6</v>
      </c>
      <c r="V21" s="154">
        <v>8</v>
      </c>
      <c r="W21" s="154">
        <v>578.13368000000003</v>
      </c>
      <c r="X21" s="154">
        <v>714.63800000000003</v>
      </c>
      <c r="Y21" s="154">
        <v>714.63800000000003</v>
      </c>
      <c r="Z21" s="154">
        <v>714.63800000000003</v>
      </c>
      <c r="AA21" s="154">
        <v>714.63800000000003</v>
      </c>
      <c r="AB21" s="154">
        <v>17.276859999999999</v>
      </c>
      <c r="AC21" s="154">
        <v>138.67599999999999</v>
      </c>
      <c r="AD21" s="154">
        <v>797.04</v>
      </c>
      <c r="AE21" s="154">
        <v>1.2559</v>
      </c>
      <c r="AF21" s="154">
        <v>2.5737899999999998</v>
      </c>
      <c r="AG21" s="154">
        <v>453.32166999999998</v>
      </c>
      <c r="AH21" s="154">
        <v>388.96274</v>
      </c>
      <c r="AI21" s="154">
        <v>821.25</v>
      </c>
      <c r="AJ21" s="154">
        <v>9.5399999999999991</v>
      </c>
      <c r="AK21" s="154">
        <v>10.33</v>
      </c>
      <c r="AL21" s="154">
        <v>514.63693999999998</v>
      </c>
      <c r="AM21" s="154">
        <v>514.63693999999998</v>
      </c>
      <c r="AN21" s="154">
        <v>514.63693999999998</v>
      </c>
      <c r="AO21" s="154">
        <v>447.09084000000001</v>
      </c>
      <c r="AP21" s="154">
        <v>456.74029000000002</v>
      </c>
      <c r="AQ21" s="154">
        <v>262.18031000000002</v>
      </c>
      <c r="AR21" s="154">
        <v>262.18031000000002</v>
      </c>
      <c r="AS21" s="154">
        <v>273.56</v>
      </c>
      <c r="AT21" s="154">
        <v>0</v>
      </c>
      <c r="AU21" s="154">
        <v>225.429</v>
      </c>
      <c r="AV21" s="154">
        <v>700.57449999999994</v>
      </c>
    </row>
    <row r="22" spans="1:48" ht="24" customHeight="1" x14ac:dyDescent="0.3">
      <c r="A22" s="16" t="s">
        <v>59</v>
      </c>
      <c r="B22" s="16" t="s">
        <v>758</v>
      </c>
      <c r="C22" s="154">
        <v>24</v>
      </c>
      <c r="D22" s="154">
        <v>33.299999999999997</v>
      </c>
      <c r="E22" s="154">
        <v>10.119999999999999</v>
      </c>
      <c r="F22" s="154">
        <v>24.41</v>
      </c>
      <c r="G22" s="154">
        <v>0</v>
      </c>
      <c r="H22" s="154">
        <v>50.52</v>
      </c>
      <c r="I22" s="154">
        <v>201.12</v>
      </c>
      <c r="J22" s="154">
        <v>104.246</v>
      </c>
      <c r="K22" s="154">
        <v>4.45</v>
      </c>
      <c r="L22" s="154">
        <v>4.62</v>
      </c>
      <c r="M22" s="154">
        <v>10.98</v>
      </c>
      <c r="N22" s="154">
        <v>4.29</v>
      </c>
      <c r="O22" s="154">
        <v>4.29</v>
      </c>
      <c r="P22" s="154">
        <v>4.29</v>
      </c>
      <c r="Q22" s="154">
        <v>4.29</v>
      </c>
      <c r="R22" s="154">
        <v>777.46</v>
      </c>
      <c r="S22" s="154">
        <v>777.46</v>
      </c>
      <c r="T22" s="154">
        <v>779.21</v>
      </c>
      <c r="U22" s="154">
        <v>7</v>
      </c>
      <c r="V22" s="154">
        <v>8</v>
      </c>
      <c r="W22" s="154">
        <v>932.67552000000001</v>
      </c>
      <c r="X22" s="154">
        <v>934.14300000000003</v>
      </c>
      <c r="Y22" s="154">
        <v>934.14300000000003</v>
      </c>
      <c r="Z22" s="154">
        <v>934.14300000000003</v>
      </c>
      <c r="AA22" s="154">
        <v>934.14300000000003</v>
      </c>
      <c r="AB22" s="154">
        <v>57.309429999999999</v>
      </c>
      <c r="AC22" s="154">
        <v>373.12</v>
      </c>
      <c r="AD22" s="154">
        <v>829.61</v>
      </c>
      <c r="AE22" s="154">
        <v>2.98143</v>
      </c>
      <c r="AF22" s="154">
        <v>3.8229799999999998</v>
      </c>
      <c r="AG22" s="154">
        <v>650.17078000000004</v>
      </c>
      <c r="AH22" s="154">
        <v>563.32906000000003</v>
      </c>
      <c r="AI22" s="154">
        <v>850.92</v>
      </c>
      <c r="AJ22" s="154">
        <v>10.130000000000001</v>
      </c>
      <c r="AK22" s="154">
        <v>9.84</v>
      </c>
      <c r="AL22" s="154">
        <v>514.63693999999998</v>
      </c>
      <c r="AM22" s="154">
        <v>514.63693999999998</v>
      </c>
      <c r="AN22" s="154">
        <v>514.63693999999998</v>
      </c>
      <c r="AO22" s="154">
        <v>447.09084000000001</v>
      </c>
      <c r="AP22" s="154">
        <v>456.74029000000002</v>
      </c>
      <c r="AQ22" s="154">
        <v>276.88200999999998</v>
      </c>
      <c r="AR22" s="154">
        <v>262.18031000000002</v>
      </c>
      <c r="AS22" s="154">
        <v>273.56</v>
      </c>
      <c r="AT22" s="154">
        <v>0</v>
      </c>
      <c r="AU22" s="154">
        <v>384.154</v>
      </c>
      <c r="AV22" s="154">
        <v>859.29849999999999</v>
      </c>
    </row>
    <row r="23" spans="1:48" ht="24" customHeight="1" x14ac:dyDescent="0.3">
      <c r="A23" s="18" t="s">
        <v>59</v>
      </c>
      <c r="B23" s="18" t="s">
        <v>759</v>
      </c>
      <c r="C23" s="155">
        <v>24</v>
      </c>
      <c r="D23" s="155">
        <v>33.29</v>
      </c>
      <c r="E23" s="155">
        <v>10.75</v>
      </c>
      <c r="F23" s="155">
        <v>23.76</v>
      </c>
      <c r="G23" s="155">
        <v>0</v>
      </c>
      <c r="H23" s="155">
        <v>51.1</v>
      </c>
      <c r="I23" s="155">
        <v>279.2</v>
      </c>
      <c r="J23" s="155">
        <v>157.02000000000001</v>
      </c>
      <c r="K23" s="155">
        <v>4.63</v>
      </c>
      <c r="L23" s="155">
        <v>3.68</v>
      </c>
      <c r="M23" s="155">
        <v>11.15</v>
      </c>
      <c r="N23" s="155">
        <v>3.98</v>
      </c>
      <c r="O23" s="155">
        <v>3.98</v>
      </c>
      <c r="P23" s="155">
        <v>3.98</v>
      </c>
      <c r="Q23" s="155">
        <v>3.98</v>
      </c>
      <c r="R23" s="155">
        <v>1032.3399999999999</v>
      </c>
      <c r="S23" s="155">
        <v>1032.3399999999999</v>
      </c>
      <c r="T23" s="155">
        <v>948.64</v>
      </c>
      <c r="U23" s="155">
        <v>7</v>
      </c>
      <c r="V23" s="155">
        <v>9</v>
      </c>
      <c r="W23" s="155">
        <v>1015.44384</v>
      </c>
      <c r="X23" s="155">
        <v>993.85799999999995</v>
      </c>
      <c r="Y23" s="155">
        <v>993.85799999999995</v>
      </c>
      <c r="Z23" s="155">
        <v>993.85799999999995</v>
      </c>
      <c r="AA23" s="155">
        <v>993.85799999999995</v>
      </c>
      <c r="AB23" s="155">
        <v>131.10754</v>
      </c>
      <c r="AC23" s="155">
        <v>483.47800000000001</v>
      </c>
      <c r="AD23" s="155">
        <v>509.38</v>
      </c>
      <c r="AE23" s="155">
        <v>3.7358899999999999</v>
      </c>
      <c r="AF23" s="155">
        <v>4.75122</v>
      </c>
      <c r="AG23" s="155">
        <v>543.28327999999999</v>
      </c>
      <c r="AH23" s="155">
        <v>581.95996000000002</v>
      </c>
      <c r="AI23" s="155">
        <v>517.26</v>
      </c>
      <c r="AJ23" s="155">
        <v>11.11</v>
      </c>
      <c r="AK23" s="155">
        <v>11.42</v>
      </c>
      <c r="AL23" s="155">
        <v>514.63693999999998</v>
      </c>
      <c r="AM23" s="155">
        <v>514.63693999999998</v>
      </c>
      <c r="AN23" s="155">
        <v>514.63693999999998</v>
      </c>
      <c r="AO23" s="155">
        <v>443.87436000000002</v>
      </c>
      <c r="AP23" s="155">
        <v>456.74029000000002</v>
      </c>
      <c r="AQ23" s="155">
        <v>294.03399000000002</v>
      </c>
      <c r="AR23" s="155">
        <v>262.18031000000002</v>
      </c>
      <c r="AS23" s="155">
        <v>273.56</v>
      </c>
      <c r="AT23" s="155">
        <v>0</v>
      </c>
      <c r="AU23" s="155">
        <v>523.46199999999999</v>
      </c>
      <c r="AV23" s="155">
        <v>977.87649999999996</v>
      </c>
    </row>
    <row r="24" spans="1:48" ht="24" customHeight="1" x14ac:dyDescent="0.3">
      <c r="A24" s="13" t="s">
        <v>59</v>
      </c>
      <c r="B24" s="13" t="s">
        <v>760</v>
      </c>
      <c r="C24" s="153">
        <v>24</v>
      </c>
      <c r="D24" s="153">
        <v>33.369999999999997</v>
      </c>
      <c r="E24" s="153">
        <v>11.66</v>
      </c>
      <c r="F24" s="153">
        <v>20.85</v>
      </c>
      <c r="G24" s="153">
        <v>0</v>
      </c>
      <c r="H24" s="153">
        <v>50.7</v>
      </c>
      <c r="I24" s="153">
        <v>452.96</v>
      </c>
      <c r="J24" s="153">
        <v>190.709</v>
      </c>
      <c r="K24" s="153">
        <v>5.4</v>
      </c>
      <c r="L24" s="153">
        <v>4.4000000000000004</v>
      </c>
      <c r="M24" s="153">
        <v>10.76</v>
      </c>
      <c r="N24" s="153">
        <v>4.62</v>
      </c>
      <c r="O24" s="153">
        <v>4.62</v>
      </c>
      <c r="P24" s="153">
        <v>4.62</v>
      </c>
      <c r="Q24" s="153">
        <v>4.62</v>
      </c>
      <c r="R24" s="153">
        <v>959.38</v>
      </c>
      <c r="S24" s="153">
        <v>959.38</v>
      </c>
      <c r="T24" s="153">
        <v>1005.79</v>
      </c>
      <c r="U24" s="153">
        <v>7</v>
      </c>
      <c r="V24" s="153">
        <v>9</v>
      </c>
      <c r="W24" s="153">
        <v>1033.3359399999999</v>
      </c>
      <c r="X24" s="153">
        <v>1010.682</v>
      </c>
      <c r="Y24" s="153">
        <v>1010.682</v>
      </c>
      <c r="Z24" s="153">
        <v>1010.682</v>
      </c>
      <c r="AA24" s="153">
        <v>1010.682</v>
      </c>
      <c r="AB24" s="153">
        <v>196.07368</v>
      </c>
      <c r="AC24" s="153">
        <v>632.52599999999995</v>
      </c>
      <c r="AD24" s="153">
        <v>869.25</v>
      </c>
      <c r="AE24" s="153">
        <v>5.6881700000000004</v>
      </c>
      <c r="AF24" s="153">
        <v>4.8742200000000002</v>
      </c>
      <c r="AG24" s="153">
        <v>840.03125</v>
      </c>
      <c r="AH24" s="153">
        <v>841.17627000000005</v>
      </c>
      <c r="AI24" s="153">
        <v>912.67</v>
      </c>
      <c r="AJ24" s="153">
        <v>10.35</v>
      </c>
      <c r="AK24" s="153">
        <v>11.27</v>
      </c>
      <c r="AL24" s="153">
        <v>514.63693999999998</v>
      </c>
      <c r="AM24" s="153">
        <v>514.63693999999998</v>
      </c>
      <c r="AN24" s="153">
        <v>514.63693999999998</v>
      </c>
      <c r="AO24" s="153">
        <v>418.14251999999999</v>
      </c>
      <c r="AP24" s="153">
        <v>456.74029000000002</v>
      </c>
      <c r="AQ24" s="153">
        <v>294.03399000000002</v>
      </c>
      <c r="AR24" s="153">
        <v>262.18031000000002</v>
      </c>
      <c r="AS24" s="153">
        <v>273.56</v>
      </c>
      <c r="AT24" s="153">
        <v>0</v>
      </c>
      <c r="AU24" s="153">
        <v>635.63099999999997</v>
      </c>
      <c r="AV24" s="153">
        <v>1021.841</v>
      </c>
    </row>
    <row r="25" spans="1:48" ht="24" customHeight="1" x14ac:dyDescent="0.3">
      <c r="A25" s="16" t="s">
        <v>59</v>
      </c>
      <c r="B25" s="16" t="s">
        <v>761</v>
      </c>
      <c r="C25" s="154">
        <v>24</v>
      </c>
      <c r="D25" s="154">
        <v>32.409999999999997</v>
      </c>
      <c r="E25" s="154">
        <v>12.24</v>
      </c>
      <c r="F25" s="154">
        <v>24.05</v>
      </c>
      <c r="G25" s="154">
        <v>0</v>
      </c>
      <c r="H25" s="154">
        <v>51.11</v>
      </c>
      <c r="I25" s="154">
        <v>454.17</v>
      </c>
      <c r="J25" s="154">
        <v>397.298</v>
      </c>
      <c r="K25" s="154">
        <v>5.7</v>
      </c>
      <c r="L25" s="154">
        <v>5.99</v>
      </c>
      <c r="M25" s="154">
        <v>10.5</v>
      </c>
      <c r="N25" s="154">
        <v>5.09</v>
      </c>
      <c r="O25" s="154">
        <v>5.09</v>
      </c>
      <c r="P25" s="154">
        <v>5.09</v>
      </c>
      <c r="Q25" s="154">
        <v>5.09</v>
      </c>
      <c r="R25" s="154">
        <v>959.24</v>
      </c>
      <c r="S25" s="154">
        <v>959.24</v>
      </c>
      <c r="T25" s="154">
        <v>1044.8599999999999</v>
      </c>
      <c r="U25" s="154">
        <v>7</v>
      </c>
      <c r="V25" s="154">
        <v>8</v>
      </c>
      <c r="W25" s="154">
        <v>1078.5408</v>
      </c>
      <c r="X25" s="154">
        <v>1058.019</v>
      </c>
      <c r="Y25" s="154">
        <v>1058.019</v>
      </c>
      <c r="Z25" s="154">
        <v>1058.019</v>
      </c>
      <c r="AA25" s="154">
        <v>1058.019</v>
      </c>
      <c r="AB25" s="154">
        <v>280.03057999999999</v>
      </c>
      <c r="AC25" s="154">
        <v>713.04100000000005</v>
      </c>
      <c r="AD25" s="154">
        <v>1039.95</v>
      </c>
      <c r="AE25" s="154">
        <v>6.0904699999999998</v>
      </c>
      <c r="AF25" s="154">
        <v>5.2030799999999999</v>
      </c>
      <c r="AG25" s="154">
        <v>1047.9503199999999</v>
      </c>
      <c r="AH25" s="154">
        <v>1063.7133200000001</v>
      </c>
      <c r="AI25" s="154">
        <v>1051.68</v>
      </c>
      <c r="AJ25" s="154">
        <v>10.25</v>
      </c>
      <c r="AK25" s="154">
        <v>11.13</v>
      </c>
      <c r="AL25" s="154">
        <v>514.63693999999998</v>
      </c>
      <c r="AM25" s="154">
        <v>514.63693999999998</v>
      </c>
      <c r="AN25" s="154">
        <v>514.63693999999998</v>
      </c>
      <c r="AO25" s="154">
        <v>321.64809000000002</v>
      </c>
      <c r="AP25" s="154">
        <v>353.81290000000001</v>
      </c>
      <c r="AQ25" s="154">
        <v>294.03399000000002</v>
      </c>
      <c r="AR25" s="154">
        <v>262.18031000000002</v>
      </c>
      <c r="AS25" s="154">
        <v>273.56</v>
      </c>
      <c r="AT25" s="154">
        <v>0</v>
      </c>
      <c r="AU25" s="154">
        <v>784.01</v>
      </c>
      <c r="AV25" s="154">
        <v>1038.8</v>
      </c>
    </row>
    <row r="26" spans="1:48" ht="24" customHeight="1" x14ac:dyDescent="0.3">
      <c r="A26" s="16" t="s">
        <v>59</v>
      </c>
      <c r="B26" s="16" t="s">
        <v>762</v>
      </c>
      <c r="C26" s="154">
        <v>23</v>
      </c>
      <c r="D26" s="154">
        <v>33.5</v>
      </c>
      <c r="E26" s="154">
        <v>12.24</v>
      </c>
      <c r="F26" s="154">
        <v>24.8</v>
      </c>
      <c r="G26" s="154">
        <v>0</v>
      </c>
      <c r="H26" s="154">
        <v>54.06</v>
      </c>
      <c r="I26" s="154">
        <v>595.69000000000005</v>
      </c>
      <c r="J26" s="154">
        <v>512.28399999999999</v>
      </c>
      <c r="K26" s="154">
        <v>6.5</v>
      </c>
      <c r="L26" s="154">
        <v>6.19</v>
      </c>
      <c r="M26" s="154">
        <v>10.96</v>
      </c>
      <c r="N26" s="154">
        <v>4.6399999999999997</v>
      </c>
      <c r="O26" s="154">
        <v>4.6399999999999997</v>
      </c>
      <c r="P26" s="154">
        <v>4.6399999999999997</v>
      </c>
      <c r="Q26" s="154">
        <v>4.6399999999999997</v>
      </c>
      <c r="R26" s="154">
        <v>932.31</v>
      </c>
      <c r="S26" s="154">
        <v>932.31</v>
      </c>
      <c r="T26" s="154">
        <v>1036.93</v>
      </c>
      <c r="U26" s="154">
        <v>7</v>
      </c>
      <c r="V26" s="154">
        <v>8</v>
      </c>
      <c r="W26" s="154">
        <v>1092.6555000000001</v>
      </c>
      <c r="X26" s="154">
        <v>1074.6099999999999</v>
      </c>
      <c r="Y26" s="154">
        <v>1074.6099999999999</v>
      </c>
      <c r="Z26" s="154">
        <v>1074.6099999999999</v>
      </c>
      <c r="AA26" s="154">
        <v>1074.6099999999999</v>
      </c>
      <c r="AB26" s="154">
        <v>318.47001999999998</v>
      </c>
      <c r="AC26" s="154">
        <v>835.82799999999997</v>
      </c>
      <c r="AD26" s="154">
        <v>1062.55</v>
      </c>
      <c r="AE26" s="154">
        <v>7.0384500000000001</v>
      </c>
      <c r="AF26" s="154">
        <v>6.4180900000000003</v>
      </c>
      <c r="AG26" s="154">
        <v>1050.4010599999999</v>
      </c>
      <c r="AH26" s="154">
        <v>1059.0090299999999</v>
      </c>
      <c r="AI26" s="154">
        <v>1081.54</v>
      </c>
      <c r="AJ26" s="154">
        <v>10.28</v>
      </c>
      <c r="AK26" s="154">
        <v>11.37</v>
      </c>
      <c r="AL26" s="154">
        <v>514.63693999999998</v>
      </c>
      <c r="AM26" s="154">
        <v>514.63693999999998</v>
      </c>
      <c r="AN26" s="154">
        <v>514.63693999999998</v>
      </c>
      <c r="AO26" s="154">
        <v>328.08105</v>
      </c>
      <c r="AP26" s="154">
        <v>395.62714999999997</v>
      </c>
      <c r="AQ26" s="154">
        <v>294.03399000000002</v>
      </c>
      <c r="AR26" s="154">
        <v>262.18031000000002</v>
      </c>
      <c r="AS26" s="154">
        <v>273.56</v>
      </c>
      <c r="AT26" s="154">
        <v>0</v>
      </c>
      <c r="AU26" s="154">
        <v>891.92899999999997</v>
      </c>
      <c r="AV26" s="154">
        <v>1054.1669999999999</v>
      </c>
    </row>
    <row r="27" spans="1:48" ht="24" customHeight="1" x14ac:dyDescent="0.3">
      <c r="A27" s="16" t="s">
        <v>59</v>
      </c>
      <c r="B27" s="16" t="s">
        <v>763</v>
      </c>
      <c r="C27" s="154">
        <v>23</v>
      </c>
      <c r="D27" s="154">
        <v>33.49</v>
      </c>
      <c r="E27" s="154">
        <v>12.54</v>
      </c>
      <c r="F27" s="154">
        <v>21.84</v>
      </c>
      <c r="G27" s="154">
        <v>0</v>
      </c>
      <c r="H27" s="154">
        <v>54.55</v>
      </c>
      <c r="I27" s="154">
        <v>654.26</v>
      </c>
      <c r="J27" s="154">
        <v>837.65700000000004</v>
      </c>
      <c r="K27" s="154">
        <v>7.19</v>
      </c>
      <c r="L27" s="154">
        <v>4.3899999999999997</v>
      </c>
      <c r="M27" s="154">
        <v>11.11</v>
      </c>
      <c r="N27" s="154">
        <v>4.38</v>
      </c>
      <c r="O27" s="154">
        <v>4.38</v>
      </c>
      <c r="P27" s="154">
        <v>4.38</v>
      </c>
      <c r="Q27" s="154">
        <v>4.38</v>
      </c>
      <c r="R27" s="154">
        <v>1088.33</v>
      </c>
      <c r="S27" s="154">
        <v>1088.33</v>
      </c>
      <c r="T27" s="154">
        <v>1088.21</v>
      </c>
      <c r="U27" s="154">
        <v>7</v>
      </c>
      <c r="V27" s="154">
        <v>9</v>
      </c>
      <c r="W27" s="154">
        <v>1097.5527199999999</v>
      </c>
      <c r="X27" s="154">
        <v>1074.9960000000001</v>
      </c>
      <c r="Y27" s="154">
        <v>1074.9960000000001</v>
      </c>
      <c r="Z27" s="154">
        <v>1074.9960000000001</v>
      </c>
      <c r="AA27" s="154">
        <v>1074.9960000000001</v>
      </c>
      <c r="AB27" s="154">
        <v>211.85642999999999</v>
      </c>
      <c r="AC27" s="154">
        <v>910.77599999999995</v>
      </c>
      <c r="AD27" s="154">
        <v>1062.27</v>
      </c>
      <c r="AE27" s="154">
        <v>6.2126900000000003</v>
      </c>
      <c r="AF27" s="154">
        <v>6.7906700000000004</v>
      </c>
      <c r="AG27" s="154">
        <v>1055.2983400000001</v>
      </c>
      <c r="AH27" s="154">
        <v>1062.0506</v>
      </c>
      <c r="AI27" s="154">
        <v>1074.1400000000001</v>
      </c>
      <c r="AJ27" s="154">
        <v>10.53</v>
      </c>
      <c r="AK27" s="154">
        <v>11.81</v>
      </c>
      <c r="AL27" s="154">
        <v>514.63693999999998</v>
      </c>
      <c r="AM27" s="154">
        <v>514.63693999999998</v>
      </c>
      <c r="AN27" s="154">
        <v>514.63693999999998</v>
      </c>
      <c r="AO27" s="154">
        <v>363.46233999999998</v>
      </c>
      <c r="AP27" s="154">
        <v>411.70954999999998</v>
      </c>
      <c r="AQ27" s="154">
        <v>294.03399000000002</v>
      </c>
      <c r="AR27" s="154">
        <v>262.18031000000002</v>
      </c>
      <c r="AS27" s="154">
        <v>273.56</v>
      </c>
      <c r="AT27" s="154">
        <v>0</v>
      </c>
      <c r="AU27" s="154">
        <v>982.447</v>
      </c>
      <c r="AV27" s="154">
        <v>1056.6949999999999</v>
      </c>
    </row>
    <row r="28" spans="1:48" ht="24" customHeight="1" x14ac:dyDescent="0.3">
      <c r="A28" s="16" t="s">
        <v>59</v>
      </c>
      <c r="B28" s="16" t="s">
        <v>764</v>
      </c>
      <c r="C28" s="154">
        <v>23</v>
      </c>
      <c r="D28" s="154">
        <v>33.5</v>
      </c>
      <c r="E28" s="154">
        <v>13.16</v>
      </c>
      <c r="F28" s="154">
        <v>23.99</v>
      </c>
      <c r="G28" s="154">
        <v>0</v>
      </c>
      <c r="H28" s="154">
        <v>52.52</v>
      </c>
      <c r="I28" s="154">
        <v>877.93</v>
      </c>
      <c r="J28" s="154">
        <v>883.85199999999998</v>
      </c>
      <c r="K28" s="154">
        <v>7.23</v>
      </c>
      <c r="L28" s="154">
        <v>2.86</v>
      </c>
      <c r="M28" s="154">
        <v>12.52</v>
      </c>
      <c r="N28" s="154">
        <v>6.64</v>
      </c>
      <c r="O28" s="154">
        <v>6.64</v>
      </c>
      <c r="P28" s="154">
        <v>6.64</v>
      </c>
      <c r="Q28" s="154">
        <v>6.64</v>
      </c>
      <c r="R28" s="154">
        <v>1072.05</v>
      </c>
      <c r="S28" s="154">
        <v>1072.05</v>
      </c>
      <c r="T28" s="154">
        <v>1085.93</v>
      </c>
      <c r="U28" s="154">
        <v>8</v>
      </c>
      <c r="V28" s="154">
        <v>9</v>
      </c>
      <c r="W28" s="154">
        <v>1038.24641</v>
      </c>
      <c r="X28" s="154">
        <v>1030.9870000000001</v>
      </c>
      <c r="Y28" s="154">
        <v>1030.9870000000001</v>
      </c>
      <c r="Z28" s="154">
        <v>1030.9870000000001</v>
      </c>
      <c r="AA28" s="154">
        <v>1030.9870000000001</v>
      </c>
      <c r="AB28" s="154">
        <v>309.13612000000001</v>
      </c>
      <c r="AC28" s="154">
        <v>858.25800000000004</v>
      </c>
      <c r="AD28" s="154">
        <v>1063.75</v>
      </c>
      <c r="AE28" s="154">
        <v>9.0003499999999992</v>
      </c>
      <c r="AF28" s="154">
        <v>7.0873799999999996</v>
      </c>
      <c r="AG28" s="154">
        <v>1055.9186999999999</v>
      </c>
      <c r="AH28" s="154">
        <v>1056.95081</v>
      </c>
      <c r="AI28" s="154">
        <v>1072.19</v>
      </c>
      <c r="AJ28" s="154">
        <v>10.98</v>
      </c>
      <c r="AK28" s="154">
        <v>12.67</v>
      </c>
      <c r="AL28" s="154">
        <v>514.63693999999998</v>
      </c>
      <c r="AM28" s="154">
        <v>514.63693999999998</v>
      </c>
      <c r="AN28" s="154">
        <v>514.63693999999998</v>
      </c>
      <c r="AO28" s="154">
        <v>373.11178000000001</v>
      </c>
      <c r="AP28" s="154">
        <v>382.76123000000001</v>
      </c>
      <c r="AQ28" s="154">
        <v>294.03399000000002</v>
      </c>
      <c r="AR28" s="154">
        <v>262.18031000000002</v>
      </c>
      <c r="AS28" s="154">
        <v>261.34750000000003</v>
      </c>
      <c r="AT28" s="154">
        <v>0</v>
      </c>
      <c r="AU28" s="154">
        <v>1057.1189999999999</v>
      </c>
      <c r="AV28" s="154">
        <v>1059.9145000000001</v>
      </c>
    </row>
    <row r="29" spans="1:48" ht="24" customHeight="1" x14ac:dyDescent="0.3">
      <c r="A29" s="16" t="s">
        <v>59</v>
      </c>
      <c r="B29" s="16" t="s">
        <v>765</v>
      </c>
      <c r="C29" s="154">
        <v>23</v>
      </c>
      <c r="D29" s="154">
        <v>32.520000000000003</v>
      </c>
      <c r="E29" s="154">
        <v>12.04</v>
      </c>
      <c r="F29" s="154">
        <v>24.01</v>
      </c>
      <c r="G29" s="154">
        <v>0</v>
      </c>
      <c r="H29" s="154">
        <v>54.84</v>
      </c>
      <c r="I29" s="154">
        <v>905.73</v>
      </c>
      <c r="J29" s="154">
        <v>970.303</v>
      </c>
      <c r="K29" s="154">
        <v>7.78</v>
      </c>
      <c r="L29" s="154">
        <v>1.96</v>
      </c>
      <c r="M29" s="154">
        <v>13.48</v>
      </c>
      <c r="N29" s="154">
        <v>8.64</v>
      </c>
      <c r="O29" s="154">
        <v>8.64</v>
      </c>
      <c r="P29" s="154">
        <v>8.64</v>
      </c>
      <c r="Q29" s="154">
        <v>8.64</v>
      </c>
      <c r="R29" s="154">
        <v>1069.1600000000001</v>
      </c>
      <c r="S29" s="154">
        <v>1069.1600000000001</v>
      </c>
      <c r="T29" s="154">
        <v>1051.1400000000001</v>
      </c>
      <c r="U29" s="154">
        <v>7</v>
      </c>
      <c r="V29" s="154">
        <v>9</v>
      </c>
      <c r="W29" s="154">
        <v>1018.21821</v>
      </c>
      <c r="X29" s="154">
        <v>966.73099999999999</v>
      </c>
      <c r="Y29" s="154">
        <v>966.73099999999999</v>
      </c>
      <c r="Z29" s="154">
        <v>966.73099999999999</v>
      </c>
      <c r="AA29" s="154">
        <v>966.73099999999999</v>
      </c>
      <c r="AB29" s="154">
        <v>499.84712000000002</v>
      </c>
      <c r="AC29" s="154">
        <v>868.21199999999999</v>
      </c>
      <c r="AD29" s="154">
        <v>1061.21</v>
      </c>
      <c r="AE29" s="154">
        <v>9.91648</v>
      </c>
      <c r="AF29" s="154">
        <v>8.1288400000000003</v>
      </c>
      <c r="AG29" s="154">
        <v>1061.51117</v>
      </c>
      <c r="AH29" s="154">
        <v>1058.55817</v>
      </c>
      <c r="AI29" s="154">
        <v>1068.31</v>
      </c>
      <c r="AJ29" s="154">
        <v>11.53</v>
      </c>
      <c r="AK29" s="154">
        <v>12.93</v>
      </c>
      <c r="AL29" s="154">
        <v>514.63693999999998</v>
      </c>
      <c r="AM29" s="154">
        <v>514.63693999999998</v>
      </c>
      <c r="AN29" s="154">
        <v>514.63693999999998</v>
      </c>
      <c r="AO29" s="154">
        <v>360.24585999999999</v>
      </c>
      <c r="AP29" s="154">
        <v>366.67881999999997</v>
      </c>
      <c r="AQ29" s="154">
        <v>294.03399000000002</v>
      </c>
      <c r="AR29" s="154">
        <v>262.18031000000002</v>
      </c>
      <c r="AS29" s="154">
        <v>261.34750000000003</v>
      </c>
      <c r="AT29" s="154">
        <v>0</v>
      </c>
      <c r="AU29" s="154">
        <v>1141.721</v>
      </c>
      <c r="AV29" s="154">
        <v>1045.8889999999999</v>
      </c>
    </row>
    <row r="30" spans="1:48" ht="24" customHeight="1" x14ac:dyDescent="0.3">
      <c r="A30" s="16" t="s">
        <v>59</v>
      </c>
      <c r="B30" s="16" t="s">
        <v>766</v>
      </c>
      <c r="C30" s="154">
        <v>23</v>
      </c>
      <c r="D30" s="154">
        <v>32.49</v>
      </c>
      <c r="E30" s="154">
        <v>10.5</v>
      </c>
      <c r="F30" s="154">
        <v>24.58</v>
      </c>
      <c r="G30" s="154">
        <v>0</v>
      </c>
      <c r="H30" s="154">
        <v>54.34</v>
      </c>
      <c r="I30" s="154">
        <v>877.79</v>
      </c>
      <c r="J30" s="154">
        <v>936.20799999999997</v>
      </c>
      <c r="K30" s="154">
        <v>8.06</v>
      </c>
      <c r="L30" s="154">
        <v>1.79</v>
      </c>
      <c r="M30" s="154">
        <v>12.24</v>
      </c>
      <c r="N30" s="154">
        <v>10.89</v>
      </c>
      <c r="O30" s="154">
        <v>10.89</v>
      </c>
      <c r="P30" s="154">
        <v>10.89</v>
      </c>
      <c r="Q30" s="154">
        <v>10.89</v>
      </c>
      <c r="R30" s="154">
        <v>1063.95</v>
      </c>
      <c r="S30" s="154">
        <v>1063.95</v>
      </c>
      <c r="T30" s="154">
        <v>905.79</v>
      </c>
      <c r="U30" s="154">
        <v>7</v>
      </c>
      <c r="V30" s="154">
        <v>9</v>
      </c>
      <c r="W30" s="154">
        <v>1056.07359</v>
      </c>
      <c r="X30" s="154">
        <v>1063.7629999999999</v>
      </c>
      <c r="Y30" s="154">
        <v>1063.7629999999999</v>
      </c>
      <c r="Z30" s="154">
        <v>1063.7629999999999</v>
      </c>
      <c r="AA30" s="154">
        <v>1063.7629999999999</v>
      </c>
      <c r="AB30" s="154">
        <v>823.23860999999999</v>
      </c>
      <c r="AC30" s="154">
        <v>910.74300000000005</v>
      </c>
      <c r="AD30" s="154">
        <v>1062.4000000000001</v>
      </c>
      <c r="AE30" s="154">
        <v>9.6937499999999996</v>
      </c>
      <c r="AF30" s="154">
        <v>9.6521299999999997</v>
      </c>
      <c r="AG30" s="154">
        <v>1055.9070999999999</v>
      </c>
      <c r="AH30" s="154">
        <v>1060.83691</v>
      </c>
      <c r="AI30" s="154">
        <v>1072.03</v>
      </c>
      <c r="AJ30" s="154">
        <v>12</v>
      </c>
      <c r="AK30" s="154">
        <v>13.18</v>
      </c>
      <c r="AL30" s="154">
        <v>514.63693999999998</v>
      </c>
      <c r="AM30" s="154">
        <v>514.63693999999998</v>
      </c>
      <c r="AN30" s="154">
        <v>514.63693999999998</v>
      </c>
      <c r="AO30" s="154">
        <v>360.24585999999999</v>
      </c>
      <c r="AP30" s="154">
        <v>366.67881999999997</v>
      </c>
      <c r="AQ30" s="154">
        <v>294.03399000000002</v>
      </c>
      <c r="AR30" s="154">
        <v>262.18031000000002</v>
      </c>
      <c r="AS30" s="154">
        <v>261.34750000000003</v>
      </c>
      <c r="AT30" s="154">
        <v>0</v>
      </c>
      <c r="AU30" s="154">
        <v>1128.6469999999999</v>
      </c>
      <c r="AV30" s="154">
        <v>1051.4290000000001</v>
      </c>
    </row>
    <row r="31" spans="1:48" ht="24" customHeight="1" x14ac:dyDescent="0.3">
      <c r="A31" s="18" t="s">
        <v>59</v>
      </c>
      <c r="B31" s="18" t="s">
        <v>767</v>
      </c>
      <c r="C31" s="155">
        <v>23</v>
      </c>
      <c r="D31" s="155">
        <v>32.479999999999997</v>
      </c>
      <c r="E31" s="155">
        <v>10.8</v>
      </c>
      <c r="F31" s="155">
        <v>24.55</v>
      </c>
      <c r="G31" s="155">
        <v>0</v>
      </c>
      <c r="H31" s="155">
        <v>53.08</v>
      </c>
      <c r="I31" s="155">
        <v>1110.67</v>
      </c>
      <c r="J31" s="155">
        <v>917.61</v>
      </c>
      <c r="K31" s="155">
        <v>8.1199999999999992</v>
      </c>
      <c r="L31" s="155">
        <v>2.19</v>
      </c>
      <c r="M31" s="155">
        <v>11.78</v>
      </c>
      <c r="N31" s="155">
        <v>11.47</v>
      </c>
      <c r="O31" s="155">
        <v>11.47</v>
      </c>
      <c r="P31" s="155">
        <v>11.47</v>
      </c>
      <c r="Q31" s="155">
        <v>11.47</v>
      </c>
      <c r="R31" s="155">
        <v>1072.51</v>
      </c>
      <c r="S31" s="155">
        <v>1072.51</v>
      </c>
      <c r="T31" s="155">
        <v>963.71</v>
      </c>
      <c r="U31" s="155">
        <v>8</v>
      </c>
      <c r="V31" s="155">
        <v>9</v>
      </c>
      <c r="W31" s="155">
        <v>1106.06305</v>
      </c>
      <c r="X31" s="155">
        <v>1090.046</v>
      </c>
      <c r="Y31" s="155">
        <v>1090.046</v>
      </c>
      <c r="Z31" s="155">
        <v>1090.046</v>
      </c>
      <c r="AA31" s="155">
        <v>1090.046</v>
      </c>
      <c r="AB31" s="155">
        <v>411.86891000000003</v>
      </c>
      <c r="AC31" s="155">
        <v>1051.4970000000001</v>
      </c>
      <c r="AD31" s="155">
        <v>1058.28</v>
      </c>
      <c r="AE31" s="155">
        <v>10.132199999999999</v>
      </c>
      <c r="AF31" s="155">
        <v>9.0468799999999998</v>
      </c>
      <c r="AG31" s="155">
        <v>1064.8663300000001</v>
      </c>
      <c r="AH31" s="155">
        <v>1064.2670900000001</v>
      </c>
      <c r="AI31" s="155">
        <v>1069.99</v>
      </c>
      <c r="AJ31" s="155">
        <v>12.06</v>
      </c>
      <c r="AK31" s="155">
        <v>13.09</v>
      </c>
      <c r="AL31" s="155">
        <v>514.63693999999998</v>
      </c>
      <c r="AM31" s="155">
        <v>514.63693999999998</v>
      </c>
      <c r="AN31" s="155">
        <v>514.63693999999998</v>
      </c>
      <c r="AO31" s="155">
        <v>360.24585999999999</v>
      </c>
      <c r="AP31" s="155">
        <v>366.67881999999997</v>
      </c>
      <c r="AQ31" s="155">
        <v>294.03399000000002</v>
      </c>
      <c r="AR31" s="155">
        <v>262.18031000000002</v>
      </c>
      <c r="AS31" s="155">
        <v>261.34750000000003</v>
      </c>
      <c r="AT31" s="155">
        <v>0</v>
      </c>
      <c r="AU31" s="155">
        <v>1122.7940000000001</v>
      </c>
      <c r="AV31" s="155">
        <v>1048.7345</v>
      </c>
    </row>
    <row r="32" spans="1:48" ht="24" customHeight="1" x14ac:dyDescent="0.3">
      <c r="A32" s="13" t="s">
        <v>59</v>
      </c>
      <c r="B32" s="13" t="s">
        <v>768</v>
      </c>
      <c r="C32" s="153">
        <v>22</v>
      </c>
      <c r="D32" s="153">
        <v>32.43</v>
      </c>
      <c r="E32" s="153">
        <v>9.9600000000000009</v>
      </c>
      <c r="F32" s="153">
        <v>11.27</v>
      </c>
      <c r="G32" s="153">
        <v>0</v>
      </c>
      <c r="H32" s="153">
        <v>54.25</v>
      </c>
      <c r="I32" s="153">
        <v>1086.9100000000001</v>
      </c>
      <c r="J32" s="153">
        <v>796.80399999999997</v>
      </c>
      <c r="K32" s="153">
        <v>7.92</v>
      </c>
      <c r="L32" s="153">
        <v>4.93</v>
      </c>
      <c r="M32" s="153">
        <v>11.34</v>
      </c>
      <c r="N32" s="153">
        <v>11.8</v>
      </c>
      <c r="O32" s="153">
        <v>11.8</v>
      </c>
      <c r="P32" s="153">
        <v>11.8</v>
      </c>
      <c r="Q32" s="153">
        <v>11.8</v>
      </c>
      <c r="R32" s="153">
        <v>1078.54</v>
      </c>
      <c r="S32" s="153">
        <v>1078.54</v>
      </c>
      <c r="T32" s="153">
        <v>1104.8599999999999</v>
      </c>
      <c r="U32" s="153">
        <v>8</v>
      </c>
      <c r="V32" s="153">
        <v>9</v>
      </c>
      <c r="W32" s="153">
        <v>1106.1951899999999</v>
      </c>
      <c r="X32" s="153">
        <v>1089.683</v>
      </c>
      <c r="Y32" s="153">
        <v>1089.683</v>
      </c>
      <c r="Z32" s="153">
        <v>1089.683</v>
      </c>
      <c r="AA32" s="153">
        <v>1089.683</v>
      </c>
      <c r="AB32" s="153">
        <v>413.94049000000001</v>
      </c>
      <c r="AC32" s="153">
        <v>1154.3810000000001</v>
      </c>
      <c r="AD32" s="153">
        <v>1059.02</v>
      </c>
      <c r="AE32" s="153">
        <v>9.2203999999999997</v>
      </c>
      <c r="AF32" s="153">
        <v>9.0007800000000007</v>
      </c>
      <c r="AG32" s="153">
        <v>1059.3389299999999</v>
      </c>
      <c r="AH32" s="153">
        <v>855.31502999999998</v>
      </c>
      <c r="AI32" s="153">
        <v>1068.28</v>
      </c>
      <c r="AJ32" s="153">
        <v>11.51</v>
      </c>
      <c r="AK32" s="153">
        <v>12.48</v>
      </c>
      <c r="AL32" s="153">
        <v>514.63693999999998</v>
      </c>
      <c r="AM32" s="153">
        <v>514.63693999999998</v>
      </c>
      <c r="AN32" s="153">
        <v>514.63693999999998</v>
      </c>
      <c r="AO32" s="153">
        <v>360.24585999999999</v>
      </c>
      <c r="AP32" s="153">
        <v>366.67881999999997</v>
      </c>
      <c r="AQ32" s="153">
        <v>294.03399000000002</v>
      </c>
      <c r="AR32" s="153">
        <v>262.18031000000002</v>
      </c>
      <c r="AS32" s="153">
        <v>261.34750000000003</v>
      </c>
      <c r="AT32" s="153">
        <v>0</v>
      </c>
      <c r="AU32" s="153">
        <v>1117.268</v>
      </c>
      <c r="AV32" s="153">
        <v>1047.21</v>
      </c>
    </row>
    <row r="33" spans="1:48" ht="24" customHeight="1" x14ac:dyDescent="0.3">
      <c r="A33" s="16" t="s">
        <v>59</v>
      </c>
      <c r="B33" s="16" t="s">
        <v>769</v>
      </c>
      <c r="C33" s="154">
        <v>22</v>
      </c>
      <c r="D33" s="154">
        <v>31.24</v>
      </c>
      <c r="E33" s="154">
        <v>13.08</v>
      </c>
      <c r="F33" s="154">
        <v>26.89</v>
      </c>
      <c r="G33" s="154">
        <v>0</v>
      </c>
      <c r="H33" s="154">
        <v>53.5</v>
      </c>
      <c r="I33" s="154">
        <v>1052.75</v>
      </c>
      <c r="J33" s="154">
        <v>841.20500000000004</v>
      </c>
      <c r="K33" s="154">
        <v>7.45</v>
      </c>
      <c r="L33" s="154">
        <v>4.83</v>
      </c>
      <c r="M33" s="154">
        <v>11.64</v>
      </c>
      <c r="N33" s="154">
        <v>13.84</v>
      </c>
      <c r="O33" s="154">
        <v>13.84</v>
      </c>
      <c r="P33" s="154">
        <v>13.84</v>
      </c>
      <c r="Q33" s="154">
        <v>13.84</v>
      </c>
      <c r="R33" s="154">
        <v>1076.19</v>
      </c>
      <c r="S33" s="154">
        <v>1076.19</v>
      </c>
      <c r="T33" s="154">
        <v>1109.57</v>
      </c>
      <c r="U33" s="154">
        <v>8</v>
      </c>
      <c r="V33" s="154">
        <v>9</v>
      </c>
      <c r="W33" s="154">
        <v>1102.88006</v>
      </c>
      <c r="X33" s="154">
        <v>1087.25</v>
      </c>
      <c r="Y33" s="154">
        <v>1087.25</v>
      </c>
      <c r="Z33" s="154">
        <v>1087.25</v>
      </c>
      <c r="AA33" s="154">
        <v>1087.25</v>
      </c>
      <c r="AB33" s="154">
        <v>373.77406000000002</v>
      </c>
      <c r="AC33" s="154">
        <v>1104.9760000000001</v>
      </c>
      <c r="AD33" s="154">
        <v>1047.94</v>
      </c>
      <c r="AE33" s="154">
        <v>11.01455</v>
      </c>
      <c r="AF33" s="154">
        <v>9.2126599999999996</v>
      </c>
      <c r="AG33" s="154">
        <v>1051.3397199999999</v>
      </c>
      <c r="AH33" s="154">
        <v>1057.24182</v>
      </c>
      <c r="AI33" s="154">
        <v>1055.53</v>
      </c>
      <c r="AJ33" s="154">
        <v>11.22</v>
      </c>
      <c r="AK33" s="154">
        <v>12.57</v>
      </c>
      <c r="AL33" s="154">
        <v>514.63693999999998</v>
      </c>
      <c r="AM33" s="154">
        <v>514.63693999999998</v>
      </c>
      <c r="AN33" s="154">
        <v>514.63693999999998</v>
      </c>
      <c r="AO33" s="154">
        <v>360.24585999999999</v>
      </c>
      <c r="AP33" s="154">
        <v>360.24585999999999</v>
      </c>
      <c r="AQ33" s="154">
        <v>294.03399000000002</v>
      </c>
      <c r="AR33" s="154">
        <v>262.18031000000002</v>
      </c>
      <c r="AS33" s="154">
        <v>258.90499999999997</v>
      </c>
      <c r="AT33" s="154">
        <v>0</v>
      </c>
      <c r="AU33" s="154">
        <v>1092.4949999999999</v>
      </c>
      <c r="AV33" s="154">
        <v>1045.059</v>
      </c>
    </row>
    <row r="34" spans="1:48" ht="24" customHeight="1" x14ac:dyDescent="0.3">
      <c r="A34" s="16" t="s">
        <v>59</v>
      </c>
      <c r="B34" s="16" t="s">
        <v>770</v>
      </c>
      <c r="C34" s="154">
        <v>24</v>
      </c>
      <c r="D34" s="154">
        <v>31.33</v>
      </c>
      <c r="E34" s="154">
        <v>10.58</v>
      </c>
      <c r="F34" s="154">
        <v>25.12</v>
      </c>
      <c r="G34" s="154">
        <v>0</v>
      </c>
      <c r="H34" s="154">
        <v>54.21</v>
      </c>
      <c r="I34" s="154">
        <v>649.1</v>
      </c>
      <c r="J34" s="154">
        <v>561.88</v>
      </c>
      <c r="K34" s="154">
        <v>7.25</v>
      </c>
      <c r="L34" s="154">
        <v>4.21</v>
      </c>
      <c r="M34" s="154">
        <v>12.49</v>
      </c>
      <c r="N34" s="154">
        <v>14.31</v>
      </c>
      <c r="O34" s="154">
        <v>14.31</v>
      </c>
      <c r="P34" s="154">
        <v>14.31</v>
      </c>
      <c r="Q34" s="154">
        <v>14.31</v>
      </c>
      <c r="R34" s="154">
        <v>1069.83</v>
      </c>
      <c r="S34" s="154">
        <v>1069.83</v>
      </c>
      <c r="T34" s="154">
        <v>1098.07</v>
      </c>
      <c r="U34" s="154">
        <v>8</v>
      </c>
      <c r="V34" s="154">
        <v>9</v>
      </c>
      <c r="W34" s="154">
        <v>1094.7154</v>
      </c>
      <c r="X34" s="154">
        <v>1082.598</v>
      </c>
      <c r="Y34" s="154">
        <v>1082.598</v>
      </c>
      <c r="Z34" s="154">
        <v>1082.598</v>
      </c>
      <c r="AA34" s="154">
        <v>1082.598</v>
      </c>
      <c r="AB34" s="154">
        <v>370.64699999999999</v>
      </c>
      <c r="AC34" s="154">
        <v>1061.3720000000001</v>
      </c>
      <c r="AD34" s="154">
        <v>1034.8399999999999</v>
      </c>
      <c r="AE34" s="154">
        <v>9.5052299999999992</v>
      </c>
      <c r="AF34" s="154">
        <v>10.04326</v>
      </c>
      <c r="AG34" s="154">
        <v>1056.52667</v>
      </c>
      <c r="AH34" s="154">
        <v>1025.1477400000001</v>
      </c>
      <c r="AI34" s="154">
        <v>1048.55</v>
      </c>
      <c r="AJ34" s="154">
        <v>11.27</v>
      </c>
      <c r="AK34" s="154">
        <v>13.41</v>
      </c>
      <c r="AL34" s="154">
        <v>514.63693999999998</v>
      </c>
      <c r="AM34" s="154">
        <v>514.63693999999998</v>
      </c>
      <c r="AN34" s="154">
        <v>514.63693999999998</v>
      </c>
      <c r="AO34" s="154">
        <v>360.24585999999999</v>
      </c>
      <c r="AP34" s="154">
        <v>357.02938</v>
      </c>
      <c r="AQ34" s="154">
        <v>294.03399000000002</v>
      </c>
      <c r="AR34" s="154">
        <v>262.18031000000002</v>
      </c>
      <c r="AS34" s="154">
        <v>234.48</v>
      </c>
      <c r="AT34" s="154">
        <v>0</v>
      </c>
      <c r="AU34" s="154">
        <v>1036.2570000000001</v>
      </c>
      <c r="AV34" s="154">
        <v>1040.5474999999999</v>
      </c>
    </row>
    <row r="35" spans="1:48" ht="24" customHeight="1" x14ac:dyDescent="0.3">
      <c r="A35" s="16" t="s">
        <v>59</v>
      </c>
      <c r="B35" s="16" t="s">
        <v>771</v>
      </c>
      <c r="C35" s="154">
        <v>24</v>
      </c>
      <c r="D35" s="154">
        <v>32.44</v>
      </c>
      <c r="E35" s="154">
        <v>12.03</v>
      </c>
      <c r="F35" s="154">
        <v>26.05</v>
      </c>
      <c r="G35" s="154">
        <v>0</v>
      </c>
      <c r="H35" s="154">
        <v>53.96</v>
      </c>
      <c r="I35" s="154">
        <v>731.48</v>
      </c>
      <c r="J35" s="154">
        <v>781.32600000000002</v>
      </c>
      <c r="K35" s="154">
        <v>7.11</v>
      </c>
      <c r="L35" s="154">
        <v>3.98</v>
      </c>
      <c r="M35" s="154">
        <v>12.4</v>
      </c>
      <c r="N35" s="154">
        <v>14.15</v>
      </c>
      <c r="O35" s="154">
        <v>14.15</v>
      </c>
      <c r="P35" s="154">
        <v>14.15</v>
      </c>
      <c r="Q35" s="154">
        <v>14.15</v>
      </c>
      <c r="R35" s="154">
        <v>1068.28</v>
      </c>
      <c r="S35" s="154">
        <v>1068.28</v>
      </c>
      <c r="T35" s="154">
        <v>1077.07</v>
      </c>
      <c r="U35" s="154">
        <v>8</v>
      </c>
      <c r="V35" s="154">
        <v>9</v>
      </c>
      <c r="W35" s="154">
        <v>1087.1031399999999</v>
      </c>
      <c r="X35" s="154">
        <v>1074.174</v>
      </c>
      <c r="Y35" s="154">
        <v>1074.174</v>
      </c>
      <c r="Z35" s="154">
        <v>1074.174</v>
      </c>
      <c r="AA35" s="154">
        <v>1074.174</v>
      </c>
      <c r="AB35" s="154">
        <v>211.49757</v>
      </c>
      <c r="AC35" s="154">
        <v>995.56600000000003</v>
      </c>
      <c r="AD35" s="154">
        <v>1035.49</v>
      </c>
      <c r="AE35" s="154">
        <v>12.3309</v>
      </c>
      <c r="AF35" s="154">
        <v>11.11985</v>
      </c>
      <c r="AG35" s="154">
        <v>1038.5799</v>
      </c>
      <c r="AH35" s="154">
        <v>1056.81897</v>
      </c>
      <c r="AI35" s="154">
        <v>1039.6600000000001</v>
      </c>
      <c r="AJ35" s="154">
        <v>11.63</v>
      </c>
      <c r="AK35" s="154">
        <v>13.02</v>
      </c>
      <c r="AL35" s="154">
        <v>514.63693999999998</v>
      </c>
      <c r="AM35" s="154">
        <v>514.63693999999998</v>
      </c>
      <c r="AN35" s="154">
        <v>514.63693999999998</v>
      </c>
      <c r="AO35" s="154">
        <v>360.24585999999999</v>
      </c>
      <c r="AP35" s="154">
        <v>357.02938</v>
      </c>
      <c r="AQ35" s="154">
        <v>294.03399000000002</v>
      </c>
      <c r="AR35" s="154">
        <v>262.18031000000002</v>
      </c>
      <c r="AS35" s="154">
        <v>234.48</v>
      </c>
      <c r="AT35" s="154">
        <v>0</v>
      </c>
      <c r="AU35" s="154">
        <v>965.38800000000003</v>
      </c>
      <c r="AV35" s="154">
        <v>1034.0325</v>
      </c>
    </row>
    <row r="36" spans="1:48" ht="24" customHeight="1" x14ac:dyDescent="0.3">
      <c r="A36" s="16" t="s">
        <v>59</v>
      </c>
      <c r="B36" s="16" t="s">
        <v>772</v>
      </c>
      <c r="C36" s="154">
        <v>23</v>
      </c>
      <c r="D36" s="154">
        <v>32.78</v>
      </c>
      <c r="E36" s="154">
        <v>10.86</v>
      </c>
      <c r="F36" s="154">
        <v>25.8</v>
      </c>
      <c r="G36" s="154">
        <v>0</v>
      </c>
      <c r="H36" s="154">
        <v>53.7</v>
      </c>
      <c r="I36" s="154">
        <v>758.6</v>
      </c>
      <c r="J36" s="154">
        <v>471.32600000000002</v>
      </c>
      <c r="K36" s="154">
        <v>7.16</v>
      </c>
      <c r="L36" s="154">
        <v>4.24</v>
      </c>
      <c r="M36" s="154">
        <v>13.02</v>
      </c>
      <c r="N36" s="154">
        <v>13.82</v>
      </c>
      <c r="O36" s="154">
        <v>13.82</v>
      </c>
      <c r="P36" s="154">
        <v>13.82</v>
      </c>
      <c r="Q36" s="154">
        <v>13.82</v>
      </c>
      <c r="R36" s="154">
        <v>1065.1099999999999</v>
      </c>
      <c r="S36" s="154">
        <v>1065.1099999999999</v>
      </c>
      <c r="T36" s="154">
        <v>1063.57</v>
      </c>
      <c r="U36" s="154">
        <v>8</v>
      </c>
      <c r="V36" s="154">
        <v>9</v>
      </c>
      <c r="W36" s="154">
        <v>1071.3067799999999</v>
      </c>
      <c r="X36" s="154">
        <v>1059.277</v>
      </c>
      <c r="Y36" s="154">
        <v>1059.277</v>
      </c>
      <c r="Z36" s="154">
        <v>1059.277</v>
      </c>
      <c r="AA36" s="154">
        <v>1059.277</v>
      </c>
      <c r="AB36" s="154">
        <v>117.51065</v>
      </c>
      <c r="AC36" s="154">
        <v>905.62400000000002</v>
      </c>
      <c r="AD36" s="154">
        <v>1016.52</v>
      </c>
      <c r="AE36" s="154">
        <v>11.403320000000001</v>
      </c>
      <c r="AF36" s="154">
        <v>11.70485</v>
      </c>
      <c r="AG36" s="154">
        <v>1037.46118</v>
      </c>
      <c r="AH36" s="154">
        <v>1053.92761</v>
      </c>
      <c r="AI36" s="154">
        <v>1017.94</v>
      </c>
      <c r="AJ36" s="154">
        <v>13.01</v>
      </c>
      <c r="AK36" s="154">
        <v>13.19</v>
      </c>
      <c r="AL36" s="154">
        <v>514.63693999999998</v>
      </c>
      <c r="AM36" s="154">
        <v>514.63693999999998</v>
      </c>
      <c r="AN36" s="154">
        <v>514.63693999999998</v>
      </c>
      <c r="AO36" s="154">
        <v>357.02938</v>
      </c>
      <c r="AP36" s="154">
        <v>357.02938</v>
      </c>
      <c r="AQ36" s="154">
        <v>294.03399000000002</v>
      </c>
      <c r="AR36" s="154">
        <v>262.18031000000002</v>
      </c>
      <c r="AS36" s="154">
        <v>234.48</v>
      </c>
      <c r="AT36" s="154">
        <v>0</v>
      </c>
      <c r="AU36" s="154">
        <v>876.548</v>
      </c>
      <c r="AV36" s="154">
        <v>1016.1224999999999</v>
      </c>
    </row>
    <row r="37" spans="1:48" ht="24" customHeight="1" x14ac:dyDescent="0.3">
      <c r="A37" s="16" t="s">
        <v>59</v>
      </c>
      <c r="B37" s="16" t="s">
        <v>773</v>
      </c>
      <c r="C37" s="154">
        <v>23</v>
      </c>
      <c r="D37" s="154">
        <v>31.42</v>
      </c>
      <c r="E37" s="154">
        <v>11.31</v>
      </c>
      <c r="F37" s="154">
        <v>25.16</v>
      </c>
      <c r="G37" s="154">
        <v>0</v>
      </c>
      <c r="H37" s="154">
        <v>55.96</v>
      </c>
      <c r="I37" s="154">
        <v>900.82</v>
      </c>
      <c r="J37" s="154">
        <v>522.34900000000005</v>
      </c>
      <c r="K37" s="154">
        <v>7.02</v>
      </c>
      <c r="L37" s="154">
        <v>3.34</v>
      </c>
      <c r="M37" s="154">
        <v>13.22</v>
      </c>
      <c r="N37" s="154">
        <v>14.57</v>
      </c>
      <c r="O37" s="154">
        <v>14.57</v>
      </c>
      <c r="P37" s="154">
        <v>14.57</v>
      </c>
      <c r="Q37" s="154">
        <v>14.57</v>
      </c>
      <c r="R37" s="154">
        <v>1027.8800000000001</v>
      </c>
      <c r="S37" s="154">
        <v>1027.8800000000001</v>
      </c>
      <c r="T37" s="154">
        <v>1044.07</v>
      </c>
      <c r="U37" s="154">
        <v>8</v>
      </c>
      <c r="V37" s="154">
        <v>9</v>
      </c>
      <c r="W37" s="154">
        <v>1051.4857999999999</v>
      </c>
      <c r="X37" s="154">
        <v>1037.4590000000001</v>
      </c>
      <c r="Y37" s="154">
        <v>1037.4590000000001</v>
      </c>
      <c r="Z37" s="154">
        <v>1037.4590000000001</v>
      </c>
      <c r="AA37" s="154">
        <v>1037.4590000000001</v>
      </c>
      <c r="AB37" s="154">
        <v>87.775729999999996</v>
      </c>
      <c r="AC37" s="154">
        <v>808.32299999999998</v>
      </c>
      <c r="AD37" s="154">
        <v>972.35</v>
      </c>
      <c r="AE37" s="154">
        <v>11.01094</v>
      </c>
      <c r="AF37" s="154">
        <v>11.734909999999999</v>
      </c>
      <c r="AG37" s="154">
        <v>1023.09665</v>
      </c>
      <c r="AH37" s="154">
        <v>1034.46747</v>
      </c>
      <c r="AI37" s="154">
        <v>997.69</v>
      </c>
      <c r="AJ37" s="154">
        <v>13.56</v>
      </c>
      <c r="AK37" s="154">
        <v>13.88</v>
      </c>
      <c r="AL37" s="154">
        <v>514.63693999999998</v>
      </c>
      <c r="AM37" s="154">
        <v>514.63693999999998</v>
      </c>
      <c r="AN37" s="154">
        <v>514.63693999999998</v>
      </c>
      <c r="AO37" s="154">
        <v>357.02938</v>
      </c>
      <c r="AP37" s="154">
        <v>357.02938</v>
      </c>
      <c r="AQ37" s="154">
        <v>294.03399000000002</v>
      </c>
      <c r="AR37" s="154">
        <v>262.18031000000002</v>
      </c>
      <c r="AS37" s="154">
        <v>234.48</v>
      </c>
      <c r="AT37" s="154">
        <v>0</v>
      </c>
      <c r="AU37" s="154">
        <v>772.60699999999997</v>
      </c>
      <c r="AV37" s="154">
        <v>990.66600000000005</v>
      </c>
    </row>
    <row r="38" spans="1:48" ht="24" customHeight="1" x14ac:dyDescent="0.3">
      <c r="A38" s="16" t="s">
        <v>59</v>
      </c>
      <c r="B38" s="16" t="s">
        <v>774</v>
      </c>
      <c r="C38" s="154">
        <v>23</v>
      </c>
      <c r="D38" s="154">
        <v>32.799999999999997</v>
      </c>
      <c r="E38" s="154">
        <v>11.82</v>
      </c>
      <c r="F38" s="154">
        <v>25.75</v>
      </c>
      <c r="G38" s="154">
        <v>0</v>
      </c>
      <c r="H38" s="154">
        <v>55.89</v>
      </c>
      <c r="I38" s="154">
        <v>668.74</v>
      </c>
      <c r="J38" s="154">
        <v>357.19799999999998</v>
      </c>
      <c r="K38" s="154">
        <v>6.85</v>
      </c>
      <c r="L38" s="154">
        <v>3.24</v>
      </c>
      <c r="M38" s="154">
        <v>12.18</v>
      </c>
      <c r="N38" s="154">
        <v>14.11</v>
      </c>
      <c r="O38" s="154">
        <v>14.11</v>
      </c>
      <c r="P38" s="154">
        <v>14.11</v>
      </c>
      <c r="Q38" s="154">
        <v>14.11</v>
      </c>
      <c r="R38" s="154">
        <v>1044.1300000000001</v>
      </c>
      <c r="S38" s="154">
        <v>1044.1300000000001</v>
      </c>
      <c r="T38" s="154">
        <v>1015.14</v>
      </c>
      <c r="U38" s="154">
        <v>7</v>
      </c>
      <c r="V38" s="154">
        <v>9</v>
      </c>
      <c r="W38" s="154">
        <v>666.52549999999997</v>
      </c>
      <c r="X38" s="154">
        <v>614.18700000000001</v>
      </c>
      <c r="Y38" s="154">
        <v>614.18700000000001</v>
      </c>
      <c r="Z38" s="154">
        <v>614.18700000000001</v>
      </c>
      <c r="AA38" s="154">
        <v>614.18700000000001</v>
      </c>
      <c r="AB38" s="154">
        <v>63.739710000000002</v>
      </c>
      <c r="AC38" s="154">
        <v>691.745</v>
      </c>
      <c r="AD38" s="154">
        <v>955.76</v>
      </c>
      <c r="AE38" s="154">
        <v>11.01839</v>
      </c>
      <c r="AF38" s="154">
        <v>12.16004</v>
      </c>
      <c r="AG38" s="154">
        <v>994.61423000000002</v>
      </c>
      <c r="AH38" s="154">
        <v>1007.79395</v>
      </c>
      <c r="AI38" s="154">
        <v>958.55</v>
      </c>
      <c r="AJ38" s="154">
        <v>13.54</v>
      </c>
      <c r="AK38" s="154">
        <v>13.32</v>
      </c>
      <c r="AL38" s="154">
        <v>514.63693999999998</v>
      </c>
      <c r="AM38" s="154">
        <v>514.63693999999998</v>
      </c>
      <c r="AN38" s="154">
        <v>514.63693999999998</v>
      </c>
      <c r="AO38" s="154">
        <v>357.02938</v>
      </c>
      <c r="AP38" s="154">
        <v>357.02938</v>
      </c>
      <c r="AQ38" s="154">
        <v>294.03399000000002</v>
      </c>
      <c r="AR38" s="154">
        <v>262.18031000000002</v>
      </c>
      <c r="AS38" s="154">
        <v>234.48</v>
      </c>
      <c r="AT38" s="154">
        <v>0</v>
      </c>
      <c r="AU38" s="154">
        <v>581.85400000000004</v>
      </c>
      <c r="AV38" s="154">
        <v>879.68299999999999</v>
      </c>
    </row>
    <row r="39" spans="1:48" ht="24" customHeight="1" x14ac:dyDescent="0.3">
      <c r="A39" s="18" t="s">
        <v>59</v>
      </c>
      <c r="B39" s="18" t="s">
        <v>775</v>
      </c>
      <c r="C39" s="155">
        <v>23</v>
      </c>
      <c r="D39" s="155">
        <v>33.42</v>
      </c>
      <c r="E39" s="155">
        <v>11.66</v>
      </c>
      <c r="F39" s="155">
        <v>24.44</v>
      </c>
      <c r="G39" s="155">
        <v>0</v>
      </c>
      <c r="H39" s="155">
        <v>54.64</v>
      </c>
      <c r="I39" s="155">
        <v>305.14</v>
      </c>
      <c r="J39" s="155">
        <v>319.67399999999998</v>
      </c>
      <c r="K39" s="155">
        <v>7.27</v>
      </c>
      <c r="L39" s="155">
        <v>3.56</v>
      </c>
      <c r="M39" s="155">
        <v>12.41</v>
      </c>
      <c r="N39" s="155">
        <v>14.74</v>
      </c>
      <c r="O39" s="155">
        <v>14.74</v>
      </c>
      <c r="P39" s="155">
        <v>14.74</v>
      </c>
      <c r="Q39" s="155">
        <v>14.74</v>
      </c>
      <c r="R39" s="155">
        <v>748.52</v>
      </c>
      <c r="S39" s="155">
        <v>748.52</v>
      </c>
      <c r="T39" s="155">
        <v>830.86</v>
      </c>
      <c r="U39" s="155">
        <v>8</v>
      </c>
      <c r="V39" s="155">
        <v>9</v>
      </c>
      <c r="W39" s="155">
        <v>857.05091000000004</v>
      </c>
      <c r="X39" s="155">
        <v>909.83600000000001</v>
      </c>
      <c r="Y39" s="155">
        <v>909.83600000000001</v>
      </c>
      <c r="Z39" s="155">
        <v>909.83600000000001</v>
      </c>
      <c r="AA39" s="155">
        <v>909.83600000000001</v>
      </c>
      <c r="AB39" s="155">
        <v>60.290190000000003</v>
      </c>
      <c r="AC39" s="155">
        <v>510.82299999999998</v>
      </c>
      <c r="AD39" s="155">
        <v>889.86</v>
      </c>
      <c r="AE39" s="155">
        <v>11.66939</v>
      </c>
      <c r="AF39" s="155">
        <v>12.316979999999999</v>
      </c>
      <c r="AG39" s="155">
        <v>923.48752000000002</v>
      </c>
      <c r="AH39" s="155">
        <v>975.64626999999996</v>
      </c>
      <c r="AI39" s="155">
        <v>883</v>
      </c>
      <c r="AJ39" s="155">
        <v>12.51</v>
      </c>
      <c r="AK39" s="155">
        <v>13.72</v>
      </c>
      <c r="AL39" s="155">
        <v>514.63693999999998</v>
      </c>
      <c r="AM39" s="155">
        <v>514.63693999999998</v>
      </c>
      <c r="AN39" s="155">
        <v>514.63693999999998</v>
      </c>
      <c r="AO39" s="155">
        <v>360.24585999999999</v>
      </c>
      <c r="AP39" s="155">
        <v>357.02938</v>
      </c>
      <c r="AQ39" s="155">
        <v>294.03399000000002</v>
      </c>
      <c r="AR39" s="155">
        <v>262.18031000000002</v>
      </c>
      <c r="AS39" s="155">
        <v>234.48</v>
      </c>
      <c r="AT39" s="155">
        <v>0</v>
      </c>
      <c r="AU39" s="155">
        <v>424.57499999999999</v>
      </c>
      <c r="AV39" s="155">
        <v>664.46600000000001</v>
      </c>
    </row>
    <row r="40" spans="1:48" ht="24" customHeight="1" x14ac:dyDescent="0.3">
      <c r="A40" s="13" t="s">
        <v>59</v>
      </c>
      <c r="B40" s="13" t="s">
        <v>776</v>
      </c>
      <c r="C40" s="153">
        <v>24</v>
      </c>
      <c r="D40" s="153">
        <v>33.53</v>
      </c>
      <c r="E40" s="153">
        <v>11.64</v>
      </c>
      <c r="F40" s="153">
        <v>25.26</v>
      </c>
      <c r="G40" s="153">
        <v>0</v>
      </c>
      <c r="H40" s="153">
        <v>59.28</v>
      </c>
      <c r="I40" s="153">
        <v>254.1</v>
      </c>
      <c r="J40" s="153">
        <v>319.80500000000001</v>
      </c>
      <c r="K40" s="153">
        <v>7.3</v>
      </c>
      <c r="L40" s="153">
        <v>3.74</v>
      </c>
      <c r="M40" s="153">
        <v>12.48</v>
      </c>
      <c r="N40" s="153">
        <v>14.07</v>
      </c>
      <c r="O40" s="153">
        <v>14.07</v>
      </c>
      <c r="P40" s="153">
        <v>14.07</v>
      </c>
      <c r="Q40" s="153">
        <v>14.07</v>
      </c>
      <c r="R40" s="153">
        <v>527.42999999999995</v>
      </c>
      <c r="S40" s="153">
        <v>527.42999999999995</v>
      </c>
      <c r="T40" s="153">
        <v>698.64</v>
      </c>
      <c r="U40" s="153">
        <v>7</v>
      </c>
      <c r="V40" s="153">
        <v>8</v>
      </c>
      <c r="W40" s="153">
        <v>791.81249000000003</v>
      </c>
      <c r="X40" s="153">
        <v>763.85299999999995</v>
      </c>
      <c r="Y40" s="153">
        <v>763.85299999999995</v>
      </c>
      <c r="Z40" s="153">
        <v>763.85299999999995</v>
      </c>
      <c r="AA40" s="153">
        <v>763.85299999999995</v>
      </c>
      <c r="AB40" s="153">
        <v>74.703550000000007</v>
      </c>
      <c r="AC40" s="153">
        <v>222.40899999999999</v>
      </c>
      <c r="AD40" s="153">
        <v>797.05</v>
      </c>
      <c r="AE40" s="153">
        <v>12.82981</v>
      </c>
      <c r="AF40" s="153">
        <v>12.93202</v>
      </c>
      <c r="AG40" s="153">
        <v>861.71316999999999</v>
      </c>
      <c r="AH40" s="153">
        <v>873.73794999999996</v>
      </c>
      <c r="AI40" s="153">
        <v>679.96</v>
      </c>
      <c r="AJ40" s="153">
        <v>12.27</v>
      </c>
      <c r="AK40" s="153">
        <v>12.88</v>
      </c>
      <c r="AL40" s="153">
        <v>514.63693999999998</v>
      </c>
      <c r="AM40" s="153">
        <v>514.63693999999998</v>
      </c>
      <c r="AN40" s="153">
        <v>514.63693999999998</v>
      </c>
      <c r="AO40" s="153">
        <v>360.24585999999999</v>
      </c>
      <c r="AP40" s="153">
        <v>357.02938</v>
      </c>
      <c r="AQ40" s="153">
        <v>294.03399000000002</v>
      </c>
      <c r="AR40" s="153">
        <v>262.18031000000002</v>
      </c>
      <c r="AS40" s="153">
        <v>236.92250000000001</v>
      </c>
      <c r="AT40" s="153">
        <v>0</v>
      </c>
      <c r="AU40" s="153">
        <v>328.13</v>
      </c>
      <c r="AV40" s="153">
        <v>228.1825</v>
      </c>
    </row>
    <row r="41" spans="1:48" ht="24" customHeight="1" x14ac:dyDescent="0.3">
      <c r="A41" s="16" t="s">
        <v>59</v>
      </c>
      <c r="B41" s="16" t="s">
        <v>777</v>
      </c>
      <c r="C41" s="154">
        <v>24</v>
      </c>
      <c r="D41" s="154">
        <v>33.57</v>
      </c>
      <c r="E41" s="154">
        <v>12.27</v>
      </c>
      <c r="F41" s="154">
        <v>25.26</v>
      </c>
      <c r="G41" s="154">
        <v>0</v>
      </c>
      <c r="H41" s="154">
        <v>60.29</v>
      </c>
      <c r="I41" s="154">
        <v>190.38</v>
      </c>
      <c r="J41" s="154">
        <v>324.52</v>
      </c>
      <c r="K41" s="154">
        <v>6.9</v>
      </c>
      <c r="L41" s="154">
        <v>3.57</v>
      </c>
      <c r="M41" s="154">
        <v>12.71</v>
      </c>
      <c r="N41" s="154">
        <v>13.34</v>
      </c>
      <c r="O41" s="154">
        <v>13.34</v>
      </c>
      <c r="P41" s="154">
        <v>13.34</v>
      </c>
      <c r="Q41" s="154">
        <v>13.34</v>
      </c>
      <c r="R41" s="154">
        <v>242.6</v>
      </c>
      <c r="S41" s="154">
        <v>242.6</v>
      </c>
      <c r="T41" s="154">
        <v>480.14</v>
      </c>
      <c r="U41" s="154">
        <v>5</v>
      </c>
      <c r="V41" s="154">
        <v>6</v>
      </c>
      <c r="W41" s="154">
        <v>316.63889</v>
      </c>
      <c r="X41" s="154">
        <v>281.654</v>
      </c>
      <c r="Y41" s="154">
        <v>281.654</v>
      </c>
      <c r="Z41" s="154">
        <v>281.654</v>
      </c>
      <c r="AA41" s="154">
        <v>281.654</v>
      </c>
      <c r="AB41" s="154">
        <v>76.554500000000004</v>
      </c>
      <c r="AC41" s="154">
        <v>91.843000000000004</v>
      </c>
      <c r="AD41" s="154">
        <v>535.75</v>
      </c>
      <c r="AE41" s="154">
        <v>12.01901</v>
      </c>
      <c r="AF41" s="154">
        <v>11.509930000000001</v>
      </c>
      <c r="AG41" s="154">
        <v>629.64440999999999</v>
      </c>
      <c r="AH41" s="154">
        <v>632.49779999999998</v>
      </c>
      <c r="AI41" s="154">
        <v>487.06</v>
      </c>
      <c r="AJ41" s="154">
        <v>12.53</v>
      </c>
      <c r="AK41" s="154">
        <v>12.77</v>
      </c>
      <c r="AL41" s="154">
        <v>514.63693999999998</v>
      </c>
      <c r="AM41" s="154">
        <v>514.63693999999998</v>
      </c>
      <c r="AN41" s="154">
        <v>514.63693999999998</v>
      </c>
      <c r="AO41" s="154">
        <v>357.02938</v>
      </c>
      <c r="AP41" s="154">
        <v>357.02938</v>
      </c>
      <c r="AQ41" s="154">
        <v>294.03399000000002</v>
      </c>
      <c r="AR41" s="154">
        <v>262.18031000000002</v>
      </c>
      <c r="AS41" s="154">
        <v>236.92250000000001</v>
      </c>
      <c r="AT41" s="154">
        <v>0</v>
      </c>
      <c r="AU41" s="154">
        <v>213.34100000000001</v>
      </c>
      <c r="AV41" s="154">
        <v>137.4735</v>
      </c>
    </row>
    <row r="42" spans="1:48" ht="24" customHeight="1" x14ac:dyDescent="0.3">
      <c r="A42" s="16" t="s">
        <v>59</v>
      </c>
      <c r="B42" s="16" t="s">
        <v>778</v>
      </c>
      <c r="C42" s="154">
        <v>23</v>
      </c>
      <c r="D42" s="154">
        <v>31.89</v>
      </c>
      <c r="E42" s="154">
        <v>13.28</v>
      </c>
      <c r="F42" s="154">
        <v>25.3</v>
      </c>
      <c r="G42" s="154">
        <v>0</v>
      </c>
      <c r="H42" s="154">
        <v>65.2</v>
      </c>
      <c r="I42" s="154">
        <v>148.47999999999999</v>
      </c>
      <c r="J42" s="154">
        <v>107.577</v>
      </c>
      <c r="K42" s="154">
        <v>6.66</v>
      </c>
      <c r="L42" s="154">
        <v>2.69</v>
      </c>
      <c r="M42" s="154">
        <v>12.68</v>
      </c>
      <c r="N42" s="154">
        <v>13.21</v>
      </c>
      <c r="O42" s="154">
        <v>13.21</v>
      </c>
      <c r="P42" s="154">
        <v>13.21</v>
      </c>
      <c r="Q42" s="154">
        <v>13.21</v>
      </c>
      <c r="R42" s="154">
        <v>167.62</v>
      </c>
      <c r="S42" s="154">
        <v>167.62</v>
      </c>
      <c r="T42" s="154">
        <v>114</v>
      </c>
      <c r="U42" s="154">
        <v>3</v>
      </c>
      <c r="V42" s="154">
        <v>4</v>
      </c>
      <c r="W42" s="154">
        <v>58.053249999999998</v>
      </c>
      <c r="X42" s="154">
        <v>41.5</v>
      </c>
      <c r="Y42" s="154">
        <v>41.5</v>
      </c>
      <c r="Z42" s="154">
        <v>41.5</v>
      </c>
      <c r="AA42" s="154">
        <v>41.5</v>
      </c>
      <c r="AB42" s="154">
        <v>54.419469999999997</v>
      </c>
      <c r="AC42" s="154">
        <v>55.304000000000002</v>
      </c>
      <c r="AD42" s="154">
        <v>117.51</v>
      </c>
      <c r="AE42" s="154">
        <v>8.7557600000000004</v>
      </c>
      <c r="AF42" s="154">
        <v>11.17947</v>
      </c>
      <c r="AG42" s="154">
        <v>313.67232999999999</v>
      </c>
      <c r="AH42" s="154">
        <v>326.23743999999999</v>
      </c>
      <c r="AI42" s="154">
        <v>113.32</v>
      </c>
      <c r="AJ42" s="154">
        <v>12.82</v>
      </c>
      <c r="AK42" s="154">
        <v>12.62</v>
      </c>
      <c r="AL42" s="154">
        <v>514.63693999999998</v>
      </c>
      <c r="AM42" s="154">
        <v>514.63693999999998</v>
      </c>
      <c r="AN42" s="154">
        <v>514.63693999999998</v>
      </c>
      <c r="AO42" s="154">
        <v>385.97771</v>
      </c>
      <c r="AP42" s="154">
        <v>392.41066999999998</v>
      </c>
      <c r="AQ42" s="154">
        <v>294.03399000000002</v>
      </c>
      <c r="AR42" s="154">
        <v>267.08087</v>
      </c>
      <c r="AS42" s="154">
        <v>236.92250000000001</v>
      </c>
      <c r="AT42" s="154">
        <v>0</v>
      </c>
      <c r="AU42" s="154">
        <v>47.765000000000001</v>
      </c>
      <c r="AV42" s="154">
        <v>60.862499999999997</v>
      </c>
    </row>
    <row r="43" spans="1:48" ht="24" customHeight="1" x14ac:dyDescent="0.3">
      <c r="A43" s="16" t="s">
        <v>59</v>
      </c>
      <c r="B43" s="16" t="s">
        <v>779</v>
      </c>
      <c r="C43" s="154">
        <v>23</v>
      </c>
      <c r="D43" s="154">
        <v>32.340000000000003</v>
      </c>
      <c r="E43" s="154">
        <v>11.07</v>
      </c>
      <c r="F43" s="154">
        <v>25.27</v>
      </c>
      <c r="G43" s="154">
        <v>0</v>
      </c>
      <c r="H43" s="154">
        <v>52.81</v>
      </c>
      <c r="I43" s="154">
        <v>40.58</v>
      </c>
      <c r="J43" s="154">
        <v>51.688000000000002</v>
      </c>
      <c r="K43" s="154">
        <v>6.46</v>
      </c>
      <c r="L43" s="154">
        <v>2.92</v>
      </c>
      <c r="M43" s="154">
        <v>12.53</v>
      </c>
      <c r="N43" s="154">
        <v>14.07</v>
      </c>
      <c r="O43" s="154">
        <v>14.07</v>
      </c>
      <c r="P43" s="154">
        <v>14.07</v>
      </c>
      <c r="Q43" s="154">
        <v>14.07</v>
      </c>
      <c r="R43" s="154">
        <v>4.6100000000000003</v>
      </c>
      <c r="S43" s="154">
        <v>4.6100000000000003</v>
      </c>
      <c r="T43" s="154">
        <v>10.38</v>
      </c>
      <c r="U43" s="154">
        <v>1</v>
      </c>
      <c r="V43" s="154">
        <v>3</v>
      </c>
      <c r="W43" s="154">
        <v>3.6638000000000002</v>
      </c>
      <c r="X43" s="154">
        <v>1.127</v>
      </c>
      <c r="Y43" s="154">
        <v>1.127</v>
      </c>
      <c r="Z43" s="154">
        <v>1.127</v>
      </c>
      <c r="AA43" s="154">
        <v>1.127</v>
      </c>
      <c r="AB43" s="154">
        <v>22.036799999999999</v>
      </c>
      <c r="AC43" s="154">
        <v>12.356</v>
      </c>
      <c r="AD43" s="154">
        <v>0</v>
      </c>
      <c r="AE43" s="154">
        <v>12.726430000000001</v>
      </c>
      <c r="AF43" s="154">
        <v>11.397119999999999</v>
      </c>
      <c r="AG43" s="154">
        <v>32.47889</v>
      </c>
      <c r="AH43" s="154">
        <v>31.258510000000001</v>
      </c>
      <c r="AI43" s="154">
        <v>0</v>
      </c>
      <c r="AJ43" s="154">
        <v>11.7</v>
      </c>
      <c r="AK43" s="154">
        <v>12.89</v>
      </c>
      <c r="AL43" s="154">
        <v>514.63693999999998</v>
      </c>
      <c r="AM43" s="154">
        <v>514.63693999999998</v>
      </c>
      <c r="AN43" s="154">
        <v>514.63693999999998</v>
      </c>
      <c r="AO43" s="154">
        <v>385.97771</v>
      </c>
      <c r="AP43" s="154">
        <v>392.41066999999998</v>
      </c>
      <c r="AQ43" s="154">
        <v>294.03399000000002</v>
      </c>
      <c r="AR43" s="154">
        <v>274.43171999999998</v>
      </c>
      <c r="AS43" s="154">
        <v>236.92250000000001</v>
      </c>
      <c r="AT43" s="154">
        <v>0</v>
      </c>
      <c r="AU43" s="154">
        <v>3.415</v>
      </c>
      <c r="AV43" s="154">
        <v>0.32750000000000001</v>
      </c>
    </row>
    <row r="44" spans="1:48" ht="24" customHeight="1" x14ac:dyDescent="0.3">
      <c r="A44" s="16" t="s">
        <v>59</v>
      </c>
      <c r="B44" s="16" t="s">
        <v>780</v>
      </c>
      <c r="C44" s="154">
        <v>24</v>
      </c>
      <c r="D44" s="154">
        <v>32.35</v>
      </c>
      <c r="E44" s="154">
        <v>10.63</v>
      </c>
      <c r="F44" s="154">
        <v>24.47</v>
      </c>
      <c r="G44" s="154">
        <v>0</v>
      </c>
      <c r="H44" s="154">
        <v>54.21</v>
      </c>
      <c r="I44" s="154">
        <v>3</v>
      </c>
      <c r="J44" s="154">
        <v>8.2200000000000006</v>
      </c>
      <c r="K44" s="154">
        <v>6.63</v>
      </c>
      <c r="L44" s="154">
        <v>3.7</v>
      </c>
      <c r="M44" s="154">
        <v>11.88</v>
      </c>
      <c r="N44" s="154">
        <v>13.54</v>
      </c>
      <c r="O44" s="154">
        <v>13.54</v>
      </c>
      <c r="P44" s="154">
        <v>13.54</v>
      </c>
      <c r="Q44" s="154">
        <v>13.54</v>
      </c>
      <c r="R44" s="154">
        <v>0</v>
      </c>
      <c r="S44" s="154">
        <v>0</v>
      </c>
      <c r="T44" s="154">
        <v>0</v>
      </c>
      <c r="U44" s="154">
        <v>1</v>
      </c>
      <c r="V44" s="154">
        <v>1</v>
      </c>
      <c r="W44" s="154">
        <v>0</v>
      </c>
      <c r="X44" s="154">
        <v>0</v>
      </c>
      <c r="Y44" s="154">
        <v>0</v>
      </c>
      <c r="Z44" s="154">
        <v>0</v>
      </c>
      <c r="AA44" s="154">
        <v>0</v>
      </c>
      <c r="AB44" s="154">
        <v>5.6466599999999998</v>
      </c>
      <c r="AC44" s="154">
        <v>0</v>
      </c>
      <c r="AD44" s="154">
        <v>0</v>
      </c>
      <c r="AE44" s="154">
        <v>11.411160000000001</v>
      </c>
      <c r="AF44" s="154">
        <v>10.87556</v>
      </c>
      <c r="AG44" s="154">
        <v>0</v>
      </c>
      <c r="AH44" s="154">
        <v>0</v>
      </c>
      <c r="AI44" s="154">
        <v>0</v>
      </c>
      <c r="AJ44" s="154">
        <v>11.55</v>
      </c>
      <c r="AK44" s="154">
        <v>12.26</v>
      </c>
      <c r="AL44" s="154">
        <v>514.63693999999998</v>
      </c>
      <c r="AM44" s="154">
        <v>514.63693999999998</v>
      </c>
      <c r="AN44" s="154">
        <v>514.63693999999998</v>
      </c>
      <c r="AO44" s="154">
        <v>385.97771</v>
      </c>
      <c r="AP44" s="154">
        <v>389.19418999999999</v>
      </c>
      <c r="AQ44" s="154">
        <v>294.03399000000002</v>
      </c>
      <c r="AR44" s="154">
        <v>274.43171999999998</v>
      </c>
      <c r="AS44" s="154">
        <v>236.92250000000001</v>
      </c>
      <c r="AT44" s="154">
        <v>0</v>
      </c>
      <c r="AU44" s="154">
        <v>0</v>
      </c>
      <c r="AV44" s="154">
        <v>0</v>
      </c>
    </row>
    <row r="45" spans="1:48" ht="24" customHeight="1" x14ac:dyDescent="0.3">
      <c r="A45" s="16" t="s">
        <v>59</v>
      </c>
      <c r="B45" s="16" t="s">
        <v>781</v>
      </c>
      <c r="C45" s="154">
        <v>24</v>
      </c>
      <c r="D45" s="154">
        <v>32.369999999999997</v>
      </c>
      <c r="E45" s="154">
        <v>11.11</v>
      </c>
      <c r="F45" s="154">
        <v>25.55</v>
      </c>
      <c r="G45" s="154">
        <v>0</v>
      </c>
      <c r="H45" s="154">
        <v>53.15</v>
      </c>
      <c r="I45" s="154">
        <v>0</v>
      </c>
      <c r="J45" s="154">
        <v>0</v>
      </c>
      <c r="K45" s="154">
        <v>6.62</v>
      </c>
      <c r="L45" s="154">
        <v>3.75</v>
      </c>
      <c r="M45" s="154">
        <v>11.82</v>
      </c>
      <c r="N45" s="154">
        <v>12.91</v>
      </c>
      <c r="O45" s="154">
        <v>12.91</v>
      </c>
      <c r="P45" s="154">
        <v>12.91</v>
      </c>
      <c r="Q45" s="154">
        <v>12.91</v>
      </c>
      <c r="R45" s="154">
        <v>0</v>
      </c>
      <c r="S45" s="154">
        <v>0</v>
      </c>
      <c r="T45" s="154">
        <v>0</v>
      </c>
      <c r="U45" s="154">
        <v>1</v>
      </c>
      <c r="V45" s="154">
        <v>1</v>
      </c>
      <c r="W45" s="154">
        <v>0</v>
      </c>
      <c r="X45" s="154">
        <v>0</v>
      </c>
      <c r="Y45" s="154">
        <v>0</v>
      </c>
      <c r="Z45" s="154">
        <v>0</v>
      </c>
      <c r="AA45" s="154">
        <v>0</v>
      </c>
      <c r="AB45" s="154">
        <v>9.0010000000000007E-2</v>
      </c>
      <c r="AC45" s="154">
        <v>0</v>
      </c>
      <c r="AD45" s="154">
        <v>0</v>
      </c>
      <c r="AE45" s="154">
        <v>11.9457</v>
      </c>
      <c r="AF45" s="154">
        <v>10.10829</v>
      </c>
      <c r="AG45" s="154">
        <v>0</v>
      </c>
      <c r="AH45" s="154">
        <v>0</v>
      </c>
      <c r="AI45" s="154">
        <v>0</v>
      </c>
      <c r="AJ45" s="154">
        <v>11.52</v>
      </c>
      <c r="AK45" s="154">
        <v>11.74</v>
      </c>
      <c r="AL45" s="154">
        <v>514.63693999999998</v>
      </c>
      <c r="AM45" s="154">
        <v>514.63693999999998</v>
      </c>
      <c r="AN45" s="154">
        <v>514.63693999999998</v>
      </c>
      <c r="AO45" s="154">
        <v>389.19418999999999</v>
      </c>
      <c r="AP45" s="154">
        <v>408.49306999999999</v>
      </c>
      <c r="AQ45" s="154">
        <v>294.03399000000002</v>
      </c>
      <c r="AR45" s="154">
        <v>274.43171999999998</v>
      </c>
      <c r="AS45" s="154">
        <v>236.92250000000001</v>
      </c>
      <c r="AT45" s="154">
        <v>0</v>
      </c>
      <c r="AU45" s="154">
        <v>0</v>
      </c>
      <c r="AV45" s="154">
        <v>0</v>
      </c>
    </row>
    <row r="46" spans="1:48" ht="24" customHeight="1" x14ac:dyDescent="0.3">
      <c r="A46" s="16" t="s">
        <v>59</v>
      </c>
      <c r="B46" s="16" t="s">
        <v>782</v>
      </c>
      <c r="C46" s="154">
        <v>23</v>
      </c>
      <c r="D46" s="154">
        <v>33.450000000000003</v>
      </c>
      <c r="E46" s="154">
        <v>9.43</v>
      </c>
      <c r="F46" s="154">
        <v>24.8</v>
      </c>
      <c r="G46" s="154">
        <v>0</v>
      </c>
      <c r="H46" s="154">
        <v>51.9</v>
      </c>
      <c r="I46" s="154">
        <v>0</v>
      </c>
      <c r="J46" s="154">
        <v>0</v>
      </c>
      <c r="K46" s="154">
        <v>6.04</v>
      </c>
      <c r="L46" s="154">
        <v>3.22</v>
      </c>
      <c r="M46" s="154">
        <v>11.46</v>
      </c>
      <c r="N46" s="154">
        <v>12.95</v>
      </c>
      <c r="O46" s="154">
        <v>12.95</v>
      </c>
      <c r="P46" s="154">
        <v>12.95</v>
      </c>
      <c r="Q46" s="154">
        <v>12.95</v>
      </c>
      <c r="R46" s="154">
        <v>0</v>
      </c>
      <c r="S46" s="154">
        <v>0</v>
      </c>
      <c r="T46" s="154">
        <v>0</v>
      </c>
      <c r="U46" s="154">
        <v>1</v>
      </c>
      <c r="V46" s="154">
        <v>3</v>
      </c>
      <c r="W46" s="154">
        <v>0</v>
      </c>
      <c r="X46" s="154">
        <v>0</v>
      </c>
      <c r="Y46" s="154">
        <v>0</v>
      </c>
      <c r="Z46" s="154">
        <v>0</v>
      </c>
      <c r="AA46" s="154">
        <v>0</v>
      </c>
      <c r="AB46" s="154">
        <v>0</v>
      </c>
      <c r="AC46" s="154">
        <v>0</v>
      </c>
      <c r="AD46" s="154">
        <v>0</v>
      </c>
      <c r="AE46" s="154">
        <v>8.9552499999999995</v>
      </c>
      <c r="AF46" s="154">
        <v>10.34442</v>
      </c>
      <c r="AG46" s="154">
        <v>0</v>
      </c>
      <c r="AH46" s="154">
        <v>0</v>
      </c>
      <c r="AI46" s="154">
        <v>0</v>
      </c>
      <c r="AJ46" s="154">
        <v>10.18</v>
      </c>
      <c r="AK46" s="154">
        <v>11.06</v>
      </c>
      <c r="AL46" s="154">
        <v>514.63693999999998</v>
      </c>
      <c r="AM46" s="154">
        <v>514.63693999999998</v>
      </c>
      <c r="AN46" s="154">
        <v>514.63693999999998</v>
      </c>
      <c r="AO46" s="154">
        <v>437.44139999999999</v>
      </c>
      <c r="AP46" s="154">
        <v>424.57548000000003</v>
      </c>
      <c r="AQ46" s="154">
        <v>294.03399000000002</v>
      </c>
      <c r="AR46" s="154">
        <v>274.43171999999998</v>
      </c>
      <c r="AS46" s="154">
        <v>251.57749999999999</v>
      </c>
      <c r="AT46" s="154">
        <v>0</v>
      </c>
      <c r="AU46" s="154">
        <v>0</v>
      </c>
      <c r="AV46" s="154">
        <v>0</v>
      </c>
    </row>
    <row r="47" spans="1:48" ht="24" customHeight="1" x14ac:dyDescent="0.3">
      <c r="A47" s="18" t="s">
        <v>59</v>
      </c>
      <c r="B47" s="18" t="s">
        <v>783</v>
      </c>
      <c r="C47" s="155">
        <v>23</v>
      </c>
      <c r="D47" s="155">
        <v>31.75</v>
      </c>
      <c r="E47" s="155">
        <v>10.57</v>
      </c>
      <c r="F47" s="155">
        <v>24.82</v>
      </c>
      <c r="G47" s="155">
        <v>0</v>
      </c>
      <c r="H47" s="155">
        <v>57.86</v>
      </c>
      <c r="I47" s="155"/>
      <c r="J47" s="155"/>
      <c r="K47" s="155">
        <v>5.0999999999999996</v>
      </c>
      <c r="L47" s="155">
        <v>3.5</v>
      </c>
      <c r="M47" s="155">
        <v>11.25</v>
      </c>
      <c r="N47" s="155">
        <v>12.14</v>
      </c>
      <c r="O47" s="155">
        <v>12.14</v>
      </c>
      <c r="P47" s="155">
        <v>12.14</v>
      </c>
      <c r="Q47" s="155">
        <v>12.14</v>
      </c>
      <c r="R47" s="155"/>
      <c r="S47" s="155"/>
      <c r="T47" s="155"/>
      <c r="U47" s="155">
        <v>1</v>
      </c>
      <c r="V47" s="155">
        <v>1</v>
      </c>
      <c r="W47" s="155"/>
      <c r="X47" s="155"/>
      <c r="Y47" s="155"/>
      <c r="Z47" s="155"/>
      <c r="AA47" s="155"/>
      <c r="AB47" s="155"/>
      <c r="AC47" s="155"/>
      <c r="AD47" s="155"/>
      <c r="AE47" s="155">
        <v>8.1904800000000009</v>
      </c>
      <c r="AF47" s="155">
        <v>9.5999499999999998</v>
      </c>
      <c r="AG47" s="155"/>
      <c r="AH47" s="155"/>
      <c r="AI47" s="155"/>
      <c r="AJ47" s="155">
        <v>10.94</v>
      </c>
      <c r="AK47" s="155">
        <v>10.83</v>
      </c>
      <c r="AL47" s="155">
        <v>514.63693999999998</v>
      </c>
      <c r="AM47" s="155">
        <v>514.63693999999998</v>
      </c>
      <c r="AN47" s="155">
        <v>514.63693999999998</v>
      </c>
      <c r="AO47" s="155">
        <v>437.44139999999999</v>
      </c>
      <c r="AP47" s="155">
        <v>424.57548000000003</v>
      </c>
      <c r="AQ47" s="155">
        <v>294.03399000000002</v>
      </c>
      <c r="AR47" s="155">
        <v>274.43171999999998</v>
      </c>
      <c r="AS47" s="155">
        <v>256.46249999999998</v>
      </c>
      <c r="AT47" s="155">
        <v>0</v>
      </c>
      <c r="AU47" s="155"/>
      <c r="AV47" s="155"/>
    </row>
    <row r="48" spans="1:48" ht="24" customHeight="1" x14ac:dyDescent="0.3">
      <c r="A48" s="13" t="s">
        <v>59</v>
      </c>
      <c r="B48" s="13" t="s">
        <v>784</v>
      </c>
      <c r="C48" s="153">
        <v>23</v>
      </c>
      <c r="D48" s="153">
        <v>26.56</v>
      </c>
      <c r="E48" s="153">
        <v>12.71</v>
      </c>
      <c r="F48" s="153">
        <v>24.56</v>
      </c>
      <c r="G48" s="153">
        <v>0</v>
      </c>
      <c r="H48" s="153">
        <v>55.94</v>
      </c>
      <c r="I48" s="153"/>
      <c r="J48" s="153"/>
      <c r="K48" s="153">
        <v>5.4</v>
      </c>
      <c r="L48" s="153">
        <v>4.4000000000000004</v>
      </c>
      <c r="M48" s="153">
        <v>10.98</v>
      </c>
      <c r="N48" s="153">
        <v>11.99</v>
      </c>
      <c r="O48" s="153">
        <v>11.99</v>
      </c>
      <c r="P48" s="153">
        <v>11.99</v>
      </c>
      <c r="Q48" s="153">
        <v>11.99</v>
      </c>
      <c r="R48" s="153"/>
      <c r="S48" s="153"/>
      <c r="T48" s="153"/>
      <c r="U48" s="153">
        <v>1</v>
      </c>
      <c r="V48" s="153">
        <v>1</v>
      </c>
      <c r="W48" s="153"/>
      <c r="X48" s="153"/>
      <c r="Y48" s="153"/>
      <c r="Z48" s="153"/>
      <c r="AA48" s="153"/>
      <c r="AB48" s="153"/>
      <c r="AC48" s="153"/>
      <c r="AD48" s="153"/>
      <c r="AE48" s="153">
        <v>6.7083000000000004</v>
      </c>
      <c r="AF48" s="153">
        <v>9.1381700000000006</v>
      </c>
      <c r="AG48" s="153"/>
      <c r="AH48" s="153"/>
      <c r="AI48" s="153"/>
      <c r="AJ48" s="153">
        <v>11.11</v>
      </c>
      <c r="AK48" s="153">
        <v>11.08</v>
      </c>
      <c r="AL48" s="153">
        <v>514.63693999999998</v>
      </c>
      <c r="AM48" s="153">
        <v>514.63693999999998</v>
      </c>
      <c r="AN48" s="153">
        <v>514.63693999999998</v>
      </c>
      <c r="AO48" s="153">
        <v>437.44139999999999</v>
      </c>
      <c r="AP48" s="153">
        <v>424.57548000000003</v>
      </c>
      <c r="AQ48" s="153">
        <v>294.03399000000002</v>
      </c>
      <c r="AR48" s="153">
        <v>274.43171999999998</v>
      </c>
      <c r="AS48" s="153">
        <v>256.46249999999998</v>
      </c>
      <c r="AT48" s="153">
        <v>0</v>
      </c>
      <c r="AU48" s="153"/>
      <c r="AV48" s="153"/>
    </row>
    <row r="49" spans="1:48" ht="24" customHeight="1" x14ac:dyDescent="0.3">
      <c r="A49" s="16" t="s">
        <v>59</v>
      </c>
      <c r="B49" s="16" t="s">
        <v>785</v>
      </c>
      <c r="C49" s="154">
        <v>23</v>
      </c>
      <c r="D49" s="154">
        <v>28.27</v>
      </c>
      <c r="E49" s="154">
        <v>12.94</v>
      </c>
      <c r="F49" s="154">
        <v>24.23</v>
      </c>
      <c r="G49" s="154">
        <v>0</v>
      </c>
      <c r="H49" s="154">
        <v>55.01</v>
      </c>
      <c r="I49" s="154"/>
      <c r="J49" s="154"/>
      <c r="K49" s="154">
        <v>6.03</v>
      </c>
      <c r="L49" s="154">
        <v>5.09</v>
      </c>
      <c r="M49" s="154">
        <v>10.57</v>
      </c>
      <c r="N49" s="154">
        <v>11.68</v>
      </c>
      <c r="O49" s="154">
        <v>11.68</v>
      </c>
      <c r="P49" s="154">
        <v>11.68</v>
      </c>
      <c r="Q49" s="154">
        <v>11.68</v>
      </c>
      <c r="R49" s="154"/>
      <c r="S49" s="154"/>
      <c r="T49" s="154"/>
      <c r="U49" s="154">
        <v>1</v>
      </c>
      <c r="V49" s="154">
        <v>1</v>
      </c>
      <c r="W49" s="154"/>
      <c r="X49" s="154"/>
      <c r="Y49" s="154"/>
      <c r="Z49" s="154"/>
      <c r="AA49" s="154"/>
      <c r="AB49" s="154"/>
      <c r="AC49" s="154"/>
      <c r="AD49" s="154"/>
      <c r="AE49" s="154">
        <v>7.8606600000000002</v>
      </c>
      <c r="AF49" s="154">
        <v>9.0185899999999997</v>
      </c>
      <c r="AG49" s="154"/>
      <c r="AH49" s="154"/>
      <c r="AI49" s="154"/>
      <c r="AJ49" s="154">
        <v>10.66</v>
      </c>
      <c r="AK49" s="154">
        <v>10.5</v>
      </c>
      <c r="AL49" s="154">
        <v>514.63693999999998</v>
      </c>
      <c r="AM49" s="154">
        <v>514.63693999999998</v>
      </c>
      <c r="AN49" s="154">
        <v>514.63693999999998</v>
      </c>
      <c r="AO49" s="154">
        <v>437.44139999999999</v>
      </c>
      <c r="AP49" s="154">
        <v>424.57548000000003</v>
      </c>
      <c r="AQ49" s="154">
        <v>294.03399000000002</v>
      </c>
      <c r="AR49" s="154">
        <v>274.43171999999998</v>
      </c>
      <c r="AS49" s="154">
        <v>256.46249999999998</v>
      </c>
      <c r="AT49" s="154">
        <v>0</v>
      </c>
      <c r="AU49" s="154"/>
      <c r="AV49" s="154"/>
    </row>
    <row r="50" spans="1:48" ht="24" customHeight="1" x14ac:dyDescent="0.3">
      <c r="A50" s="16" t="s">
        <v>59</v>
      </c>
      <c r="B50" s="16" t="s">
        <v>786</v>
      </c>
      <c r="C50" s="154">
        <v>23</v>
      </c>
      <c r="D50" s="154">
        <v>29.7</v>
      </c>
      <c r="E50" s="154">
        <v>13.41</v>
      </c>
      <c r="F50" s="154">
        <v>24.54</v>
      </c>
      <c r="G50" s="154">
        <v>0</v>
      </c>
      <c r="H50" s="154">
        <v>55.55</v>
      </c>
      <c r="I50" s="154"/>
      <c r="J50" s="154"/>
      <c r="K50" s="154">
        <v>6.02</v>
      </c>
      <c r="L50" s="154">
        <v>5.41</v>
      </c>
      <c r="M50" s="154">
        <v>10.57</v>
      </c>
      <c r="N50" s="154">
        <v>11.35</v>
      </c>
      <c r="O50" s="154">
        <v>11.35</v>
      </c>
      <c r="P50" s="154">
        <v>11.35</v>
      </c>
      <c r="Q50" s="154">
        <v>11.35</v>
      </c>
      <c r="R50" s="154"/>
      <c r="S50" s="154"/>
      <c r="T50" s="154"/>
      <c r="U50" s="154">
        <v>1</v>
      </c>
      <c r="V50" s="154">
        <v>1</v>
      </c>
      <c r="W50" s="154"/>
      <c r="X50" s="154"/>
      <c r="Y50" s="154"/>
      <c r="Z50" s="154"/>
      <c r="AA50" s="154"/>
      <c r="AB50" s="154"/>
      <c r="AC50" s="154"/>
      <c r="AD50" s="154"/>
      <c r="AE50" s="154">
        <v>8.0327199999999994</v>
      </c>
      <c r="AF50" s="154">
        <v>8.4903700000000004</v>
      </c>
      <c r="AG50" s="154"/>
      <c r="AH50" s="154"/>
      <c r="AI50" s="154"/>
      <c r="AJ50" s="154">
        <v>10.62</v>
      </c>
      <c r="AK50" s="154">
        <v>10.52</v>
      </c>
      <c r="AL50" s="154">
        <v>514.63693999999998</v>
      </c>
      <c r="AM50" s="154">
        <v>514.63693999999998</v>
      </c>
      <c r="AN50" s="154">
        <v>514.63693999999998</v>
      </c>
      <c r="AO50" s="154">
        <v>437.44139999999999</v>
      </c>
      <c r="AP50" s="154">
        <v>424.57548000000003</v>
      </c>
      <c r="AQ50" s="154">
        <v>294.03399000000002</v>
      </c>
      <c r="AR50" s="154">
        <v>274.43171999999998</v>
      </c>
      <c r="AS50" s="154">
        <v>256.46249999999998</v>
      </c>
      <c r="AT50" s="154">
        <v>0</v>
      </c>
      <c r="AU50" s="154"/>
      <c r="AV50" s="154"/>
    </row>
    <row r="51" spans="1:48" ht="24" customHeight="1" x14ac:dyDescent="0.3">
      <c r="A51" s="16" t="s">
        <v>59</v>
      </c>
      <c r="B51" s="16" t="s">
        <v>787</v>
      </c>
      <c r="C51" s="154">
        <v>23</v>
      </c>
      <c r="D51" s="154">
        <v>31.32</v>
      </c>
      <c r="E51" s="154">
        <v>13.24</v>
      </c>
      <c r="F51" s="154">
        <v>24.36</v>
      </c>
      <c r="G51" s="154">
        <v>0</v>
      </c>
      <c r="H51" s="154">
        <v>54.75</v>
      </c>
      <c r="I51" s="154"/>
      <c r="J51" s="154"/>
      <c r="K51" s="154">
        <v>5.55</v>
      </c>
      <c r="L51" s="154">
        <v>5.81</v>
      </c>
      <c r="M51" s="154">
        <v>10.59</v>
      </c>
      <c r="N51" s="154">
        <v>10.130000000000001</v>
      </c>
      <c r="O51" s="154">
        <v>10.130000000000001</v>
      </c>
      <c r="P51" s="154">
        <v>10.130000000000001</v>
      </c>
      <c r="Q51" s="154">
        <v>10.130000000000001</v>
      </c>
      <c r="R51" s="154"/>
      <c r="S51" s="154"/>
      <c r="T51" s="154"/>
      <c r="U51" s="154">
        <v>1</v>
      </c>
      <c r="V51" s="154">
        <v>1</v>
      </c>
      <c r="W51" s="154"/>
      <c r="X51" s="154"/>
      <c r="Y51" s="154"/>
      <c r="Z51" s="154"/>
      <c r="AA51" s="154"/>
      <c r="AB51" s="154"/>
      <c r="AC51" s="154"/>
      <c r="AD51" s="154"/>
      <c r="AE51" s="154">
        <v>7.7858900000000002</v>
      </c>
      <c r="AF51" s="154">
        <v>8.5251099999999997</v>
      </c>
      <c r="AG51" s="154"/>
      <c r="AH51" s="154"/>
      <c r="AI51" s="154"/>
      <c r="AJ51" s="154">
        <v>10.55</v>
      </c>
      <c r="AK51" s="154">
        <v>9.81</v>
      </c>
      <c r="AL51" s="154">
        <v>514.63693999999998</v>
      </c>
      <c r="AM51" s="154">
        <v>514.63693999999998</v>
      </c>
      <c r="AN51" s="154">
        <v>514.63693999999998</v>
      </c>
      <c r="AO51" s="154">
        <v>453.52379999999999</v>
      </c>
      <c r="AP51" s="154">
        <v>456.74029000000002</v>
      </c>
      <c r="AQ51" s="154">
        <v>294.03399000000002</v>
      </c>
      <c r="AR51" s="154">
        <v>274.43171999999998</v>
      </c>
      <c r="AS51" s="154">
        <v>256.46249999999998</v>
      </c>
      <c r="AT51" s="154">
        <v>0</v>
      </c>
      <c r="AU51" s="154"/>
      <c r="AV51" s="154"/>
    </row>
    <row r="52" spans="1:48" ht="24" customHeight="1" x14ac:dyDescent="0.3">
      <c r="A52" s="16" t="s">
        <v>59</v>
      </c>
      <c r="B52" s="16" t="s">
        <v>788</v>
      </c>
      <c r="C52" s="154">
        <v>23</v>
      </c>
      <c r="D52" s="154">
        <v>31.43</v>
      </c>
      <c r="E52" s="154">
        <v>13.56</v>
      </c>
      <c r="F52" s="154">
        <v>24.9</v>
      </c>
      <c r="G52" s="154">
        <v>0</v>
      </c>
      <c r="H52" s="154">
        <v>53.85</v>
      </c>
      <c r="I52" s="154"/>
      <c r="J52" s="154"/>
      <c r="K52" s="154">
        <v>4.96</v>
      </c>
      <c r="L52" s="154">
        <v>5.99</v>
      </c>
      <c r="M52" s="154">
        <v>10.11</v>
      </c>
      <c r="N52" s="154">
        <v>8.26</v>
      </c>
      <c r="O52" s="154">
        <v>8.26</v>
      </c>
      <c r="P52" s="154">
        <v>8.26</v>
      </c>
      <c r="Q52" s="154">
        <v>8.26</v>
      </c>
      <c r="R52" s="154"/>
      <c r="S52" s="154"/>
      <c r="T52" s="154"/>
      <c r="U52" s="154">
        <v>1</v>
      </c>
      <c r="V52" s="154">
        <v>1</v>
      </c>
      <c r="W52" s="154"/>
      <c r="X52" s="154"/>
      <c r="Y52" s="154"/>
      <c r="Z52" s="154"/>
      <c r="AA52" s="154"/>
      <c r="AB52" s="154"/>
      <c r="AC52" s="154"/>
      <c r="AD52" s="154"/>
      <c r="AE52" s="154">
        <v>6.4841899999999999</v>
      </c>
      <c r="AF52" s="154">
        <v>8.3040699999999994</v>
      </c>
      <c r="AG52" s="154"/>
      <c r="AH52" s="154"/>
      <c r="AI52" s="154"/>
      <c r="AJ52" s="154">
        <v>10.46</v>
      </c>
      <c r="AK52" s="154">
        <v>9.74</v>
      </c>
      <c r="AL52" s="154">
        <v>514.63693999999998</v>
      </c>
      <c r="AM52" s="154">
        <v>514.63693999999998</v>
      </c>
      <c r="AN52" s="154">
        <v>514.63693999999998</v>
      </c>
      <c r="AO52" s="154">
        <v>453.52379999999999</v>
      </c>
      <c r="AP52" s="154">
        <v>456.74029000000002</v>
      </c>
      <c r="AQ52" s="154">
        <v>294.03399000000002</v>
      </c>
      <c r="AR52" s="154">
        <v>274.43171999999998</v>
      </c>
      <c r="AS52" s="154">
        <v>256.46249999999998</v>
      </c>
      <c r="AT52" s="154">
        <v>0</v>
      </c>
      <c r="AU52" s="154"/>
      <c r="AV52" s="154"/>
    </row>
    <row r="53" spans="1:48" ht="24" customHeight="1" x14ac:dyDescent="0.3">
      <c r="A53" s="16" t="s">
        <v>59</v>
      </c>
      <c r="B53" s="16" t="s">
        <v>789</v>
      </c>
      <c r="C53" s="154">
        <v>23</v>
      </c>
      <c r="D53" s="154">
        <v>32.36</v>
      </c>
      <c r="E53" s="154">
        <v>10.35</v>
      </c>
      <c r="F53" s="154">
        <v>24.2</v>
      </c>
      <c r="G53" s="154">
        <v>0</v>
      </c>
      <c r="H53" s="154">
        <v>52.03</v>
      </c>
      <c r="I53" s="154"/>
      <c r="J53" s="154"/>
      <c r="K53" s="154">
        <v>5.04</v>
      </c>
      <c r="L53" s="154">
        <v>5.26</v>
      </c>
      <c r="M53" s="154">
        <v>10.16</v>
      </c>
      <c r="N53" s="154">
        <v>7.27</v>
      </c>
      <c r="O53" s="154">
        <v>7.27</v>
      </c>
      <c r="P53" s="154">
        <v>7.27</v>
      </c>
      <c r="Q53" s="154">
        <v>7.27</v>
      </c>
      <c r="R53" s="154"/>
      <c r="S53" s="154"/>
      <c r="T53" s="154"/>
      <c r="U53" s="154">
        <v>1</v>
      </c>
      <c r="V53" s="154">
        <v>1</v>
      </c>
      <c r="W53" s="154"/>
      <c r="X53" s="154"/>
      <c r="Y53" s="154"/>
      <c r="Z53" s="154"/>
      <c r="AA53" s="154"/>
      <c r="AB53" s="154"/>
      <c r="AC53" s="154"/>
      <c r="AD53" s="154"/>
      <c r="AE53" s="154">
        <v>5.2607299999999997</v>
      </c>
      <c r="AF53" s="154">
        <v>7.1968100000000002</v>
      </c>
      <c r="AG53" s="154"/>
      <c r="AH53" s="154"/>
      <c r="AI53" s="154"/>
      <c r="AJ53" s="154">
        <v>11.11</v>
      </c>
      <c r="AK53" s="154">
        <v>10.56</v>
      </c>
      <c r="AL53" s="154">
        <v>514.63693999999998</v>
      </c>
      <c r="AM53" s="154">
        <v>514.63693999999998</v>
      </c>
      <c r="AN53" s="154">
        <v>514.63693999999998</v>
      </c>
      <c r="AO53" s="154">
        <v>453.52379999999999</v>
      </c>
      <c r="AP53" s="154">
        <v>456.74029000000002</v>
      </c>
      <c r="AQ53" s="154">
        <v>294.03399000000002</v>
      </c>
      <c r="AR53" s="154">
        <v>274.43171999999998</v>
      </c>
      <c r="AS53" s="154">
        <v>256.46249999999998</v>
      </c>
      <c r="AT53" s="154">
        <v>0</v>
      </c>
      <c r="AU53" s="154"/>
      <c r="AV53" s="154"/>
    </row>
    <row r="54" spans="1:48" ht="24" customHeight="1" x14ac:dyDescent="0.3">
      <c r="A54" s="16" t="s">
        <v>59</v>
      </c>
      <c r="B54" s="16" t="s">
        <v>790</v>
      </c>
      <c r="C54" s="154">
        <v>24</v>
      </c>
      <c r="D54" s="154">
        <v>32.340000000000003</v>
      </c>
      <c r="E54" s="154">
        <v>12.45</v>
      </c>
      <c r="F54" s="154">
        <v>24.43</v>
      </c>
      <c r="G54" s="154">
        <v>0</v>
      </c>
      <c r="H54" s="154">
        <v>54.56</v>
      </c>
      <c r="I54" s="154"/>
      <c r="J54" s="154"/>
      <c r="K54" s="154">
        <v>4.9800000000000004</v>
      </c>
      <c r="L54" s="154">
        <v>4.8499999999999996</v>
      </c>
      <c r="M54" s="154">
        <v>10.29</v>
      </c>
      <c r="N54" s="154">
        <v>6.41</v>
      </c>
      <c r="O54" s="154">
        <v>6.41</v>
      </c>
      <c r="P54" s="154">
        <v>6.41</v>
      </c>
      <c r="Q54" s="154">
        <v>6.41</v>
      </c>
      <c r="R54" s="154"/>
      <c r="S54" s="154"/>
      <c r="T54" s="154"/>
      <c r="U54" s="154">
        <v>1</v>
      </c>
      <c r="V54" s="154">
        <v>1</v>
      </c>
      <c r="W54" s="154"/>
      <c r="X54" s="154"/>
      <c r="Y54" s="154"/>
      <c r="Z54" s="154"/>
      <c r="AA54" s="154"/>
      <c r="AB54" s="154"/>
      <c r="AC54" s="154"/>
      <c r="AD54" s="154"/>
      <c r="AE54" s="154">
        <v>7.6319299999999997</v>
      </c>
      <c r="AF54" s="154">
        <v>7.5933299999999999</v>
      </c>
      <c r="AG54" s="154"/>
      <c r="AH54" s="154"/>
      <c r="AI54" s="154"/>
      <c r="AJ54" s="154">
        <v>10.74</v>
      </c>
      <c r="AK54" s="154">
        <v>10.94</v>
      </c>
      <c r="AL54" s="154">
        <v>514.63693999999998</v>
      </c>
      <c r="AM54" s="154">
        <v>514.63693999999998</v>
      </c>
      <c r="AN54" s="154">
        <v>514.63693999999998</v>
      </c>
      <c r="AO54" s="154">
        <v>453.52379999999999</v>
      </c>
      <c r="AP54" s="154">
        <v>453.52379999999999</v>
      </c>
      <c r="AQ54" s="154">
        <v>294.03399000000002</v>
      </c>
      <c r="AR54" s="154">
        <v>286.68313999999998</v>
      </c>
      <c r="AS54" s="154">
        <v>256.46249999999998</v>
      </c>
      <c r="AT54" s="154">
        <v>0</v>
      </c>
      <c r="AU54" s="154"/>
      <c r="AV54" s="154"/>
    </row>
    <row r="55" spans="1:48" ht="24" customHeight="1" x14ac:dyDescent="0.3">
      <c r="A55" s="18" t="s">
        <v>791</v>
      </c>
      <c r="B55" s="18" t="s">
        <v>60</v>
      </c>
      <c r="C55" s="155">
        <v>24</v>
      </c>
      <c r="D55" s="155">
        <v>32.270000000000003</v>
      </c>
      <c r="E55" s="155">
        <v>12.59</v>
      </c>
      <c r="F55" s="155">
        <v>25.63</v>
      </c>
      <c r="G55" s="155">
        <v>0</v>
      </c>
      <c r="H55" s="155">
        <v>57.32</v>
      </c>
      <c r="I55" s="155"/>
      <c r="J55" s="155"/>
      <c r="K55" s="155">
        <v>5.26</v>
      </c>
      <c r="L55" s="155">
        <v>4.8</v>
      </c>
      <c r="M55" s="155">
        <v>9.58</v>
      </c>
      <c r="N55" s="155">
        <v>6.84</v>
      </c>
      <c r="O55" s="155">
        <v>6.84</v>
      </c>
      <c r="P55" s="155">
        <v>6.84</v>
      </c>
      <c r="Q55" s="155">
        <v>6.84</v>
      </c>
      <c r="R55" s="155"/>
      <c r="S55" s="155"/>
      <c r="T55" s="155"/>
      <c r="U55" s="155">
        <v>1</v>
      </c>
      <c r="V55" s="155">
        <v>1</v>
      </c>
      <c r="W55" s="155"/>
      <c r="X55" s="155"/>
      <c r="Y55" s="155"/>
      <c r="Z55" s="155"/>
      <c r="AA55" s="155"/>
      <c r="AB55" s="155"/>
      <c r="AC55" s="155"/>
      <c r="AD55" s="155"/>
      <c r="AE55" s="155">
        <v>6.5876799999999998</v>
      </c>
      <c r="AF55" s="155">
        <v>7.6991699999999996</v>
      </c>
      <c r="AG55" s="155"/>
      <c r="AH55" s="155"/>
      <c r="AI55" s="155"/>
      <c r="AJ55" s="155">
        <v>10.48</v>
      </c>
      <c r="AK55" s="155">
        <v>10.38</v>
      </c>
      <c r="AL55" s="155">
        <v>514.63693999999998</v>
      </c>
      <c r="AM55" s="155">
        <v>514.63693999999998</v>
      </c>
      <c r="AN55" s="155">
        <v>514.63693999999998</v>
      </c>
      <c r="AO55" s="155">
        <v>469.60620999999998</v>
      </c>
      <c r="AP55" s="155">
        <v>456.74029000000002</v>
      </c>
      <c r="AQ55" s="155">
        <v>294.03399000000002</v>
      </c>
      <c r="AR55" s="155">
        <v>286.68313999999998</v>
      </c>
      <c r="AS55" s="155">
        <v>256.46249999999998</v>
      </c>
      <c r="AT55" s="155">
        <v>0</v>
      </c>
      <c r="AU55" s="155"/>
      <c r="AV55" s="155"/>
    </row>
    <row r="56" spans="1:48"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7" t="s">
        <v>0</v>
      </c>
      <c r="B3" s="198"/>
      <c r="C3" s="198"/>
      <c r="D3" s="198"/>
      <c r="E3" s="198"/>
      <c r="F3" s="198"/>
      <c r="G3" s="1"/>
      <c r="H3" s="1"/>
      <c r="I3" s="1"/>
      <c r="J3" s="1"/>
    </row>
    <row r="4" spans="1:10" ht="30" customHeight="1" x14ac:dyDescent="0.3">
      <c r="A4" s="230" t="s">
        <v>1712</v>
      </c>
      <c r="B4" s="205"/>
      <c r="C4" s="205"/>
      <c r="D4" s="205"/>
      <c r="E4" s="205"/>
      <c r="F4" s="205"/>
      <c r="G4" s="205"/>
      <c r="H4" s="205"/>
      <c r="I4" s="205"/>
      <c r="J4" s="205"/>
    </row>
    <row r="5" spans="1:10" ht="22.05" hidden="1" customHeight="1" x14ac:dyDescent="0.3">
      <c r="A5" s="205" t="s">
        <v>55</v>
      </c>
      <c r="B5" s="205" t="s">
        <v>514</v>
      </c>
      <c r="C5" s="9">
        <v>42879</v>
      </c>
      <c r="D5" s="9">
        <v>42880</v>
      </c>
      <c r="E5" s="9">
        <v>46665</v>
      </c>
      <c r="F5" s="9">
        <v>70163</v>
      </c>
      <c r="G5" s="9">
        <v>47090</v>
      </c>
      <c r="H5" s="9">
        <v>75130</v>
      </c>
      <c r="I5" s="9">
        <v>62201</v>
      </c>
      <c r="J5" s="205" t="s">
        <v>1713</v>
      </c>
    </row>
    <row r="6" spans="1:10" ht="40.049999999999997" customHeight="1" x14ac:dyDescent="0.3">
      <c r="A6" s="205"/>
      <c r="B6" s="205"/>
      <c r="C6" s="229" t="s">
        <v>566</v>
      </c>
      <c r="D6" s="229" t="s">
        <v>567</v>
      </c>
      <c r="E6" s="229" t="s">
        <v>568</v>
      </c>
      <c r="F6" s="229" t="s">
        <v>569</v>
      </c>
      <c r="G6" s="229" t="s">
        <v>211</v>
      </c>
      <c r="H6" s="229" t="s">
        <v>570</v>
      </c>
      <c r="I6" s="229" t="s">
        <v>565</v>
      </c>
      <c r="J6" s="205"/>
    </row>
    <row r="7" spans="1:10" ht="57" customHeight="1" x14ac:dyDescent="0.3">
      <c r="A7" s="205"/>
      <c r="B7" s="205"/>
      <c r="C7" s="9" t="s">
        <v>1714</v>
      </c>
      <c r="D7" s="9" t="s">
        <v>1715</v>
      </c>
      <c r="E7" s="9" t="s">
        <v>1716</v>
      </c>
      <c r="F7" s="9" t="s">
        <v>1717</v>
      </c>
      <c r="G7" s="9" t="s">
        <v>1718</v>
      </c>
      <c r="H7" s="9" t="s">
        <v>1719</v>
      </c>
      <c r="I7" s="9" t="s">
        <v>1720</v>
      </c>
      <c r="J7" s="205" t="s">
        <v>735</v>
      </c>
    </row>
    <row r="8" spans="1:10" ht="24" customHeight="1" x14ac:dyDescent="0.3">
      <c r="A8" s="13" t="s">
        <v>59</v>
      </c>
      <c r="B8" s="13" t="s">
        <v>744</v>
      </c>
      <c r="C8" s="153">
        <v>28</v>
      </c>
      <c r="D8" s="153">
        <v>8.06</v>
      </c>
      <c r="E8" s="153">
        <v>46.85</v>
      </c>
      <c r="F8" s="153">
        <v>72.56</v>
      </c>
      <c r="G8" s="153">
        <v>0</v>
      </c>
      <c r="H8" s="153">
        <v>52.05</v>
      </c>
      <c r="I8" s="153">
        <v>280.63</v>
      </c>
      <c r="J8" s="153">
        <v>488.15</v>
      </c>
    </row>
    <row r="9" spans="1:10" ht="24" customHeight="1" x14ac:dyDescent="0.3">
      <c r="A9" s="16" t="s">
        <v>59</v>
      </c>
      <c r="B9" s="16" t="s">
        <v>745</v>
      </c>
      <c r="C9" s="154">
        <v>28</v>
      </c>
      <c r="D9" s="154">
        <v>8.34</v>
      </c>
      <c r="E9" s="154">
        <v>58.86</v>
      </c>
      <c r="F9" s="154">
        <v>71.13</v>
      </c>
      <c r="G9" s="154">
        <v>0</v>
      </c>
      <c r="H9" s="154">
        <v>53.38</v>
      </c>
      <c r="I9" s="154">
        <v>278.20999999999998</v>
      </c>
      <c r="J9" s="154">
        <v>497.92</v>
      </c>
    </row>
    <row r="10" spans="1:10" ht="24" customHeight="1" x14ac:dyDescent="0.3">
      <c r="A10" s="16" t="s">
        <v>59</v>
      </c>
      <c r="B10" s="16" t="s">
        <v>746</v>
      </c>
      <c r="C10" s="154">
        <v>29</v>
      </c>
      <c r="D10" s="154">
        <v>8.34</v>
      </c>
      <c r="E10" s="154">
        <v>54.28</v>
      </c>
      <c r="F10" s="154">
        <v>67.48</v>
      </c>
      <c r="G10" s="154">
        <v>0</v>
      </c>
      <c r="H10" s="154">
        <v>53.21</v>
      </c>
      <c r="I10" s="154">
        <v>278.85000000000002</v>
      </c>
      <c r="J10" s="154">
        <v>491.16</v>
      </c>
    </row>
    <row r="11" spans="1:10" ht="24" customHeight="1" x14ac:dyDescent="0.3">
      <c r="A11" s="16" t="s">
        <v>59</v>
      </c>
      <c r="B11" s="16" t="s">
        <v>747</v>
      </c>
      <c r="C11" s="154">
        <v>29</v>
      </c>
      <c r="D11" s="154">
        <v>8.64</v>
      </c>
      <c r="E11" s="154">
        <v>48.32</v>
      </c>
      <c r="F11" s="154">
        <v>64.59</v>
      </c>
      <c r="G11" s="154">
        <v>0</v>
      </c>
      <c r="H11" s="154">
        <v>55.35</v>
      </c>
      <c r="I11" s="154">
        <v>280.12</v>
      </c>
      <c r="J11" s="154">
        <v>486.02</v>
      </c>
    </row>
    <row r="12" spans="1:10" ht="24" customHeight="1" x14ac:dyDescent="0.3">
      <c r="A12" s="16" t="s">
        <v>59</v>
      </c>
      <c r="B12" s="16" t="s">
        <v>748</v>
      </c>
      <c r="C12" s="154">
        <v>27</v>
      </c>
      <c r="D12" s="154">
        <v>8.64</v>
      </c>
      <c r="E12" s="154">
        <v>55.72</v>
      </c>
      <c r="F12" s="154">
        <v>71.03</v>
      </c>
      <c r="G12" s="154">
        <v>0</v>
      </c>
      <c r="H12" s="154">
        <v>48.56</v>
      </c>
      <c r="I12" s="154">
        <v>278.22000000000003</v>
      </c>
      <c r="J12" s="154">
        <v>489.17</v>
      </c>
    </row>
    <row r="13" spans="1:10" ht="24" customHeight="1" x14ac:dyDescent="0.3">
      <c r="A13" s="16" t="s">
        <v>59</v>
      </c>
      <c r="B13" s="16" t="s">
        <v>749</v>
      </c>
      <c r="C13" s="154">
        <v>27</v>
      </c>
      <c r="D13" s="154">
        <v>8.24</v>
      </c>
      <c r="E13" s="154">
        <v>53.62</v>
      </c>
      <c r="F13" s="154">
        <v>71.2</v>
      </c>
      <c r="G13" s="154">
        <v>0</v>
      </c>
      <c r="H13" s="154">
        <v>52</v>
      </c>
      <c r="I13" s="154">
        <v>283.55</v>
      </c>
      <c r="J13" s="154">
        <v>495.61</v>
      </c>
    </row>
    <row r="14" spans="1:10" ht="24" customHeight="1" x14ac:dyDescent="0.3">
      <c r="A14" s="16" t="s">
        <v>59</v>
      </c>
      <c r="B14" s="16" t="s">
        <v>750</v>
      </c>
      <c r="C14" s="154">
        <v>28</v>
      </c>
      <c r="D14" s="154">
        <v>8.24</v>
      </c>
      <c r="E14" s="154">
        <v>53.82</v>
      </c>
      <c r="F14" s="154">
        <v>74.069999999999993</v>
      </c>
      <c r="G14" s="154">
        <v>0</v>
      </c>
      <c r="H14" s="154">
        <v>61.24</v>
      </c>
      <c r="I14" s="154">
        <v>281.70999999999998</v>
      </c>
      <c r="J14" s="154">
        <v>507.08</v>
      </c>
    </row>
    <row r="15" spans="1:10" ht="24" customHeight="1" x14ac:dyDescent="0.3">
      <c r="A15" s="18" t="s">
        <v>59</v>
      </c>
      <c r="B15" s="18" t="s">
        <v>751</v>
      </c>
      <c r="C15" s="155">
        <v>28</v>
      </c>
      <c r="D15" s="155">
        <v>6.45</v>
      </c>
      <c r="E15" s="155">
        <v>56.75</v>
      </c>
      <c r="F15" s="155">
        <v>74.209999999999994</v>
      </c>
      <c r="G15" s="155">
        <v>0</v>
      </c>
      <c r="H15" s="155">
        <v>62.11</v>
      </c>
      <c r="I15" s="155">
        <v>287.54000000000002</v>
      </c>
      <c r="J15" s="155">
        <v>515.05999999999995</v>
      </c>
    </row>
    <row r="16" spans="1:10" ht="24" customHeight="1" x14ac:dyDescent="0.3">
      <c r="A16" s="13" t="s">
        <v>59</v>
      </c>
      <c r="B16" s="13" t="s">
        <v>752</v>
      </c>
      <c r="C16" s="153">
        <v>27</v>
      </c>
      <c r="D16" s="153">
        <v>6.45</v>
      </c>
      <c r="E16" s="153">
        <v>57.31</v>
      </c>
      <c r="F16" s="153">
        <v>74.12</v>
      </c>
      <c r="G16" s="153">
        <v>0</v>
      </c>
      <c r="H16" s="153">
        <v>48.21</v>
      </c>
      <c r="I16" s="153">
        <v>282.77999999999997</v>
      </c>
      <c r="J16" s="153">
        <v>495.87</v>
      </c>
    </row>
    <row r="17" spans="1:10" ht="24" customHeight="1" x14ac:dyDescent="0.3">
      <c r="A17" s="16" t="s">
        <v>59</v>
      </c>
      <c r="B17" s="16" t="s">
        <v>753</v>
      </c>
      <c r="C17" s="154">
        <v>27</v>
      </c>
      <c r="D17" s="154">
        <v>8.4499999999999993</v>
      </c>
      <c r="E17" s="154">
        <v>54.58</v>
      </c>
      <c r="F17" s="154">
        <v>74.75</v>
      </c>
      <c r="G17" s="154">
        <v>0</v>
      </c>
      <c r="H17" s="154">
        <v>49.21</v>
      </c>
      <c r="I17" s="154">
        <v>281.11</v>
      </c>
      <c r="J17" s="154">
        <v>495.1</v>
      </c>
    </row>
    <row r="18" spans="1:10" ht="24" customHeight="1" x14ac:dyDescent="0.3">
      <c r="A18" s="16" t="s">
        <v>59</v>
      </c>
      <c r="B18" s="16" t="s">
        <v>754</v>
      </c>
      <c r="C18" s="154">
        <v>28</v>
      </c>
      <c r="D18" s="154">
        <v>8.4499999999999993</v>
      </c>
      <c r="E18" s="154">
        <v>60.56</v>
      </c>
      <c r="F18" s="154">
        <v>70.73</v>
      </c>
      <c r="G18" s="154">
        <v>0</v>
      </c>
      <c r="H18" s="154">
        <v>58.18</v>
      </c>
      <c r="I18" s="154">
        <v>279.77999999999997</v>
      </c>
      <c r="J18" s="154">
        <v>505.7</v>
      </c>
    </row>
    <row r="19" spans="1:10" ht="24" customHeight="1" x14ac:dyDescent="0.3">
      <c r="A19" s="16" t="s">
        <v>59</v>
      </c>
      <c r="B19" s="16" t="s">
        <v>755</v>
      </c>
      <c r="C19" s="154">
        <v>28</v>
      </c>
      <c r="D19" s="154">
        <v>8.6999999999999993</v>
      </c>
      <c r="E19" s="154">
        <v>57.12</v>
      </c>
      <c r="F19" s="154">
        <v>71.849999999999994</v>
      </c>
      <c r="G19" s="154">
        <v>0</v>
      </c>
      <c r="H19" s="154">
        <v>58.02</v>
      </c>
      <c r="I19" s="154">
        <v>283.91000000000003</v>
      </c>
      <c r="J19" s="154">
        <v>507.6</v>
      </c>
    </row>
    <row r="20" spans="1:10" ht="24" customHeight="1" x14ac:dyDescent="0.3">
      <c r="A20" s="16" t="s">
        <v>59</v>
      </c>
      <c r="B20" s="16" t="s">
        <v>756</v>
      </c>
      <c r="C20" s="154">
        <v>26</v>
      </c>
      <c r="D20" s="154">
        <v>8.7100000000000009</v>
      </c>
      <c r="E20" s="154">
        <v>51.68</v>
      </c>
      <c r="F20" s="154">
        <v>61.32</v>
      </c>
      <c r="G20" s="154">
        <v>0</v>
      </c>
      <c r="H20" s="154">
        <v>48.91</v>
      </c>
      <c r="I20" s="154">
        <v>281.24</v>
      </c>
      <c r="J20" s="154">
        <v>477.86</v>
      </c>
    </row>
    <row r="21" spans="1:10" ht="24" customHeight="1" x14ac:dyDescent="0.3">
      <c r="A21" s="16" t="s">
        <v>59</v>
      </c>
      <c r="B21" s="16" t="s">
        <v>757</v>
      </c>
      <c r="C21" s="154">
        <v>26</v>
      </c>
      <c r="D21" s="154">
        <v>8.25</v>
      </c>
      <c r="E21" s="154">
        <v>55.37</v>
      </c>
      <c r="F21" s="154">
        <v>59.67</v>
      </c>
      <c r="G21" s="154">
        <v>0</v>
      </c>
      <c r="H21" s="154">
        <v>49.22</v>
      </c>
      <c r="I21" s="154">
        <v>283.01</v>
      </c>
      <c r="J21" s="154">
        <v>481.52</v>
      </c>
    </row>
    <row r="22" spans="1:10" ht="24" customHeight="1" x14ac:dyDescent="0.3">
      <c r="A22" s="16" t="s">
        <v>59</v>
      </c>
      <c r="B22" s="16" t="s">
        <v>758</v>
      </c>
      <c r="C22" s="154">
        <v>29</v>
      </c>
      <c r="D22" s="154">
        <v>8.4499999999999993</v>
      </c>
      <c r="E22" s="154">
        <v>46.18</v>
      </c>
      <c r="F22" s="154">
        <v>61.15</v>
      </c>
      <c r="G22" s="154">
        <v>0</v>
      </c>
      <c r="H22" s="154">
        <v>48.26</v>
      </c>
      <c r="I22" s="154">
        <v>284.02</v>
      </c>
      <c r="J22" s="154">
        <v>477.06</v>
      </c>
    </row>
    <row r="23" spans="1:10" ht="24" customHeight="1" x14ac:dyDescent="0.3">
      <c r="A23" s="18" t="s">
        <v>59</v>
      </c>
      <c r="B23" s="18" t="s">
        <v>759</v>
      </c>
      <c r="C23" s="155">
        <v>29</v>
      </c>
      <c r="D23" s="155">
        <v>7.32</v>
      </c>
      <c r="E23" s="155">
        <v>49.09</v>
      </c>
      <c r="F23" s="155">
        <v>59.36</v>
      </c>
      <c r="G23" s="155">
        <v>0</v>
      </c>
      <c r="H23" s="155">
        <v>48.82</v>
      </c>
      <c r="I23" s="155">
        <v>281.73</v>
      </c>
      <c r="J23" s="155">
        <v>475.32</v>
      </c>
    </row>
    <row r="24" spans="1:10" ht="24" customHeight="1" x14ac:dyDescent="0.3">
      <c r="A24" s="13" t="s">
        <v>59</v>
      </c>
      <c r="B24" s="13" t="s">
        <v>760</v>
      </c>
      <c r="C24" s="153">
        <v>30</v>
      </c>
      <c r="D24" s="153">
        <v>7.34</v>
      </c>
      <c r="E24" s="153">
        <v>52.03</v>
      </c>
      <c r="F24" s="153">
        <v>53.9</v>
      </c>
      <c r="G24" s="153">
        <v>0</v>
      </c>
      <c r="H24" s="153">
        <v>51.5</v>
      </c>
      <c r="I24" s="153">
        <v>286.2</v>
      </c>
      <c r="J24" s="153">
        <v>480.97</v>
      </c>
    </row>
    <row r="25" spans="1:10" ht="24" customHeight="1" x14ac:dyDescent="0.3">
      <c r="A25" s="16" t="s">
        <v>59</v>
      </c>
      <c r="B25" s="16" t="s">
        <v>761</v>
      </c>
      <c r="C25" s="154">
        <v>30</v>
      </c>
      <c r="D25" s="154">
        <v>8.61</v>
      </c>
      <c r="E25" s="154">
        <v>54.59</v>
      </c>
      <c r="F25" s="154">
        <v>62.54</v>
      </c>
      <c r="G25" s="154">
        <v>0</v>
      </c>
      <c r="H25" s="154">
        <v>51.92</v>
      </c>
      <c r="I25" s="154">
        <v>279.33</v>
      </c>
      <c r="J25" s="154">
        <v>486.99</v>
      </c>
    </row>
    <row r="26" spans="1:10" ht="24" customHeight="1" x14ac:dyDescent="0.3">
      <c r="A26" s="16" t="s">
        <v>59</v>
      </c>
      <c r="B26" s="16" t="s">
        <v>762</v>
      </c>
      <c r="C26" s="154">
        <v>28</v>
      </c>
      <c r="D26" s="154">
        <v>8.89</v>
      </c>
      <c r="E26" s="154">
        <v>55.82</v>
      </c>
      <c r="F26" s="154">
        <v>62.36</v>
      </c>
      <c r="G26" s="154">
        <v>0</v>
      </c>
      <c r="H26" s="154">
        <v>49.06</v>
      </c>
      <c r="I26" s="154">
        <v>287.16000000000003</v>
      </c>
      <c r="J26" s="154">
        <v>491.29</v>
      </c>
    </row>
    <row r="27" spans="1:10" ht="24" customHeight="1" x14ac:dyDescent="0.3">
      <c r="A27" s="16" t="s">
        <v>59</v>
      </c>
      <c r="B27" s="16" t="s">
        <v>763</v>
      </c>
      <c r="C27" s="154">
        <v>28</v>
      </c>
      <c r="D27" s="154">
        <v>8.86</v>
      </c>
      <c r="E27" s="154">
        <v>57.22</v>
      </c>
      <c r="F27" s="154">
        <v>55.04</v>
      </c>
      <c r="G27" s="154">
        <v>0</v>
      </c>
      <c r="H27" s="154">
        <v>49.51</v>
      </c>
      <c r="I27" s="154">
        <v>280.95999999999998</v>
      </c>
      <c r="J27" s="154">
        <v>479.59</v>
      </c>
    </row>
    <row r="28" spans="1:10" ht="24" customHeight="1" x14ac:dyDescent="0.3">
      <c r="A28" s="16" t="s">
        <v>59</v>
      </c>
      <c r="B28" s="16" t="s">
        <v>764</v>
      </c>
      <c r="C28" s="154">
        <v>29</v>
      </c>
      <c r="D28" s="154">
        <v>8.8699999999999992</v>
      </c>
      <c r="E28" s="154">
        <v>53.94</v>
      </c>
      <c r="F28" s="154">
        <v>60.35</v>
      </c>
      <c r="G28" s="154">
        <v>0</v>
      </c>
      <c r="H28" s="154">
        <v>49.16</v>
      </c>
      <c r="I28" s="154">
        <v>286.48</v>
      </c>
      <c r="J28" s="154">
        <v>487.8</v>
      </c>
    </row>
    <row r="29" spans="1:10" ht="24" customHeight="1" x14ac:dyDescent="0.3">
      <c r="A29" s="16" t="s">
        <v>59</v>
      </c>
      <c r="B29" s="16" t="s">
        <v>765</v>
      </c>
      <c r="C29" s="154">
        <v>29</v>
      </c>
      <c r="D29" s="154">
        <v>8.7100000000000009</v>
      </c>
      <c r="E29" s="154">
        <v>49.32</v>
      </c>
      <c r="F29" s="154">
        <v>60.39</v>
      </c>
      <c r="G29" s="154">
        <v>0</v>
      </c>
      <c r="H29" s="154">
        <v>51.33</v>
      </c>
      <c r="I29" s="154">
        <v>286.48</v>
      </c>
      <c r="J29" s="154">
        <v>485.23</v>
      </c>
    </row>
    <row r="30" spans="1:10" ht="24" customHeight="1" x14ac:dyDescent="0.3">
      <c r="A30" s="16" t="s">
        <v>59</v>
      </c>
      <c r="B30" s="16" t="s">
        <v>766</v>
      </c>
      <c r="C30" s="154">
        <v>28</v>
      </c>
      <c r="D30" s="154">
        <v>8.6999999999999993</v>
      </c>
      <c r="E30" s="154">
        <v>40.9</v>
      </c>
      <c r="F30" s="154">
        <v>62.4</v>
      </c>
      <c r="G30" s="154">
        <v>0</v>
      </c>
      <c r="H30" s="154">
        <v>48.91</v>
      </c>
      <c r="I30" s="154">
        <v>285.95999999999998</v>
      </c>
      <c r="J30" s="154">
        <v>474.87</v>
      </c>
    </row>
    <row r="31" spans="1:10" ht="24" customHeight="1" x14ac:dyDescent="0.3">
      <c r="A31" s="18" t="s">
        <v>59</v>
      </c>
      <c r="B31" s="18" t="s">
        <v>767</v>
      </c>
      <c r="C31" s="155">
        <v>28</v>
      </c>
      <c r="D31" s="155">
        <v>8.4700000000000006</v>
      </c>
      <c r="E31" s="155">
        <v>42.05</v>
      </c>
      <c r="F31" s="155">
        <v>62.33</v>
      </c>
      <c r="G31" s="155">
        <v>0</v>
      </c>
      <c r="H31" s="155">
        <v>47.77</v>
      </c>
      <c r="I31" s="155">
        <v>285.74</v>
      </c>
      <c r="J31" s="155">
        <v>474.36</v>
      </c>
    </row>
    <row r="32" spans="1:10" ht="24" customHeight="1" x14ac:dyDescent="0.3">
      <c r="A32" s="13" t="s">
        <v>59</v>
      </c>
      <c r="B32" s="13" t="s">
        <v>768</v>
      </c>
      <c r="C32" s="153">
        <v>28</v>
      </c>
      <c r="D32" s="153">
        <v>8.4600000000000009</v>
      </c>
      <c r="E32" s="153">
        <v>45.57</v>
      </c>
      <c r="F32" s="153">
        <v>48.69</v>
      </c>
      <c r="G32" s="153">
        <v>0</v>
      </c>
      <c r="H32" s="153">
        <v>47.63</v>
      </c>
      <c r="I32" s="153">
        <v>282.69</v>
      </c>
      <c r="J32" s="153">
        <v>461.04</v>
      </c>
    </row>
    <row r="33" spans="1:10" ht="24" customHeight="1" x14ac:dyDescent="0.3">
      <c r="A33" s="16" t="s">
        <v>59</v>
      </c>
      <c r="B33" s="16" t="s">
        <v>769</v>
      </c>
      <c r="C33" s="154">
        <v>28</v>
      </c>
      <c r="D33" s="154">
        <v>8.07</v>
      </c>
      <c r="E33" s="154">
        <v>59.9</v>
      </c>
      <c r="F33" s="154">
        <v>92.08</v>
      </c>
      <c r="G33" s="154">
        <v>0</v>
      </c>
      <c r="H33" s="154">
        <v>46.97</v>
      </c>
      <c r="I33" s="154">
        <v>284.66000000000003</v>
      </c>
      <c r="J33" s="154">
        <v>519.67999999999995</v>
      </c>
    </row>
    <row r="34" spans="1:10" ht="24" customHeight="1" x14ac:dyDescent="0.3">
      <c r="A34" s="16" t="s">
        <v>59</v>
      </c>
      <c r="B34" s="16" t="s">
        <v>770</v>
      </c>
      <c r="C34" s="154">
        <v>29</v>
      </c>
      <c r="D34" s="154">
        <v>8.1</v>
      </c>
      <c r="E34" s="154">
        <v>46</v>
      </c>
      <c r="F34" s="154">
        <v>68.900000000000006</v>
      </c>
      <c r="G34" s="154">
        <v>0</v>
      </c>
      <c r="H34" s="154">
        <v>51.38</v>
      </c>
      <c r="I34" s="154">
        <v>285.88</v>
      </c>
      <c r="J34" s="154">
        <v>489.26</v>
      </c>
    </row>
    <row r="35" spans="1:10" ht="24" customHeight="1" x14ac:dyDescent="0.3">
      <c r="A35" s="16" t="s">
        <v>59</v>
      </c>
      <c r="B35" s="16" t="s">
        <v>771</v>
      </c>
      <c r="C35" s="154">
        <v>29</v>
      </c>
      <c r="D35" s="154">
        <v>8.7200000000000006</v>
      </c>
      <c r="E35" s="154">
        <v>52.31</v>
      </c>
      <c r="F35" s="154">
        <v>71.319999999999993</v>
      </c>
      <c r="G35" s="154">
        <v>0</v>
      </c>
      <c r="H35" s="154">
        <v>51.14</v>
      </c>
      <c r="I35" s="154">
        <v>282.39999999999998</v>
      </c>
      <c r="J35" s="154">
        <v>494.89</v>
      </c>
    </row>
    <row r="36" spans="1:10" ht="24" customHeight="1" x14ac:dyDescent="0.3">
      <c r="A36" s="16" t="s">
        <v>59</v>
      </c>
      <c r="B36" s="16" t="s">
        <v>772</v>
      </c>
      <c r="C36" s="154">
        <v>29</v>
      </c>
      <c r="D36" s="154">
        <v>8.81</v>
      </c>
      <c r="E36" s="154">
        <v>53.88</v>
      </c>
      <c r="F36" s="154">
        <v>70.98</v>
      </c>
      <c r="G36" s="154">
        <v>0</v>
      </c>
      <c r="H36" s="154">
        <v>52.52</v>
      </c>
      <c r="I36" s="154">
        <v>283.43</v>
      </c>
      <c r="J36" s="154">
        <v>498.62</v>
      </c>
    </row>
    <row r="37" spans="1:10" ht="24" customHeight="1" x14ac:dyDescent="0.3">
      <c r="A37" s="16" t="s">
        <v>59</v>
      </c>
      <c r="B37" s="16" t="s">
        <v>773</v>
      </c>
      <c r="C37" s="154">
        <v>29</v>
      </c>
      <c r="D37" s="154">
        <v>8.2200000000000006</v>
      </c>
      <c r="E37" s="154">
        <v>56.09</v>
      </c>
      <c r="F37" s="154">
        <v>69.34</v>
      </c>
      <c r="G37" s="154">
        <v>0</v>
      </c>
      <c r="H37" s="154">
        <v>54.72</v>
      </c>
      <c r="I37" s="154">
        <v>288.70999999999998</v>
      </c>
      <c r="J37" s="154">
        <v>506.08</v>
      </c>
    </row>
    <row r="38" spans="1:10" ht="24" customHeight="1" x14ac:dyDescent="0.3">
      <c r="A38" s="16" t="s">
        <v>59</v>
      </c>
      <c r="B38" s="16" t="s">
        <v>774</v>
      </c>
      <c r="C38" s="154">
        <v>31</v>
      </c>
      <c r="D38" s="154">
        <v>8.58</v>
      </c>
      <c r="E38" s="154">
        <v>59.23</v>
      </c>
      <c r="F38" s="154">
        <v>76.78</v>
      </c>
      <c r="G38" s="154">
        <v>0</v>
      </c>
      <c r="H38" s="154">
        <v>60.04</v>
      </c>
      <c r="I38" s="154">
        <v>281.08999999999997</v>
      </c>
      <c r="J38" s="154">
        <v>516.72</v>
      </c>
    </row>
    <row r="39" spans="1:10" ht="24" customHeight="1" x14ac:dyDescent="0.3">
      <c r="A39" s="18" t="s">
        <v>59</v>
      </c>
      <c r="B39" s="18" t="s">
        <v>775</v>
      </c>
      <c r="C39" s="155">
        <v>31</v>
      </c>
      <c r="D39" s="155">
        <v>8.59</v>
      </c>
      <c r="E39" s="155">
        <v>58.46</v>
      </c>
      <c r="F39" s="155">
        <v>73.05</v>
      </c>
      <c r="G39" s="155">
        <v>0</v>
      </c>
      <c r="H39" s="155">
        <v>58.7</v>
      </c>
      <c r="I39" s="155">
        <v>281.32</v>
      </c>
      <c r="J39" s="155">
        <v>511.12</v>
      </c>
    </row>
    <row r="40" spans="1:10" ht="24" customHeight="1" x14ac:dyDescent="0.3">
      <c r="A40" s="13" t="s">
        <v>59</v>
      </c>
      <c r="B40" s="13" t="s">
        <v>776</v>
      </c>
      <c r="C40" s="153">
        <v>30</v>
      </c>
      <c r="D40" s="153">
        <v>8.6199999999999992</v>
      </c>
      <c r="E40" s="153">
        <v>50.21</v>
      </c>
      <c r="F40" s="153">
        <v>74.930000000000007</v>
      </c>
      <c r="G40" s="153">
        <v>0</v>
      </c>
      <c r="H40" s="153">
        <v>68.400000000000006</v>
      </c>
      <c r="I40" s="153">
        <v>287.49</v>
      </c>
      <c r="J40" s="153">
        <v>519.65</v>
      </c>
    </row>
    <row r="41" spans="1:10" ht="24" customHeight="1" x14ac:dyDescent="0.3">
      <c r="A41" s="16" t="s">
        <v>59</v>
      </c>
      <c r="B41" s="16" t="s">
        <v>777</v>
      </c>
      <c r="C41" s="154">
        <v>30</v>
      </c>
      <c r="D41" s="154">
        <v>8.6300000000000008</v>
      </c>
      <c r="E41" s="154">
        <v>52.91</v>
      </c>
      <c r="F41" s="154">
        <v>74.92</v>
      </c>
      <c r="G41" s="154">
        <v>0</v>
      </c>
      <c r="H41" s="154">
        <v>69.56</v>
      </c>
      <c r="I41" s="154">
        <v>283.67</v>
      </c>
      <c r="J41" s="154">
        <v>519.69000000000005</v>
      </c>
    </row>
    <row r="42" spans="1:10" ht="24" customHeight="1" x14ac:dyDescent="0.3">
      <c r="A42" s="16" t="s">
        <v>59</v>
      </c>
      <c r="B42" s="16" t="s">
        <v>778</v>
      </c>
      <c r="C42" s="154">
        <v>30</v>
      </c>
      <c r="D42" s="154">
        <v>8.1999999999999993</v>
      </c>
      <c r="E42" s="154">
        <v>52.8</v>
      </c>
      <c r="F42" s="154">
        <v>75.069999999999993</v>
      </c>
      <c r="G42" s="154">
        <v>0</v>
      </c>
      <c r="H42" s="154">
        <v>86.46</v>
      </c>
      <c r="I42" s="154">
        <v>285.61</v>
      </c>
      <c r="J42" s="154">
        <v>538.14</v>
      </c>
    </row>
    <row r="43" spans="1:10" ht="24" customHeight="1" x14ac:dyDescent="0.3">
      <c r="A43" s="16" t="s">
        <v>59</v>
      </c>
      <c r="B43" s="16" t="s">
        <v>779</v>
      </c>
      <c r="C43" s="154">
        <v>30</v>
      </c>
      <c r="D43" s="154">
        <v>8.2100000000000009</v>
      </c>
      <c r="E43" s="154">
        <v>44</v>
      </c>
      <c r="F43" s="154">
        <v>74.989999999999995</v>
      </c>
      <c r="G43" s="154">
        <v>0</v>
      </c>
      <c r="H43" s="154">
        <v>70.03</v>
      </c>
      <c r="I43" s="154">
        <v>286.51</v>
      </c>
      <c r="J43" s="154">
        <v>513.74</v>
      </c>
    </row>
    <row r="44" spans="1:10" ht="24" customHeight="1" x14ac:dyDescent="0.3">
      <c r="A44" s="16" t="s">
        <v>59</v>
      </c>
      <c r="B44" s="16" t="s">
        <v>780</v>
      </c>
      <c r="C44" s="154">
        <v>30</v>
      </c>
      <c r="D44" s="154">
        <v>8.2100000000000009</v>
      </c>
      <c r="E44" s="154">
        <v>43.28</v>
      </c>
      <c r="F44" s="154">
        <v>71.849999999999994</v>
      </c>
      <c r="G44" s="154">
        <v>0</v>
      </c>
      <c r="H44" s="154">
        <v>66.510000000000005</v>
      </c>
      <c r="I44" s="154">
        <v>287.58</v>
      </c>
      <c r="J44" s="154">
        <v>507.43</v>
      </c>
    </row>
    <row r="45" spans="1:10" ht="24" customHeight="1" x14ac:dyDescent="0.3">
      <c r="A45" s="16" t="s">
        <v>59</v>
      </c>
      <c r="B45" s="16" t="s">
        <v>781</v>
      </c>
      <c r="C45" s="154">
        <v>30</v>
      </c>
      <c r="D45" s="154">
        <v>8.36</v>
      </c>
      <c r="E45" s="154">
        <v>45.26</v>
      </c>
      <c r="F45" s="154">
        <v>74.989999999999995</v>
      </c>
      <c r="G45" s="154">
        <v>0</v>
      </c>
      <c r="H45" s="154">
        <v>65.2</v>
      </c>
      <c r="I45" s="154">
        <v>280.25</v>
      </c>
      <c r="J45" s="154">
        <v>504.06</v>
      </c>
    </row>
    <row r="46" spans="1:10" ht="24" customHeight="1" x14ac:dyDescent="0.3">
      <c r="A46" s="16" t="s">
        <v>59</v>
      </c>
      <c r="B46" s="16" t="s">
        <v>782</v>
      </c>
      <c r="C46" s="154">
        <v>29</v>
      </c>
      <c r="D46" s="154">
        <v>8.64</v>
      </c>
      <c r="E46" s="154">
        <v>46.42</v>
      </c>
      <c r="F46" s="154">
        <v>71.959999999999994</v>
      </c>
      <c r="G46" s="154">
        <v>0</v>
      </c>
      <c r="H46" s="154">
        <v>72.47</v>
      </c>
      <c r="I46" s="154">
        <v>280.98</v>
      </c>
      <c r="J46" s="154">
        <v>509.47</v>
      </c>
    </row>
    <row r="47" spans="1:10" ht="24" customHeight="1" x14ac:dyDescent="0.3">
      <c r="A47" s="18" t="s">
        <v>59</v>
      </c>
      <c r="B47" s="18" t="s">
        <v>783</v>
      </c>
      <c r="C47" s="155">
        <v>29</v>
      </c>
      <c r="D47" s="155">
        <v>8.34</v>
      </c>
      <c r="E47" s="155">
        <v>52.07</v>
      </c>
      <c r="F47" s="155">
        <v>72.02</v>
      </c>
      <c r="G47" s="155">
        <v>0</v>
      </c>
      <c r="H47" s="155">
        <v>80.790000000000006</v>
      </c>
      <c r="I47" s="155">
        <v>282.81</v>
      </c>
      <c r="J47" s="155">
        <v>525.03</v>
      </c>
    </row>
    <row r="48" spans="1:10" ht="24" customHeight="1" x14ac:dyDescent="0.3">
      <c r="A48" s="13" t="s">
        <v>59</v>
      </c>
      <c r="B48" s="13" t="s">
        <v>784</v>
      </c>
      <c r="C48" s="153">
        <v>27</v>
      </c>
      <c r="D48" s="153">
        <v>6.98</v>
      </c>
      <c r="E48" s="153">
        <v>54.66</v>
      </c>
      <c r="F48" s="153">
        <v>73.14</v>
      </c>
      <c r="G48" s="153">
        <v>0</v>
      </c>
      <c r="H48" s="153">
        <v>73.8</v>
      </c>
      <c r="I48" s="153">
        <v>276.49</v>
      </c>
      <c r="J48" s="153">
        <v>512.07000000000005</v>
      </c>
    </row>
    <row r="49" spans="1:10" ht="24" customHeight="1" x14ac:dyDescent="0.3">
      <c r="A49" s="16" t="s">
        <v>59</v>
      </c>
      <c r="B49" s="16" t="s">
        <v>785</v>
      </c>
      <c r="C49" s="154">
        <v>27</v>
      </c>
      <c r="D49" s="154">
        <v>7.33</v>
      </c>
      <c r="E49" s="154">
        <v>55.61</v>
      </c>
      <c r="F49" s="154">
        <v>72.31</v>
      </c>
      <c r="G49" s="154">
        <v>0</v>
      </c>
      <c r="H49" s="154">
        <v>72.58</v>
      </c>
      <c r="I49" s="154">
        <v>287.64</v>
      </c>
      <c r="J49" s="154">
        <v>522.47</v>
      </c>
    </row>
    <row r="50" spans="1:10" ht="24" customHeight="1" x14ac:dyDescent="0.3">
      <c r="A50" s="16" t="s">
        <v>59</v>
      </c>
      <c r="B50" s="16" t="s">
        <v>786</v>
      </c>
      <c r="C50" s="154">
        <v>26</v>
      </c>
      <c r="D50" s="154">
        <v>7.7</v>
      </c>
      <c r="E50" s="154">
        <v>53.11</v>
      </c>
      <c r="F50" s="154">
        <v>73.05</v>
      </c>
      <c r="G50" s="154">
        <v>0</v>
      </c>
      <c r="H50" s="154">
        <v>79.25</v>
      </c>
      <c r="I50" s="154">
        <v>287.06</v>
      </c>
      <c r="J50" s="154">
        <v>526.16999999999996</v>
      </c>
    </row>
    <row r="51" spans="1:10" ht="24" customHeight="1" x14ac:dyDescent="0.3">
      <c r="A51" s="16" t="s">
        <v>59</v>
      </c>
      <c r="B51" s="16" t="s">
        <v>787</v>
      </c>
      <c r="C51" s="154">
        <v>26</v>
      </c>
      <c r="D51" s="154">
        <v>8.02</v>
      </c>
      <c r="E51" s="154">
        <v>52.44</v>
      </c>
      <c r="F51" s="154">
        <v>72.5</v>
      </c>
      <c r="G51" s="154">
        <v>0</v>
      </c>
      <c r="H51" s="154">
        <v>78.12</v>
      </c>
      <c r="I51" s="154">
        <v>284.88</v>
      </c>
      <c r="J51" s="154">
        <v>521.96</v>
      </c>
    </row>
    <row r="52" spans="1:10" ht="24" customHeight="1" x14ac:dyDescent="0.3">
      <c r="A52" s="16" t="s">
        <v>59</v>
      </c>
      <c r="B52" s="16" t="s">
        <v>788</v>
      </c>
      <c r="C52" s="154">
        <v>29</v>
      </c>
      <c r="D52" s="154">
        <v>8.0500000000000007</v>
      </c>
      <c r="E52" s="154">
        <v>63.98</v>
      </c>
      <c r="F52" s="154">
        <v>74.209999999999994</v>
      </c>
      <c r="G52" s="154">
        <v>0</v>
      </c>
      <c r="H52" s="154">
        <v>68.11</v>
      </c>
      <c r="I52" s="154">
        <v>286.25</v>
      </c>
      <c r="J52" s="154">
        <v>529.6</v>
      </c>
    </row>
    <row r="53" spans="1:10" ht="24" customHeight="1" x14ac:dyDescent="0.3">
      <c r="A53" s="16" t="s">
        <v>59</v>
      </c>
      <c r="B53" s="16" t="s">
        <v>789</v>
      </c>
      <c r="C53" s="154">
        <v>29</v>
      </c>
      <c r="D53" s="154">
        <v>8.08</v>
      </c>
      <c r="E53" s="154">
        <v>48.86</v>
      </c>
      <c r="F53" s="154">
        <v>72</v>
      </c>
      <c r="G53" s="154">
        <v>0</v>
      </c>
      <c r="H53" s="154">
        <v>65.81</v>
      </c>
      <c r="I53" s="154">
        <v>286.98</v>
      </c>
      <c r="J53" s="154">
        <v>510.73</v>
      </c>
    </row>
    <row r="54" spans="1:10" ht="24" customHeight="1" x14ac:dyDescent="0.3">
      <c r="A54" s="16" t="s">
        <v>59</v>
      </c>
      <c r="B54" s="16" t="s">
        <v>790</v>
      </c>
      <c r="C54" s="154">
        <v>32</v>
      </c>
      <c r="D54" s="154">
        <v>8.08</v>
      </c>
      <c r="E54" s="154">
        <v>62.37</v>
      </c>
      <c r="F54" s="154">
        <v>71.900000000000006</v>
      </c>
      <c r="G54" s="154">
        <v>0</v>
      </c>
      <c r="H54" s="154">
        <v>72.790000000000006</v>
      </c>
      <c r="I54" s="154">
        <v>277.64</v>
      </c>
      <c r="J54" s="154">
        <v>524.78</v>
      </c>
    </row>
    <row r="55" spans="1:10" ht="24" customHeight="1" x14ac:dyDescent="0.3">
      <c r="A55" s="18" t="s">
        <v>791</v>
      </c>
      <c r="B55" s="18" t="s">
        <v>60</v>
      </c>
      <c r="C55" s="155">
        <v>32</v>
      </c>
      <c r="D55" s="155">
        <v>8.35</v>
      </c>
      <c r="E55" s="155">
        <v>63.1</v>
      </c>
      <c r="F55" s="155">
        <v>75.42</v>
      </c>
      <c r="G55" s="155">
        <v>0</v>
      </c>
      <c r="H55" s="155">
        <v>76.48</v>
      </c>
      <c r="I55" s="155">
        <v>284.56</v>
      </c>
      <c r="J55" s="155">
        <v>539.91</v>
      </c>
    </row>
    <row r="56" spans="1:10" ht="15.6" x14ac:dyDescent="0.3">
      <c r="A56" s="203" t="s">
        <v>1041</v>
      </c>
      <c r="B56" s="204"/>
      <c r="C56" s="157">
        <v>687</v>
      </c>
      <c r="D56" s="157">
        <v>197.76499999999999</v>
      </c>
      <c r="E56" s="157">
        <v>1269.25</v>
      </c>
      <c r="F56" s="157">
        <v>1662.4649999999999</v>
      </c>
      <c r="G56" s="157">
        <v>0</v>
      </c>
      <c r="H56" s="157">
        <v>1417.675</v>
      </c>
      <c r="I56" s="157">
        <v>6800.65</v>
      </c>
      <c r="J56" s="157">
        <v>12034.805</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IF9" activePane="bottomRight" state="frozen"/>
      <selection pane="topRight" activeCell="C1" sqref="C1"/>
      <selection pane="bottomLeft" activeCell="A9" sqref="A9"/>
      <selection pane="bottomRight" activeCell="IL9" sqref="IL9:IM56"/>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1721</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2" t="s">
        <v>1722</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2" t="s">
        <v>1723</v>
      </c>
      <c r="B6" s="232"/>
      <c r="C6" s="159" t="s">
        <v>1724</v>
      </c>
      <c r="D6" s="159" t="s">
        <v>1725</v>
      </c>
      <c r="E6" s="159" t="s">
        <v>1726</v>
      </c>
      <c r="F6" s="159" t="s">
        <v>1727</v>
      </c>
      <c r="G6" s="159" t="s">
        <v>1728</v>
      </c>
      <c r="H6" s="159" t="s">
        <v>1729</v>
      </c>
      <c r="I6" s="159" t="s">
        <v>1730</v>
      </c>
      <c r="J6" s="159" t="s">
        <v>1731</v>
      </c>
      <c r="K6" s="159" t="s">
        <v>1732</v>
      </c>
      <c r="L6" s="159" t="s">
        <v>1733</v>
      </c>
      <c r="M6" s="159" t="s">
        <v>1734</v>
      </c>
      <c r="N6" s="159" t="s">
        <v>1735</v>
      </c>
      <c r="O6" s="159" t="s">
        <v>1736</v>
      </c>
      <c r="P6" s="159" t="s">
        <v>1737</v>
      </c>
      <c r="Q6" s="159" t="s">
        <v>1738</v>
      </c>
      <c r="R6" s="159" t="s">
        <v>1739</v>
      </c>
      <c r="S6" s="159" t="s">
        <v>1740</v>
      </c>
      <c r="T6" s="159" t="s">
        <v>1741</v>
      </c>
      <c r="U6" s="159" t="s">
        <v>1742</v>
      </c>
      <c r="V6" s="159" t="s">
        <v>1743</v>
      </c>
      <c r="W6" s="159" t="s">
        <v>1744</v>
      </c>
      <c r="X6" s="159" t="s">
        <v>1745</v>
      </c>
      <c r="Y6" s="159" t="s">
        <v>1746</v>
      </c>
      <c r="Z6" s="159" t="s">
        <v>1747</v>
      </c>
      <c r="AA6" s="159" t="s">
        <v>1748</v>
      </c>
      <c r="AB6" s="159" t="s">
        <v>1749</v>
      </c>
      <c r="AC6" s="159" t="s">
        <v>1750</v>
      </c>
      <c r="AD6" s="159" t="s">
        <v>1751</v>
      </c>
      <c r="AE6" s="159" t="s">
        <v>1752</v>
      </c>
      <c r="AF6" s="159" t="s">
        <v>1753</v>
      </c>
      <c r="AG6" s="159" t="s">
        <v>1754</v>
      </c>
      <c r="AH6" s="159" t="s">
        <v>1755</v>
      </c>
      <c r="AI6" s="159" t="s">
        <v>1756</v>
      </c>
      <c r="AJ6" s="159" t="s">
        <v>1757</v>
      </c>
      <c r="AK6" s="159" t="s">
        <v>1758</v>
      </c>
      <c r="AL6" s="159" t="s">
        <v>1759</v>
      </c>
      <c r="AM6" s="159" t="s">
        <v>1760</v>
      </c>
      <c r="AN6" s="159" t="s">
        <v>1761</v>
      </c>
      <c r="AO6" s="159" t="s">
        <v>1762</v>
      </c>
      <c r="AP6" s="159" t="s">
        <v>1763</v>
      </c>
      <c r="AQ6" s="159" t="s">
        <v>1764</v>
      </c>
      <c r="AR6" s="159" t="s">
        <v>1765</v>
      </c>
      <c r="AS6" s="159" t="s">
        <v>1766</v>
      </c>
      <c r="AT6" s="159" t="s">
        <v>1767</v>
      </c>
      <c r="AU6" s="159" t="s">
        <v>1768</v>
      </c>
      <c r="AV6" s="159" t="s">
        <v>1769</v>
      </c>
      <c r="AW6" s="159" t="s">
        <v>1770</v>
      </c>
      <c r="AX6" s="159" t="s">
        <v>1771</v>
      </c>
      <c r="AY6" s="159" t="s">
        <v>1772</v>
      </c>
      <c r="AZ6" s="159" t="s">
        <v>1773</v>
      </c>
      <c r="BA6" s="159" t="s">
        <v>1774</v>
      </c>
      <c r="BB6" s="159" t="s">
        <v>1775</v>
      </c>
      <c r="BC6" s="159" t="s">
        <v>1776</v>
      </c>
      <c r="BD6" s="159" t="s">
        <v>1777</v>
      </c>
      <c r="BE6" s="159" t="s">
        <v>1778</v>
      </c>
      <c r="BF6" s="159" t="s">
        <v>1779</v>
      </c>
      <c r="BG6" s="159" t="s">
        <v>1780</v>
      </c>
      <c r="BH6" s="159" t="s">
        <v>1781</v>
      </c>
      <c r="BI6" s="159" t="s">
        <v>1782</v>
      </c>
      <c r="BJ6" s="159" t="s">
        <v>1783</v>
      </c>
      <c r="BK6" s="159" t="s">
        <v>1784</v>
      </c>
      <c r="BL6" s="159" t="s">
        <v>1785</v>
      </c>
      <c r="BM6" s="159" t="s">
        <v>1786</v>
      </c>
      <c r="BN6" s="159" t="s">
        <v>1787</v>
      </c>
      <c r="BO6" s="159" t="s">
        <v>1788</v>
      </c>
      <c r="BP6" s="159" t="s">
        <v>1789</v>
      </c>
      <c r="BQ6" s="159" t="s">
        <v>1790</v>
      </c>
      <c r="BR6" s="159" t="s">
        <v>1791</v>
      </c>
      <c r="BS6" s="159" t="s">
        <v>1792</v>
      </c>
      <c r="BT6" s="159" t="s">
        <v>1793</v>
      </c>
      <c r="BU6" s="159" t="s">
        <v>1794</v>
      </c>
      <c r="BV6" s="159" t="s">
        <v>1795</v>
      </c>
      <c r="BW6" s="159" t="s">
        <v>1796</v>
      </c>
      <c r="BX6" s="159" t="s">
        <v>1797</v>
      </c>
      <c r="BY6" s="159" t="s">
        <v>1798</v>
      </c>
      <c r="BZ6" s="159" t="s">
        <v>1799</v>
      </c>
      <c r="CA6" s="159" t="s">
        <v>1800</v>
      </c>
      <c r="CB6" s="159" t="s">
        <v>1801</v>
      </c>
      <c r="CC6" s="159" t="s">
        <v>1802</v>
      </c>
      <c r="CD6" s="159" t="s">
        <v>1803</v>
      </c>
      <c r="CE6" s="159" t="s">
        <v>1804</v>
      </c>
      <c r="CF6" s="159" t="s">
        <v>1805</v>
      </c>
      <c r="CG6" s="159" t="s">
        <v>1806</v>
      </c>
      <c r="CH6" s="159" t="s">
        <v>1807</v>
      </c>
      <c r="CI6" s="159" t="s">
        <v>1808</v>
      </c>
      <c r="CJ6" s="159" t="s">
        <v>1809</v>
      </c>
      <c r="CK6" s="159" t="s">
        <v>1810</v>
      </c>
      <c r="CL6" s="159" t="s">
        <v>1811</v>
      </c>
      <c r="CM6" s="159" t="s">
        <v>1812</v>
      </c>
      <c r="CN6" s="159" t="s">
        <v>1813</v>
      </c>
      <c r="CO6" s="159" t="s">
        <v>1814</v>
      </c>
      <c r="CP6" s="159" t="s">
        <v>1815</v>
      </c>
      <c r="CQ6" s="159" t="s">
        <v>1816</v>
      </c>
      <c r="CR6" s="159" t="s">
        <v>1817</v>
      </c>
      <c r="CS6" s="159" t="s">
        <v>1818</v>
      </c>
      <c r="CT6" s="159" t="s">
        <v>1819</v>
      </c>
      <c r="CU6" s="159" t="s">
        <v>1820</v>
      </c>
      <c r="CV6" s="159" t="s">
        <v>1821</v>
      </c>
      <c r="CW6" s="159" t="s">
        <v>1822</v>
      </c>
      <c r="CX6" s="159" t="s">
        <v>1823</v>
      </c>
      <c r="CY6" s="159" t="s">
        <v>1824</v>
      </c>
      <c r="CZ6" s="159" t="s">
        <v>1825</v>
      </c>
      <c r="DA6" s="159" t="s">
        <v>1826</v>
      </c>
      <c r="DB6" s="159" t="s">
        <v>1827</v>
      </c>
      <c r="DC6" s="159" t="s">
        <v>1828</v>
      </c>
      <c r="DD6" s="159" t="s">
        <v>1829</v>
      </c>
      <c r="DE6" s="159" t="s">
        <v>1830</v>
      </c>
      <c r="DF6" s="159" t="s">
        <v>1831</v>
      </c>
      <c r="DG6" s="159" t="s">
        <v>1832</v>
      </c>
      <c r="DH6" s="159" t="s">
        <v>1833</v>
      </c>
      <c r="DI6" s="159" t="s">
        <v>1834</v>
      </c>
      <c r="DJ6" s="159" t="s">
        <v>1835</v>
      </c>
      <c r="DK6" s="159" t="s">
        <v>1836</v>
      </c>
      <c r="DL6" s="159" t="s">
        <v>1837</v>
      </c>
      <c r="DM6" s="159" t="s">
        <v>1838</v>
      </c>
      <c r="DN6" s="159" t="s">
        <v>1839</v>
      </c>
      <c r="DO6" s="159" t="s">
        <v>1840</v>
      </c>
      <c r="DP6" s="159" t="s">
        <v>1841</v>
      </c>
      <c r="DQ6" s="159" t="s">
        <v>1842</v>
      </c>
      <c r="DR6" s="159" t="s">
        <v>1843</v>
      </c>
      <c r="DS6" s="159" t="s">
        <v>1844</v>
      </c>
      <c r="DT6" s="159" t="s">
        <v>1845</v>
      </c>
      <c r="DU6" s="159" t="s">
        <v>1846</v>
      </c>
      <c r="DV6" s="159" t="s">
        <v>1847</v>
      </c>
      <c r="DW6" s="159" t="s">
        <v>1848</v>
      </c>
      <c r="DX6" s="159" t="s">
        <v>1849</v>
      </c>
      <c r="DY6" s="159" t="s">
        <v>1850</v>
      </c>
      <c r="DZ6" s="159" t="s">
        <v>1851</v>
      </c>
      <c r="EA6" s="159" t="s">
        <v>1852</v>
      </c>
      <c r="EB6" s="159" t="s">
        <v>1853</v>
      </c>
      <c r="EC6" s="159" t="s">
        <v>1854</v>
      </c>
      <c r="ED6" s="159" t="s">
        <v>1855</v>
      </c>
      <c r="EE6" s="159" t="s">
        <v>1856</v>
      </c>
      <c r="EF6" s="159" t="s">
        <v>1857</v>
      </c>
      <c r="EG6" s="159" t="s">
        <v>1858</v>
      </c>
      <c r="EH6" s="159" t="s">
        <v>1859</v>
      </c>
      <c r="EI6" s="159" t="s">
        <v>1860</v>
      </c>
      <c r="EJ6" s="159" t="s">
        <v>1861</v>
      </c>
      <c r="EK6" s="159" t="s">
        <v>1862</v>
      </c>
      <c r="EL6" s="159" t="s">
        <v>1863</v>
      </c>
      <c r="EM6" s="159" t="s">
        <v>1864</v>
      </c>
      <c r="EN6" s="159" t="s">
        <v>1865</v>
      </c>
      <c r="EO6" s="159" t="s">
        <v>1866</v>
      </c>
      <c r="EP6" s="159" t="s">
        <v>1867</v>
      </c>
      <c r="EQ6" s="159" t="s">
        <v>1868</v>
      </c>
      <c r="ER6" s="159" t="s">
        <v>1869</v>
      </c>
      <c r="ES6" s="159" t="s">
        <v>1870</v>
      </c>
      <c r="ET6" s="159" t="s">
        <v>1871</v>
      </c>
      <c r="EU6" s="159" t="s">
        <v>1872</v>
      </c>
      <c r="EV6" s="159" t="s">
        <v>1873</v>
      </c>
      <c r="EW6" s="159" t="s">
        <v>1874</v>
      </c>
      <c r="EX6" s="159" t="s">
        <v>1875</v>
      </c>
      <c r="EY6" s="159" t="s">
        <v>1876</v>
      </c>
      <c r="EZ6" s="159" t="s">
        <v>1877</v>
      </c>
      <c r="FA6" s="159" t="s">
        <v>1878</v>
      </c>
      <c r="FB6" s="159" t="s">
        <v>1879</v>
      </c>
      <c r="FC6" s="159" t="s">
        <v>1880</v>
      </c>
      <c r="FD6" s="159" t="s">
        <v>1881</v>
      </c>
      <c r="FE6" s="159" t="s">
        <v>1882</v>
      </c>
      <c r="FF6" s="159" t="s">
        <v>1883</v>
      </c>
      <c r="FG6" s="159" t="s">
        <v>1884</v>
      </c>
      <c r="FH6" s="159" t="s">
        <v>1885</v>
      </c>
      <c r="FI6" s="159" t="s">
        <v>1886</v>
      </c>
      <c r="FJ6" s="159" t="s">
        <v>1887</v>
      </c>
      <c r="FK6" s="159" t="s">
        <v>1888</v>
      </c>
      <c r="FL6" s="159" t="s">
        <v>1889</v>
      </c>
      <c r="FM6" s="159" t="s">
        <v>1890</v>
      </c>
      <c r="FN6" s="159" t="s">
        <v>1891</v>
      </c>
      <c r="FO6" s="159" t="s">
        <v>1892</v>
      </c>
      <c r="FP6" s="159" t="s">
        <v>1893</v>
      </c>
      <c r="FQ6" s="159" t="s">
        <v>1894</v>
      </c>
      <c r="FR6" s="159" t="s">
        <v>1895</v>
      </c>
      <c r="FS6" s="159" t="s">
        <v>1896</v>
      </c>
      <c r="FT6" s="159" t="s">
        <v>1897</v>
      </c>
      <c r="FU6" s="159" t="s">
        <v>1898</v>
      </c>
      <c r="FV6" s="159" t="s">
        <v>1899</v>
      </c>
      <c r="FW6" s="159" t="s">
        <v>1900</v>
      </c>
      <c r="FX6" s="159" t="s">
        <v>1901</v>
      </c>
      <c r="FY6" s="159" t="s">
        <v>1902</v>
      </c>
      <c r="FZ6" s="159" t="s">
        <v>1903</v>
      </c>
      <c r="GA6" s="159" t="s">
        <v>1904</v>
      </c>
      <c r="GB6" s="159" t="s">
        <v>1905</v>
      </c>
      <c r="GC6" s="159" t="s">
        <v>1906</v>
      </c>
      <c r="GD6" s="159" t="s">
        <v>1907</v>
      </c>
      <c r="GE6" s="159" t="s">
        <v>1908</v>
      </c>
      <c r="GF6" s="159" t="s">
        <v>1909</v>
      </c>
      <c r="GG6" s="159" t="s">
        <v>1910</v>
      </c>
      <c r="GH6" s="159" t="s">
        <v>1911</v>
      </c>
      <c r="GI6" s="159" t="s">
        <v>1912</v>
      </c>
      <c r="GJ6" s="159" t="s">
        <v>1913</v>
      </c>
      <c r="GK6" s="159" t="s">
        <v>1914</v>
      </c>
      <c r="GL6" s="159" t="s">
        <v>1915</v>
      </c>
      <c r="GM6" s="159" t="s">
        <v>1916</v>
      </c>
      <c r="GN6" s="159" t="s">
        <v>1917</v>
      </c>
      <c r="GO6" s="159" t="s">
        <v>1918</v>
      </c>
      <c r="GP6" s="159" t="s">
        <v>1919</v>
      </c>
      <c r="GQ6" s="159" t="s">
        <v>1920</v>
      </c>
      <c r="GR6" s="159" t="s">
        <v>1921</v>
      </c>
      <c r="GS6" s="159" t="s">
        <v>1922</v>
      </c>
      <c r="GT6" s="159" t="s">
        <v>1923</v>
      </c>
      <c r="GU6" s="159" t="s">
        <v>1924</v>
      </c>
      <c r="GV6" s="159" t="s">
        <v>1925</v>
      </c>
      <c r="GW6" s="159" t="s">
        <v>1926</v>
      </c>
      <c r="GX6" s="159" t="s">
        <v>1927</v>
      </c>
      <c r="GY6" s="159" t="s">
        <v>1928</v>
      </c>
      <c r="GZ6" s="159" t="s">
        <v>1929</v>
      </c>
      <c r="HA6" s="159" t="s">
        <v>1930</v>
      </c>
      <c r="HB6" s="159" t="s">
        <v>1931</v>
      </c>
      <c r="HC6" s="159" t="s">
        <v>1932</v>
      </c>
      <c r="HD6" s="159" t="s">
        <v>1933</v>
      </c>
      <c r="HE6" s="159" t="s">
        <v>1934</v>
      </c>
      <c r="HF6" s="159" t="s">
        <v>1935</v>
      </c>
      <c r="HG6" s="159" t="s">
        <v>1936</v>
      </c>
      <c r="HH6" s="159" t="s">
        <v>1937</v>
      </c>
      <c r="HI6" s="159" t="s">
        <v>1938</v>
      </c>
      <c r="HJ6" s="159" t="s">
        <v>1939</v>
      </c>
      <c r="HK6" s="159" t="s">
        <v>1940</v>
      </c>
      <c r="HL6" s="159" t="s">
        <v>1941</v>
      </c>
      <c r="HM6" s="159" t="s">
        <v>1942</v>
      </c>
      <c r="HN6" s="159" t="s">
        <v>1943</v>
      </c>
      <c r="HO6" s="159" t="s">
        <v>1944</v>
      </c>
      <c r="HP6" s="159" t="s">
        <v>1945</v>
      </c>
      <c r="HQ6" s="159" t="s">
        <v>1946</v>
      </c>
      <c r="HR6" s="159" t="s">
        <v>1947</v>
      </c>
      <c r="HS6" s="159" t="s">
        <v>1948</v>
      </c>
      <c r="HT6" s="159" t="s">
        <v>1949</v>
      </c>
      <c r="HU6" s="159" t="s">
        <v>1950</v>
      </c>
      <c r="HV6" s="159" t="s">
        <v>1951</v>
      </c>
      <c r="HW6" s="159" t="s">
        <v>1952</v>
      </c>
      <c r="HX6" s="159" t="s">
        <v>1953</v>
      </c>
      <c r="HY6" s="159" t="s">
        <v>1954</v>
      </c>
      <c r="HZ6" s="159" t="s">
        <v>1955</v>
      </c>
      <c r="IA6" s="159" t="s">
        <v>1956</v>
      </c>
      <c r="IB6" s="159" t="s">
        <v>1957</v>
      </c>
      <c r="IC6" s="159" t="s">
        <v>1958</v>
      </c>
      <c r="ID6" s="159" t="s">
        <v>1959</v>
      </c>
      <c r="IE6" s="159" t="s">
        <v>1960</v>
      </c>
      <c r="IF6" s="159" t="s">
        <v>1961</v>
      </c>
      <c r="IG6" s="159" t="s">
        <v>1962</v>
      </c>
      <c r="IH6" s="159" t="s">
        <v>1963</v>
      </c>
      <c r="II6" s="159" t="s">
        <v>1964</v>
      </c>
      <c r="IJ6" s="159" t="s">
        <v>1965</v>
      </c>
      <c r="IK6" s="159" t="s">
        <v>1966</v>
      </c>
      <c r="IL6" s="159" t="s">
        <v>1967</v>
      </c>
      <c r="IM6" s="159" t="s">
        <v>1968</v>
      </c>
      <c r="IN6" s="159" t="s">
        <v>1969</v>
      </c>
      <c r="IO6" s="159" t="s">
        <v>1970</v>
      </c>
      <c r="IP6" s="159" t="s">
        <v>1971</v>
      </c>
      <c r="IQ6" s="159" t="s">
        <v>1972</v>
      </c>
      <c r="IR6" s="159" t="s">
        <v>1973</v>
      </c>
      <c r="IS6" s="159" t="s">
        <v>1974</v>
      </c>
      <c r="IT6" s="159" t="s">
        <v>1975</v>
      </c>
      <c r="IU6" s="159" t="s">
        <v>1976</v>
      </c>
      <c r="IV6" s="159" t="s">
        <v>1977</v>
      </c>
      <c r="IW6" s="159" t="s">
        <v>1978</v>
      </c>
      <c r="IX6" s="159" t="s">
        <v>1979</v>
      </c>
      <c r="IY6" s="159" t="s">
        <v>1980</v>
      </c>
      <c r="IZ6" s="159" t="s">
        <v>1981</v>
      </c>
      <c r="JA6" s="159" t="s">
        <v>1982</v>
      </c>
      <c r="JB6" s="159" t="s">
        <v>1983</v>
      </c>
      <c r="JC6" s="159" t="s">
        <v>1984</v>
      </c>
      <c r="JD6" s="159" t="s">
        <v>1985</v>
      </c>
      <c r="JE6" s="159" t="s">
        <v>1986</v>
      </c>
      <c r="JF6" s="159" t="s">
        <v>1987</v>
      </c>
      <c r="JG6" s="159" t="s">
        <v>1988</v>
      </c>
      <c r="JH6" s="159" t="s">
        <v>1989</v>
      </c>
      <c r="JI6" s="159" t="s">
        <v>1990</v>
      </c>
      <c r="JJ6" s="159" t="s">
        <v>1991</v>
      </c>
      <c r="JK6" s="159" t="s">
        <v>1992</v>
      </c>
      <c r="JL6" s="159" t="s">
        <v>1993</v>
      </c>
      <c r="JM6" s="159" t="s">
        <v>1994</v>
      </c>
      <c r="JN6" s="159" t="s">
        <v>1995</v>
      </c>
      <c r="JO6" s="159" t="s">
        <v>1996</v>
      </c>
      <c r="JP6" s="159" t="s">
        <v>1997</v>
      </c>
      <c r="JQ6" s="159" t="s">
        <v>1998</v>
      </c>
      <c r="JR6" s="159" t="s">
        <v>1999</v>
      </c>
      <c r="JS6" s="159" t="s">
        <v>2000</v>
      </c>
      <c r="JT6" s="159" t="s">
        <v>2001</v>
      </c>
      <c r="JU6" s="159" t="s">
        <v>2002</v>
      </c>
      <c r="JV6" s="159" t="s">
        <v>2003</v>
      </c>
      <c r="JW6" s="159" t="s">
        <v>2004</v>
      </c>
      <c r="JX6" s="159" t="s">
        <v>2005</v>
      </c>
      <c r="JY6" s="159" t="s">
        <v>2006</v>
      </c>
      <c r="JZ6" s="159" t="s">
        <v>2007</v>
      </c>
      <c r="KA6" s="159" t="s">
        <v>2008</v>
      </c>
      <c r="KB6" s="159" t="s">
        <v>2009</v>
      </c>
      <c r="KC6" s="159" t="s">
        <v>2010</v>
      </c>
      <c r="KD6" s="159" t="s">
        <v>2011</v>
      </c>
      <c r="KE6" s="159" t="s">
        <v>2012</v>
      </c>
      <c r="KF6" s="159" t="s">
        <v>2013</v>
      </c>
      <c r="KG6" s="159" t="s">
        <v>2014</v>
      </c>
      <c r="KH6" s="159" t="s">
        <v>2015</v>
      </c>
      <c r="KI6" s="159" t="s">
        <v>2016</v>
      </c>
    </row>
    <row r="7" spans="1:295" ht="27" customHeight="1" x14ac:dyDescent="0.3">
      <c r="A7" s="232" t="s">
        <v>255</v>
      </c>
      <c r="B7" s="232"/>
      <c r="C7" s="231" t="s">
        <v>2017</v>
      </c>
      <c r="D7" s="231"/>
      <c r="E7" s="231"/>
      <c r="F7" s="231" t="s">
        <v>2018</v>
      </c>
      <c r="G7" s="231" t="s">
        <v>2019</v>
      </c>
      <c r="H7" s="231"/>
      <c r="I7" s="231"/>
      <c r="J7" s="231"/>
      <c r="K7" s="231" t="s">
        <v>2020</v>
      </c>
      <c r="L7" s="231"/>
      <c r="M7" s="231"/>
      <c r="N7" s="231" t="s">
        <v>2021</v>
      </c>
      <c r="O7" s="231" t="s">
        <v>2022</v>
      </c>
      <c r="P7" s="231"/>
      <c r="Q7" s="231" t="s">
        <v>2023</v>
      </c>
      <c r="R7" s="231"/>
      <c r="S7" s="231" t="s">
        <v>2024</v>
      </c>
      <c r="T7" s="231"/>
      <c r="U7" s="231" t="s">
        <v>2025</v>
      </c>
      <c r="V7" s="231"/>
      <c r="W7" s="231"/>
      <c r="X7" s="231" t="s">
        <v>2026</v>
      </c>
      <c r="Y7" s="231"/>
      <c r="Z7" s="231"/>
      <c r="AA7" s="231" t="s">
        <v>2027</v>
      </c>
      <c r="AB7" s="231"/>
      <c r="AC7" s="231"/>
      <c r="AD7" s="231"/>
      <c r="AE7" s="231"/>
      <c r="AF7" s="231"/>
      <c r="AG7" s="231"/>
      <c r="AH7" s="231"/>
      <c r="AI7" s="231"/>
      <c r="AJ7" s="231" t="s">
        <v>2028</v>
      </c>
      <c r="AK7" s="231"/>
      <c r="AL7" s="231"/>
      <c r="AM7" s="231" t="s">
        <v>2029</v>
      </c>
      <c r="AN7" s="231"/>
      <c r="AO7" s="231" t="s">
        <v>2030</v>
      </c>
      <c r="AP7" s="231"/>
      <c r="AQ7" s="231" t="s">
        <v>2031</v>
      </c>
      <c r="AR7" s="231"/>
      <c r="AS7" s="231"/>
      <c r="AT7" s="231" t="s">
        <v>2032</v>
      </c>
      <c r="AU7" s="231"/>
      <c r="AV7" s="231" t="s">
        <v>2033</v>
      </c>
      <c r="AW7" s="231"/>
      <c r="AX7" s="231" t="s">
        <v>2032</v>
      </c>
      <c r="AY7" s="231"/>
      <c r="AZ7" s="231"/>
      <c r="BA7" s="231" t="s">
        <v>2034</v>
      </c>
      <c r="BB7" s="231" t="s">
        <v>2035</v>
      </c>
      <c r="BC7" s="231" t="s">
        <v>2036</v>
      </c>
      <c r="BD7" s="231"/>
      <c r="BE7" s="231"/>
      <c r="BF7" s="231" t="s">
        <v>2037</v>
      </c>
      <c r="BG7" s="231"/>
      <c r="BH7" s="231"/>
      <c r="BI7" s="231"/>
      <c r="BJ7" s="231"/>
      <c r="BK7" s="231" t="s">
        <v>2038</v>
      </c>
      <c r="BL7" s="231" t="s">
        <v>2039</v>
      </c>
      <c r="BM7" s="231"/>
      <c r="BN7" s="231" t="s">
        <v>2040</v>
      </c>
      <c r="BO7" s="231"/>
      <c r="BP7" s="231"/>
      <c r="BQ7" s="231" t="s">
        <v>2041</v>
      </c>
      <c r="BR7" s="231"/>
      <c r="BS7" s="231"/>
      <c r="BT7" s="231"/>
      <c r="BU7" s="231" t="s">
        <v>2042</v>
      </c>
      <c r="BV7" s="231" t="s">
        <v>2043</v>
      </c>
      <c r="BW7" s="231" t="s">
        <v>2044</v>
      </c>
      <c r="BX7" s="231"/>
      <c r="BY7" s="231"/>
      <c r="BZ7" s="231"/>
      <c r="CA7" s="231" t="s">
        <v>2045</v>
      </c>
      <c r="CB7" s="231"/>
      <c r="CC7" s="231"/>
      <c r="CD7" s="231"/>
      <c r="CE7" s="231"/>
      <c r="CF7" s="231" t="s">
        <v>2046</v>
      </c>
      <c r="CG7" s="231"/>
      <c r="CH7" s="231"/>
      <c r="CI7" s="231"/>
      <c r="CJ7" s="231" t="s">
        <v>2047</v>
      </c>
      <c r="CK7" s="231"/>
      <c r="CL7" s="231" t="s">
        <v>2048</v>
      </c>
      <c r="CM7" s="231"/>
      <c r="CN7" s="231" t="s">
        <v>2049</v>
      </c>
      <c r="CO7" s="231" t="s">
        <v>2050</v>
      </c>
      <c r="CP7" s="231"/>
      <c r="CQ7" s="231"/>
      <c r="CR7" s="231" t="s">
        <v>2051</v>
      </c>
      <c r="CS7" s="231"/>
      <c r="CT7" s="231"/>
      <c r="CU7" s="231"/>
      <c r="CV7" s="231"/>
      <c r="CW7" s="231" t="s">
        <v>2052</v>
      </c>
      <c r="CX7" s="231" t="s">
        <v>2053</v>
      </c>
      <c r="CY7" s="231"/>
      <c r="CZ7" s="231"/>
      <c r="DA7" s="231"/>
      <c r="DB7" s="231"/>
      <c r="DC7" s="231"/>
      <c r="DD7" s="231" t="s">
        <v>2054</v>
      </c>
      <c r="DE7" s="231"/>
      <c r="DF7" s="231"/>
      <c r="DG7" s="231" t="s">
        <v>2055</v>
      </c>
      <c r="DH7" s="231"/>
      <c r="DI7" s="231" t="s">
        <v>2056</v>
      </c>
      <c r="DJ7" s="231"/>
      <c r="DK7" s="231" t="s">
        <v>2057</v>
      </c>
      <c r="DL7" s="231" t="s">
        <v>2058</v>
      </c>
      <c r="DM7" s="231"/>
      <c r="DN7" s="231"/>
      <c r="DO7" s="231"/>
      <c r="DP7" s="231"/>
      <c r="DQ7" s="231" t="s">
        <v>2059</v>
      </c>
      <c r="DR7" s="231" t="s">
        <v>2060</v>
      </c>
      <c r="DS7" s="231" t="s">
        <v>2061</v>
      </c>
      <c r="DT7" s="231"/>
      <c r="DU7" s="231"/>
      <c r="DV7" s="231"/>
      <c r="DW7" s="231"/>
      <c r="DX7" s="231"/>
      <c r="DY7" s="231"/>
      <c r="DZ7" s="231"/>
      <c r="EA7" s="231" t="s">
        <v>2062</v>
      </c>
      <c r="EB7" s="231" t="s">
        <v>2063</v>
      </c>
      <c r="EC7" s="231"/>
      <c r="ED7" s="231"/>
      <c r="EE7" s="231" t="s">
        <v>2062</v>
      </c>
      <c r="EF7" s="231"/>
      <c r="EG7" s="231" t="s">
        <v>2064</v>
      </c>
      <c r="EH7" s="231" t="s">
        <v>2065</v>
      </c>
      <c r="EI7" s="231"/>
      <c r="EJ7" s="231" t="s">
        <v>2066</v>
      </c>
      <c r="EK7" s="231"/>
      <c r="EL7" s="231"/>
      <c r="EM7" s="231"/>
      <c r="EN7" s="231"/>
      <c r="EO7" s="231"/>
      <c r="EP7" s="231"/>
      <c r="EQ7" s="231"/>
      <c r="ER7" s="231"/>
      <c r="ES7" s="231"/>
      <c r="ET7" s="231" t="s">
        <v>2067</v>
      </c>
      <c r="EU7" s="231" t="s">
        <v>2068</v>
      </c>
      <c r="EV7" s="231" t="s">
        <v>2069</v>
      </c>
      <c r="EW7" s="231" t="s">
        <v>2070</v>
      </c>
      <c r="EX7" s="231" t="s">
        <v>2071</v>
      </c>
      <c r="EY7" s="231" t="s">
        <v>2072</v>
      </c>
      <c r="EZ7" s="231" t="s">
        <v>2073</v>
      </c>
      <c r="FA7" s="231"/>
      <c r="FB7" s="231" t="s">
        <v>2074</v>
      </c>
      <c r="FC7" s="231"/>
      <c r="FD7" s="231" t="s">
        <v>2075</v>
      </c>
      <c r="FE7" s="231"/>
      <c r="FF7" s="231"/>
      <c r="FG7" s="231" t="s">
        <v>2076</v>
      </c>
      <c r="FH7" s="231"/>
      <c r="FI7" s="231"/>
      <c r="FJ7" s="231" t="s">
        <v>2077</v>
      </c>
      <c r="FK7" s="231"/>
      <c r="FL7" s="231"/>
      <c r="FM7" s="231" t="s">
        <v>2078</v>
      </c>
      <c r="FN7" s="231"/>
      <c r="FO7" s="231"/>
      <c r="FP7" s="231" t="s">
        <v>2079</v>
      </c>
      <c r="FQ7" s="231"/>
      <c r="FR7" s="231"/>
      <c r="FS7" s="231" t="s">
        <v>2080</v>
      </c>
      <c r="FT7" s="231" t="s">
        <v>2079</v>
      </c>
      <c r="FU7" s="231"/>
      <c r="FV7" s="231"/>
      <c r="FW7" s="231"/>
      <c r="FX7" s="231" t="s">
        <v>2081</v>
      </c>
      <c r="FY7" s="231" t="s">
        <v>2082</v>
      </c>
      <c r="FZ7" s="231" t="s">
        <v>2083</v>
      </c>
      <c r="GA7" s="231" t="s">
        <v>2084</v>
      </c>
      <c r="GB7" s="231" t="s">
        <v>2085</v>
      </c>
      <c r="GC7" s="231" t="s">
        <v>2086</v>
      </c>
      <c r="GD7" s="231"/>
      <c r="GE7" s="231" t="s">
        <v>2087</v>
      </c>
      <c r="GF7" s="231" t="s">
        <v>2088</v>
      </c>
      <c r="GG7" s="231" t="s">
        <v>2089</v>
      </c>
      <c r="GH7" s="231" t="s">
        <v>2090</v>
      </c>
      <c r="GI7" s="231" t="s">
        <v>2091</v>
      </c>
      <c r="GJ7" s="231"/>
      <c r="GK7" s="231" t="s">
        <v>2090</v>
      </c>
      <c r="GL7" s="231" t="s">
        <v>2092</v>
      </c>
      <c r="GM7" s="231"/>
      <c r="GN7" s="231" t="s">
        <v>2093</v>
      </c>
      <c r="GO7" s="231" t="s">
        <v>2094</v>
      </c>
      <c r="GP7" s="231" t="s">
        <v>2089</v>
      </c>
      <c r="GQ7" s="231"/>
      <c r="GR7" s="231" t="s">
        <v>2095</v>
      </c>
      <c r="GS7" s="231"/>
      <c r="GT7" s="231"/>
      <c r="GU7" s="231" t="s">
        <v>2096</v>
      </c>
      <c r="GV7" s="231" t="s">
        <v>2091</v>
      </c>
      <c r="GW7" s="231"/>
      <c r="GX7" s="231" t="s">
        <v>2097</v>
      </c>
      <c r="GY7" s="231" t="s">
        <v>2098</v>
      </c>
      <c r="GZ7" s="231"/>
      <c r="HA7" s="231" t="s">
        <v>2097</v>
      </c>
      <c r="HB7" s="231" t="s">
        <v>2099</v>
      </c>
      <c r="HC7" s="231"/>
      <c r="HD7" s="231" t="s">
        <v>2100</v>
      </c>
      <c r="HE7" s="231" t="s">
        <v>2101</v>
      </c>
      <c r="HF7" s="231" t="s">
        <v>2102</v>
      </c>
      <c r="HG7" s="231" t="s">
        <v>2103</v>
      </c>
      <c r="HH7" s="231" t="s">
        <v>2101</v>
      </c>
      <c r="HI7" s="231" t="s">
        <v>2104</v>
      </c>
      <c r="HJ7" s="231"/>
      <c r="HK7" s="231"/>
      <c r="HL7" s="231"/>
      <c r="HM7" s="231"/>
      <c r="HN7" s="231"/>
      <c r="HO7" s="231" t="s">
        <v>2105</v>
      </c>
      <c r="HP7" s="231"/>
      <c r="HQ7" s="231"/>
      <c r="HR7" s="231"/>
      <c r="HS7" s="231"/>
      <c r="HT7" s="231"/>
      <c r="HU7" s="231"/>
      <c r="HV7" s="231"/>
      <c r="HW7" s="231"/>
      <c r="HX7" s="231"/>
      <c r="HY7" s="231" t="s">
        <v>2106</v>
      </c>
      <c r="HZ7" s="231"/>
      <c r="IA7" s="231" t="s">
        <v>2107</v>
      </c>
      <c r="IB7" s="231"/>
      <c r="IC7" s="231"/>
      <c r="ID7" s="231"/>
      <c r="IE7" s="231"/>
      <c r="IF7" s="231"/>
      <c r="IG7" s="231"/>
      <c r="IH7" s="231"/>
      <c r="II7" s="231"/>
      <c r="IJ7" s="231" t="s">
        <v>2108</v>
      </c>
      <c r="IK7" s="231"/>
      <c r="IL7" s="231"/>
      <c r="IM7" s="231"/>
      <c r="IN7" s="231"/>
      <c r="IO7" s="231" t="s">
        <v>2109</v>
      </c>
      <c r="IP7" s="231"/>
      <c r="IQ7" s="231" t="s">
        <v>2110</v>
      </c>
      <c r="IR7" s="231"/>
      <c r="IS7" s="231" t="s">
        <v>2111</v>
      </c>
      <c r="IT7" s="231"/>
      <c r="IU7" s="231"/>
      <c r="IV7" s="231"/>
      <c r="IW7" s="231" t="s">
        <v>2112</v>
      </c>
      <c r="IX7" s="231"/>
      <c r="IY7" s="231" t="s">
        <v>2113</v>
      </c>
      <c r="IZ7" s="231" t="s">
        <v>2114</v>
      </c>
      <c r="JA7" s="231" t="s">
        <v>2115</v>
      </c>
      <c r="JB7" s="231" t="s">
        <v>2116</v>
      </c>
      <c r="JC7" s="231"/>
      <c r="JD7" s="231" t="s">
        <v>2117</v>
      </c>
      <c r="JE7" s="231"/>
      <c r="JF7" s="231" t="s">
        <v>2118</v>
      </c>
      <c r="JG7" s="231"/>
      <c r="JH7" s="231"/>
      <c r="JI7" s="231" t="s">
        <v>2119</v>
      </c>
      <c r="JJ7" s="231"/>
      <c r="JK7" s="231"/>
      <c r="JL7" s="231"/>
      <c r="JM7" s="231"/>
      <c r="JN7" s="231"/>
      <c r="JO7" s="231" t="s">
        <v>2120</v>
      </c>
      <c r="JP7" s="231"/>
      <c r="JQ7" s="231" t="s">
        <v>2121</v>
      </c>
      <c r="JR7" s="231"/>
      <c r="JS7" s="231"/>
      <c r="JT7" s="231" t="s">
        <v>2122</v>
      </c>
      <c r="JU7" s="231" t="s">
        <v>2123</v>
      </c>
      <c r="JV7" s="231" t="s">
        <v>2124</v>
      </c>
      <c r="JW7" s="231" t="s">
        <v>2107</v>
      </c>
      <c r="JX7" s="231" t="s">
        <v>2125</v>
      </c>
      <c r="JY7" s="231" t="s">
        <v>2126</v>
      </c>
      <c r="JZ7" s="231" t="s">
        <v>2127</v>
      </c>
      <c r="KA7" s="231"/>
      <c r="KB7" s="231"/>
      <c r="KC7" s="231" t="s">
        <v>2128</v>
      </c>
      <c r="KD7" s="231"/>
      <c r="KE7" s="231"/>
      <c r="KF7" s="231" t="s">
        <v>2123</v>
      </c>
      <c r="KG7" s="231" t="s">
        <v>2129</v>
      </c>
      <c r="KH7" s="231" t="s">
        <v>2130</v>
      </c>
      <c r="KI7" s="231"/>
    </row>
    <row r="8" spans="1:295" ht="27" customHeight="1" x14ac:dyDescent="0.3">
      <c r="A8" s="158" t="s">
        <v>55</v>
      </c>
      <c r="B8" s="158" t="s">
        <v>514</v>
      </c>
      <c r="C8" s="159" t="s">
        <v>370</v>
      </c>
      <c r="D8" s="159" t="s">
        <v>2131</v>
      </c>
      <c r="E8" s="159" t="s">
        <v>417</v>
      </c>
      <c r="F8" s="159" t="s">
        <v>2132</v>
      </c>
      <c r="G8" s="159" t="s">
        <v>2133</v>
      </c>
      <c r="H8" s="159" t="s">
        <v>408</v>
      </c>
      <c r="I8" s="159" t="s">
        <v>2134</v>
      </c>
      <c r="J8" s="159" t="s">
        <v>2135</v>
      </c>
      <c r="K8" s="159" t="s">
        <v>2136</v>
      </c>
      <c r="L8" s="159" t="s">
        <v>2137</v>
      </c>
      <c r="M8" s="159" t="s">
        <v>377</v>
      </c>
      <c r="N8" s="159" t="s">
        <v>2138</v>
      </c>
      <c r="O8" s="160" t="s">
        <v>2139</v>
      </c>
      <c r="P8" s="159" t="s">
        <v>2140</v>
      </c>
      <c r="Q8" s="159" t="s">
        <v>2141</v>
      </c>
      <c r="R8" s="159" t="s">
        <v>2140</v>
      </c>
      <c r="S8" s="159" t="s">
        <v>2142</v>
      </c>
      <c r="T8" s="159" t="s">
        <v>2135</v>
      </c>
      <c r="U8" s="159" t="s">
        <v>2143</v>
      </c>
      <c r="V8" s="159" t="s">
        <v>2144</v>
      </c>
      <c r="W8" s="159" t="s">
        <v>2145</v>
      </c>
      <c r="X8" s="159" t="s">
        <v>2146</v>
      </c>
      <c r="Y8" s="159" t="s">
        <v>2147</v>
      </c>
      <c r="Z8" s="159" t="s">
        <v>2148</v>
      </c>
      <c r="AA8" s="159" t="s">
        <v>2149</v>
      </c>
      <c r="AB8" s="159" t="s">
        <v>2150</v>
      </c>
      <c r="AC8" s="159" t="s">
        <v>2151</v>
      </c>
      <c r="AD8" s="159" t="s">
        <v>2152</v>
      </c>
      <c r="AE8" s="159" t="s">
        <v>2153</v>
      </c>
      <c r="AF8" s="159" t="s">
        <v>2138</v>
      </c>
      <c r="AG8" s="159" t="s">
        <v>2139</v>
      </c>
      <c r="AH8" s="159" t="s">
        <v>2154</v>
      </c>
      <c r="AI8" s="159" t="s">
        <v>2155</v>
      </c>
      <c r="AJ8" s="160" t="s">
        <v>2156</v>
      </c>
      <c r="AK8" s="160" t="s">
        <v>2157</v>
      </c>
      <c r="AL8" s="159" t="s">
        <v>2158</v>
      </c>
      <c r="AM8" s="159" t="s">
        <v>2156</v>
      </c>
      <c r="AN8" s="159" t="s">
        <v>2157</v>
      </c>
      <c r="AO8" s="159" t="s">
        <v>2159</v>
      </c>
      <c r="AP8" s="159" t="s">
        <v>2160</v>
      </c>
      <c r="AQ8" s="159" t="s">
        <v>2161</v>
      </c>
      <c r="AR8" s="159" t="s">
        <v>2162</v>
      </c>
      <c r="AS8" s="159" t="s">
        <v>2163</v>
      </c>
      <c r="AT8" s="160" t="s">
        <v>2164</v>
      </c>
      <c r="AU8" s="160" t="s">
        <v>400</v>
      </c>
      <c r="AV8" s="159" t="s">
        <v>2165</v>
      </c>
      <c r="AW8" s="159" t="s">
        <v>2166</v>
      </c>
      <c r="AX8" s="159" t="s">
        <v>2167</v>
      </c>
      <c r="AY8" s="159" t="s">
        <v>2168</v>
      </c>
      <c r="AZ8" s="159" t="s">
        <v>2169</v>
      </c>
      <c r="BA8" s="159" t="s">
        <v>2170</v>
      </c>
      <c r="BB8" s="160" t="s">
        <v>2171</v>
      </c>
      <c r="BC8" s="159" t="s">
        <v>308</v>
      </c>
      <c r="BD8" s="159" t="s">
        <v>2172</v>
      </c>
      <c r="BE8" s="159" t="s">
        <v>2173</v>
      </c>
      <c r="BF8" s="159" t="s">
        <v>2164</v>
      </c>
      <c r="BG8" s="159" t="s">
        <v>400</v>
      </c>
      <c r="BH8" s="159" t="s">
        <v>2174</v>
      </c>
      <c r="BI8" s="159" t="s">
        <v>2175</v>
      </c>
      <c r="BJ8" s="159" t="s">
        <v>2176</v>
      </c>
      <c r="BK8" s="159" t="s">
        <v>2177</v>
      </c>
      <c r="BL8" s="159" t="s">
        <v>2178</v>
      </c>
      <c r="BM8" s="159" t="s">
        <v>2179</v>
      </c>
      <c r="BN8" s="159" t="s">
        <v>2171</v>
      </c>
      <c r="BO8" s="159" t="s">
        <v>2180</v>
      </c>
      <c r="BP8" s="159" t="s">
        <v>2181</v>
      </c>
      <c r="BQ8" s="159" t="s">
        <v>2182</v>
      </c>
      <c r="BR8" s="159" t="s">
        <v>2183</v>
      </c>
      <c r="BS8" s="159" t="s">
        <v>2184</v>
      </c>
      <c r="BT8" s="159" t="s">
        <v>2185</v>
      </c>
      <c r="BU8" s="159" t="s">
        <v>2185</v>
      </c>
      <c r="BV8" s="159" t="s">
        <v>2186</v>
      </c>
      <c r="BW8" s="159" t="s">
        <v>2187</v>
      </c>
      <c r="BX8" s="159" t="s">
        <v>2188</v>
      </c>
      <c r="BY8" s="159" t="s">
        <v>2189</v>
      </c>
      <c r="BZ8" s="159" t="s">
        <v>2190</v>
      </c>
      <c r="CA8" s="159" t="s">
        <v>2191</v>
      </c>
      <c r="CB8" s="159" t="s">
        <v>2192</v>
      </c>
      <c r="CC8" s="159" t="s">
        <v>2193</v>
      </c>
      <c r="CD8" s="159" t="s">
        <v>2194</v>
      </c>
      <c r="CE8" s="159" t="s">
        <v>2195</v>
      </c>
      <c r="CF8" s="159" t="s">
        <v>2196</v>
      </c>
      <c r="CG8" s="159" t="s">
        <v>2197</v>
      </c>
      <c r="CH8" s="159" t="s">
        <v>2198</v>
      </c>
      <c r="CI8" s="159" t="s">
        <v>2199</v>
      </c>
      <c r="CJ8" s="159" t="s">
        <v>2200</v>
      </c>
      <c r="CK8" s="159" t="s">
        <v>2201</v>
      </c>
      <c r="CL8" s="159" t="s">
        <v>2202</v>
      </c>
      <c r="CM8" s="159" t="s">
        <v>2203</v>
      </c>
      <c r="CN8" s="159" t="s">
        <v>2204</v>
      </c>
      <c r="CO8" s="159" t="s">
        <v>2205</v>
      </c>
      <c r="CP8" s="159" t="s">
        <v>2206</v>
      </c>
      <c r="CQ8" s="159" t="s">
        <v>2207</v>
      </c>
      <c r="CR8" s="159" t="s">
        <v>2208</v>
      </c>
      <c r="CS8" s="159" t="s">
        <v>2209</v>
      </c>
      <c r="CT8" s="159" t="s">
        <v>2210</v>
      </c>
      <c r="CU8" s="159" t="s">
        <v>2211</v>
      </c>
      <c r="CV8" s="159" t="s">
        <v>2212</v>
      </c>
      <c r="CW8" s="159" t="s">
        <v>2213</v>
      </c>
      <c r="CX8" s="159" t="s">
        <v>2214</v>
      </c>
      <c r="CY8" s="159" t="s">
        <v>2215</v>
      </c>
      <c r="CZ8" s="159" t="s">
        <v>2216</v>
      </c>
      <c r="DA8" s="159" t="s">
        <v>2217</v>
      </c>
      <c r="DB8" s="159" t="s">
        <v>2218</v>
      </c>
      <c r="DC8" s="159" t="s">
        <v>2219</v>
      </c>
      <c r="DD8" s="159" t="s">
        <v>2198</v>
      </c>
      <c r="DE8" s="159" t="s">
        <v>2199</v>
      </c>
      <c r="DF8" s="159" t="s">
        <v>2220</v>
      </c>
      <c r="DG8" s="159" t="s">
        <v>2221</v>
      </c>
      <c r="DH8" s="159" t="s">
        <v>2222</v>
      </c>
      <c r="DI8" s="159" t="s">
        <v>2223</v>
      </c>
      <c r="DJ8" s="159" t="s">
        <v>2224</v>
      </c>
      <c r="DK8" s="159" t="s">
        <v>2225</v>
      </c>
      <c r="DL8" s="159" t="s">
        <v>2215</v>
      </c>
      <c r="DM8" s="159" t="s">
        <v>2216</v>
      </c>
      <c r="DN8" s="159" t="s">
        <v>2217</v>
      </c>
      <c r="DO8" s="159" t="s">
        <v>2226</v>
      </c>
      <c r="DP8" s="159" t="s">
        <v>2227</v>
      </c>
      <c r="DQ8" s="159" t="s">
        <v>2228</v>
      </c>
      <c r="DR8" s="159" t="s">
        <v>2229</v>
      </c>
      <c r="DS8" s="159" t="s">
        <v>2230</v>
      </c>
      <c r="DT8" s="159" t="s">
        <v>2231</v>
      </c>
      <c r="DU8" s="159" t="s">
        <v>2214</v>
      </c>
      <c r="DV8" s="159" t="s">
        <v>2215</v>
      </c>
      <c r="DW8" s="159" t="s">
        <v>2220</v>
      </c>
      <c r="DX8" s="159" t="s">
        <v>2229</v>
      </c>
      <c r="DY8" s="159" t="s">
        <v>2232</v>
      </c>
      <c r="DZ8" s="159" t="s">
        <v>2233</v>
      </c>
      <c r="EA8" s="159" t="s">
        <v>2234</v>
      </c>
      <c r="EB8" s="159" t="s">
        <v>2235</v>
      </c>
      <c r="EC8" s="159" t="s">
        <v>2236</v>
      </c>
      <c r="ED8" s="159" t="s">
        <v>2237</v>
      </c>
      <c r="EE8" s="159" t="s">
        <v>2238</v>
      </c>
      <c r="EF8" s="159" t="s">
        <v>2239</v>
      </c>
      <c r="EG8" s="159" t="s">
        <v>2172</v>
      </c>
      <c r="EH8" s="159" t="s">
        <v>2182</v>
      </c>
      <c r="EI8" s="159" t="s">
        <v>188</v>
      </c>
      <c r="EJ8" s="159" t="s">
        <v>2240</v>
      </c>
      <c r="EK8" s="159" t="s">
        <v>2241</v>
      </c>
      <c r="EL8" s="159" t="s">
        <v>2242</v>
      </c>
      <c r="EM8" s="159" t="s">
        <v>2243</v>
      </c>
      <c r="EN8" s="159" t="s">
        <v>2244</v>
      </c>
      <c r="EO8" s="159" t="s">
        <v>2245</v>
      </c>
      <c r="EP8" s="159" t="s">
        <v>2246</v>
      </c>
      <c r="EQ8" s="159" t="s">
        <v>2247</v>
      </c>
      <c r="ER8" s="159" t="s">
        <v>2248</v>
      </c>
      <c r="ES8" s="159" t="s">
        <v>2249</v>
      </c>
      <c r="ET8" s="159" t="s">
        <v>2250</v>
      </c>
      <c r="EU8" s="159" t="s">
        <v>2251</v>
      </c>
      <c r="EV8" s="159" t="s">
        <v>2252</v>
      </c>
      <c r="EW8" s="159" t="s">
        <v>2253</v>
      </c>
      <c r="EX8" s="159" t="s">
        <v>2254</v>
      </c>
      <c r="EY8" s="159" t="s">
        <v>2255</v>
      </c>
      <c r="EZ8" s="159" t="s">
        <v>2256</v>
      </c>
      <c r="FA8" s="159" t="s">
        <v>2257</v>
      </c>
      <c r="FB8" s="159" t="s">
        <v>2239</v>
      </c>
      <c r="FC8" s="159" t="s">
        <v>2243</v>
      </c>
      <c r="FD8" s="159" t="s">
        <v>2258</v>
      </c>
      <c r="FE8" s="159" t="s">
        <v>2259</v>
      </c>
      <c r="FF8" s="159" t="s">
        <v>2260</v>
      </c>
      <c r="FG8" s="159" t="s">
        <v>2261</v>
      </c>
      <c r="FH8" s="159" t="s">
        <v>2262</v>
      </c>
      <c r="FI8" s="159" t="s">
        <v>2263</v>
      </c>
      <c r="FJ8" s="159" t="s">
        <v>2191</v>
      </c>
      <c r="FK8" s="159" t="s">
        <v>2192</v>
      </c>
      <c r="FL8" s="159" t="s">
        <v>2264</v>
      </c>
      <c r="FM8" s="159" t="s">
        <v>2232</v>
      </c>
      <c r="FN8" s="159" t="s">
        <v>2233</v>
      </c>
      <c r="FO8" s="159" t="s">
        <v>2265</v>
      </c>
      <c r="FP8" s="159" t="s">
        <v>2266</v>
      </c>
      <c r="FQ8" s="160" t="s">
        <v>2267</v>
      </c>
      <c r="FR8" s="159" t="s">
        <v>2268</v>
      </c>
      <c r="FS8" s="159" t="s">
        <v>2269</v>
      </c>
      <c r="FT8" s="159" t="s">
        <v>2270</v>
      </c>
      <c r="FU8" s="159" t="s">
        <v>2271</v>
      </c>
      <c r="FV8" s="159" t="s">
        <v>2272</v>
      </c>
      <c r="FW8" s="159" t="s">
        <v>2273</v>
      </c>
      <c r="FX8" s="159" t="s">
        <v>2274</v>
      </c>
      <c r="FY8" s="159" t="s">
        <v>2275</v>
      </c>
      <c r="FZ8" s="159" t="s">
        <v>2276</v>
      </c>
      <c r="GA8" s="159" t="s">
        <v>2240</v>
      </c>
      <c r="GB8" s="160" t="s">
        <v>2277</v>
      </c>
      <c r="GC8" s="159" t="s">
        <v>2266</v>
      </c>
      <c r="GD8" s="159" t="s">
        <v>2265</v>
      </c>
      <c r="GE8" s="159" t="s">
        <v>2278</v>
      </c>
      <c r="GF8" s="160" t="s">
        <v>2279</v>
      </c>
      <c r="GG8" s="159" t="s">
        <v>2280</v>
      </c>
      <c r="GH8" s="159" t="s">
        <v>2281</v>
      </c>
      <c r="GI8" s="159" t="s">
        <v>2214</v>
      </c>
      <c r="GJ8" s="159" t="s">
        <v>2282</v>
      </c>
      <c r="GK8" s="159" t="s">
        <v>2283</v>
      </c>
      <c r="GL8" s="159" t="s">
        <v>2284</v>
      </c>
      <c r="GM8" s="159" t="s">
        <v>2285</v>
      </c>
      <c r="GN8" s="159" t="s">
        <v>2286</v>
      </c>
      <c r="GO8" s="159" t="s">
        <v>2287</v>
      </c>
      <c r="GP8" s="159" t="s">
        <v>2288</v>
      </c>
      <c r="GQ8" s="160" t="s">
        <v>2287</v>
      </c>
      <c r="GR8" s="159" t="s">
        <v>2289</v>
      </c>
      <c r="GS8" s="159" t="s">
        <v>2290</v>
      </c>
      <c r="GT8" s="159" t="s">
        <v>2291</v>
      </c>
      <c r="GU8" s="159" t="s">
        <v>2292</v>
      </c>
      <c r="GV8" s="159" t="s">
        <v>2293</v>
      </c>
      <c r="GW8" s="159" t="s">
        <v>2294</v>
      </c>
      <c r="GX8" s="159" t="s">
        <v>2295</v>
      </c>
      <c r="GY8" s="159" t="s">
        <v>2296</v>
      </c>
      <c r="GZ8" s="159" t="s">
        <v>2297</v>
      </c>
      <c r="HA8" s="159" t="s">
        <v>2298</v>
      </c>
      <c r="HB8" s="160" t="s">
        <v>2299</v>
      </c>
      <c r="HC8" s="160" t="s">
        <v>2300</v>
      </c>
      <c r="HD8" s="159" t="s">
        <v>2301</v>
      </c>
      <c r="HE8" s="159" t="s">
        <v>2301</v>
      </c>
      <c r="HF8" s="159" t="s">
        <v>489</v>
      </c>
      <c r="HG8" s="159" t="s">
        <v>489</v>
      </c>
      <c r="HH8" s="159" t="s">
        <v>2302</v>
      </c>
      <c r="HI8" s="160" t="s">
        <v>2299</v>
      </c>
      <c r="HJ8" s="160" t="s">
        <v>2300</v>
      </c>
      <c r="HK8" s="159" t="s">
        <v>2303</v>
      </c>
      <c r="HL8" s="159" t="s">
        <v>2304</v>
      </c>
      <c r="HM8" s="159" t="s">
        <v>2305</v>
      </c>
      <c r="HN8" s="159" t="s">
        <v>2306</v>
      </c>
      <c r="HO8" s="159" t="s">
        <v>2307</v>
      </c>
      <c r="HP8" s="159" t="s">
        <v>2308</v>
      </c>
      <c r="HQ8" s="159" t="s">
        <v>2309</v>
      </c>
      <c r="HR8" s="159" t="s">
        <v>2310</v>
      </c>
      <c r="HS8" s="159" t="s">
        <v>2311</v>
      </c>
      <c r="HT8" s="159" t="s">
        <v>2312</v>
      </c>
      <c r="HU8" s="159" t="s">
        <v>2313</v>
      </c>
      <c r="HV8" s="159" t="s">
        <v>2314</v>
      </c>
      <c r="HW8" s="159" t="s">
        <v>2315</v>
      </c>
      <c r="HX8" s="159" t="s">
        <v>2316</v>
      </c>
      <c r="HY8" s="159" t="s">
        <v>2317</v>
      </c>
      <c r="HZ8" s="159" t="s">
        <v>2318</v>
      </c>
      <c r="IA8" s="159" t="s">
        <v>2319</v>
      </c>
      <c r="IB8" s="159" t="s">
        <v>2320</v>
      </c>
      <c r="IC8" s="159" t="s">
        <v>2321</v>
      </c>
      <c r="ID8" s="159" t="s">
        <v>2322</v>
      </c>
      <c r="IE8" s="159" t="s">
        <v>2323</v>
      </c>
      <c r="IF8" s="159" t="s">
        <v>2309</v>
      </c>
      <c r="IG8" s="159" t="s">
        <v>2310</v>
      </c>
      <c r="IH8" s="159" t="s">
        <v>2324</v>
      </c>
      <c r="II8" s="159" t="s">
        <v>2325</v>
      </c>
      <c r="IJ8" s="159" t="s">
        <v>2302</v>
      </c>
      <c r="IK8" s="159" t="s">
        <v>188</v>
      </c>
      <c r="IL8" s="160" t="s">
        <v>502</v>
      </c>
      <c r="IM8" s="160" t="s">
        <v>2326</v>
      </c>
      <c r="IN8" s="159" t="s">
        <v>2327</v>
      </c>
      <c r="IO8" s="159" t="s">
        <v>2326</v>
      </c>
      <c r="IP8" s="159" t="s">
        <v>2328</v>
      </c>
      <c r="IQ8" s="159" t="s">
        <v>2329</v>
      </c>
      <c r="IR8" s="159" t="s">
        <v>2330</v>
      </c>
      <c r="IS8" s="160" t="s">
        <v>2328</v>
      </c>
      <c r="IT8" s="159" t="s">
        <v>2331</v>
      </c>
      <c r="IU8" s="159" t="s">
        <v>2332</v>
      </c>
      <c r="IV8" s="159" t="s">
        <v>2329</v>
      </c>
      <c r="IW8" s="160" t="s">
        <v>502</v>
      </c>
      <c r="IX8" s="159" t="s">
        <v>2330</v>
      </c>
      <c r="IY8" s="159" t="s">
        <v>2333</v>
      </c>
      <c r="IZ8" s="159" t="s">
        <v>2333</v>
      </c>
      <c r="JA8" s="159" t="s">
        <v>2334</v>
      </c>
      <c r="JB8" s="159" t="s">
        <v>2335</v>
      </c>
      <c r="JC8" s="159" t="s">
        <v>2336</v>
      </c>
      <c r="JD8" s="159" t="s">
        <v>2337</v>
      </c>
      <c r="JE8" s="159" t="s">
        <v>2338</v>
      </c>
      <c r="JF8" s="159" t="s">
        <v>2336</v>
      </c>
      <c r="JG8" s="159" t="s">
        <v>2339</v>
      </c>
      <c r="JH8" s="159" t="s">
        <v>2340</v>
      </c>
      <c r="JI8" s="159" t="s">
        <v>2339</v>
      </c>
      <c r="JJ8" s="159" t="s">
        <v>2341</v>
      </c>
      <c r="JK8" s="159" t="s">
        <v>2342</v>
      </c>
      <c r="JL8" s="159" t="s">
        <v>2343</v>
      </c>
      <c r="JM8" s="159" t="s">
        <v>2344</v>
      </c>
      <c r="JN8" s="159" t="s">
        <v>2345</v>
      </c>
      <c r="JO8" s="159" t="s">
        <v>2346</v>
      </c>
      <c r="JP8" s="159" t="s">
        <v>2347</v>
      </c>
      <c r="JQ8" s="159" t="s">
        <v>2348</v>
      </c>
      <c r="JR8" s="159" t="s">
        <v>2349</v>
      </c>
      <c r="JS8" s="159" t="s">
        <v>2350</v>
      </c>
      <c r="JT8" s="159" t="s">
        <v>2351</v>
      </c>
      <c r="JU8" s="159" t="s">
        <v>2323</v>
      </c>
      <c r="JV8" s="159" t="s">
        <v>2352</v>
      </c>
      <c r="JW8" s="159" t="s">
        <v>2353</v>
      </c>
      <c r="JX8" s="159" t="s">
        <v>2354</v>
      </c>
      <c r="JY8" s="159" t="s">
        <v>2355</v>
      </c>
      <c r="JZ8" s="159" t="s">
        <v>2356</v>
      </c>
      <c r="KA8" s="159" t="s">
        <v>2303</v>
      </c>
      <c r="KB8" s="159" t="s">
        <v>2357</v>
      </c>
      <c r="KC8" s="159" t="s">
        <v>2356</v>
      </c>
      <c r="KD8" s="159" t="s">
        <v>2304</v>
      </c>
      <c r="KE8" s="159" t="s">
        <v>2358</v>
      </c>
      <c r="KF8" s="159" t="s">
        <v>2359</v>
      </c>
      <c r="KG8" s="159" t="s">
        <v>2359</v>
      </c>
      <c r="KH8" s="159" t="s">
        <v>2360</v>
      </c>
      <c r="KI8" s="159" t="s">
        <v>2184</v>
      </c>
    </row>
    <row r="9" spans="1:295" ht="18" customHeight="1" x14ac:dyDescent="0.3">
      <c r="A9" s="161" t="s">
        <v>59</v>
      </c>
      <c r="B9" s="161" t="s">
        <v>744</v>
      </c>
      <c r="C9" s="162">
        <v>0</v>
      </c>
      <c r="D9" s="162">
        <v>6.6966000000000001</v>
      </c>
      <c r="E9" s="163"/>
      <c r="F9" s="162">
        <v>-33.148800000000001</v>
      </c>
      <c r="G9" s="162">
        <v>22.5839</v>
      </c>
      <c r="H9" s="163"/>
      <c r="I9" s="162">
        <v>31.906500000000001</v>
      </c>
      <c r="J9" s="162">
        <v>-42.965899999999998</v>
      </c>
      <c r="K9" s="162">
        <v>44.145499999999998</v>
      </c>
      <c r="L9" s="162">
        <v>22.411300000000001</v>
      </c>
      <c r="M9" s="162">
        <v>21.938400000000001</v>
      </c>
      <c r="N9" s="162">
        <v>26.64</v>
      </c>
      <c r="O9" s="162">
        <v>-34.180999999999997</v>
      </c>
      <c r="P9" s="162">
        <v>28.6</v>
      </c>
      <c r="Q9" s="162">
        <v>14.076000000000001</v>
      </c>
      <c r="R9" s="162">
        <v>-26.4</v>
      </c>
      <c r="S9" s="162">
        <v>10.2293</v>
      </c>
      <c r="T9" s="162">
        <v>22.4496</v>
      </c>
      <c r="U9" s="162">
        <v>11.3423</v>
      </c>
      <c r="V9" s="162">
        <v>11.711</v>
      </c>
      <c r="W9" s="162">
        <v>19.216100000000001</v>
      </c>
      <c r="X9" s="162">
        <v>16.0487</v>
      </c>
      <c r="Y9" s="162">
        <v>5.1082000000000001</v>
      </c>
      <c r="Z9" s="162">
        <v>8.0181000000000004</v>
      </c>
      <c r="AA9" s="163"/>
      <c r="AB9" s="163"/>
      <c r="AC9" s="162">
        <v>-101.45</v>
      </c>
      <c r="AD9" s="163"/>
      <c r="AE9" s="163"/>
      <c r="AF9" s="162">
        <v>-26.64</v>
      </c>
      <c r="AG9" s="162">
        <v>33</v>
      </c>
      <c r="AH9" s="162">
        <v>16.669</v>
      </c>
      <c r="AI9" s="162">
        <v>0.23</v>
      </c>
      <c r="AJ9" s="163">
        <v>0</v>
      </c>
      <c r="AK9" s="162">
        <v>-35.67</v>
      </c>
      <c r="AL9" s="162">
        <v>-64.98</v>
      </c>
      <c r="AM9" s="162">
        <v>35.94</v>
      </c>
      <c r="AN9" s="162">
        <v>35.869999999999997</v>
      </c>
      <c r="AO9" s="162">
        <v>15.0215</v>
      </c>
      <c r="AP9" s="162">
        <v>6.5933000000000002</v>
      </c>
      <c r="AQ9" s="162">
        <v>58.546900000000001</v>
      </c>
      <c r="AR9" s="162">
        <v>60.246899999999997</v>
      </c>
      <c r="AS9" s="162">
        <v>20.611799999999999</v>
      </c>
      <c r="AT9" s="162">
        <v>-45.148600000000002</v>
      </c>
      <c r="AU9" s="163">
        <v>0</v>
      </c>
      <c r="AV9" s="162">
        <v>8.2422000000000004</v>
      </c>
      <c r="AW9" s="162">
        <v>8.1207999999999991</v>
      </c>
      <c r="AX9" s="162">
        <v>51.933</v>
      </c>
      <c r="AY9" s="162">
        <v>52.800899999999999</v>
      </c>
      <c r="AZ9" s="162">
        <v>-36.979999999999997</v>
      </c>
      <c r="BA9" s="162">
        <v>-40.135599999999997</v>
      </c>
      <c r="BB9" s="162">
        <v>-211.07589999999999</v>
      </c>
      <c r="BC9" s="162">
        <v>2.6606000000000001</v>
      </c>
      <c r="BD9" s="162">
        <v>-0.3</v>
      </c>
      <c r="BE9" s="162">
        <v>-0.4</v>
      </c>
      <c r="BF9" s="162">
        <v>49.174599999999998</v>
      </c>
      <c r="BG9" s="163"/>
      <c r="BH9" s="162">
        <v>-5.7417999999999996</v>
      </c>
      <c r="BI9" s="163"/>
      <c r="BJ9" s="162">
        <v>-9.5845000000000002</v>
      </c>
      <c r="BK9" s="162">
        <v>5.0277000000000003</v>
      </c>
      <c r="BL9" s="163"/>
      <c r="BM9" s="162">
        <v>0</v>
      </c>
      <c r="BN9" s="162">
        <v>238.13579999999999</v>
      </c>
      <c r="BO9" s="162">
        <v>106.7842</v>
      </c>
      <c r="BP9" s="162">
        <v>106.6622</v>
      </c>
      <c r="BQ9" s="162">
        <v>-21.224599999999999</v>
      </c>
      <c r="BR9" s="162">
        <v>456.75639999999999</v>
      </c>
      <c r="BS9" s="163"/>
      <c r="BT9" s="162">
        <v>-91.719800000000006</v>
      </c>
      <c r="BU9" s="162">
        <v>93.101200000000006</v>
      </c>
      <c r="BV9" s="162">
        <v>77.740700000000004</v>
      </c>
      <c r="BW9" s="162">
        <v>20.45</v>
      </c>
      <c r="BX9" s="162">
        <v>22.93</v>
      </c>
      <c r="BY9" s="162">
        <v>46.52</v>
      </c>
      <c r="BZ9" s="162">
        <v>61.75</v>
      </c>
      <c r="CA9" s="162">
        <v>-106.49169999999999</v>
      </c>
      <c r="CB9" s="162">
        <v>-105.42010000000001</v>
      </c>
      <c r="CC9" s="162">
        <v>183.78559999999999</v>
      </c>
      <c r="CD9" s="162">
        <v>184.40969999999999</v>
      </c>
      <c r="CE9" s="162">
        <v>28.2879</v>
      </c>
      <c r="CF9" s="162">
        <v>-120.3432</v>
      </c>
      <c r="CG9" s="162">
        <v>-120.1246</v>
      </c>
      <c r="CH9" s="162">
        <v>-11.6669</v>
      </c>
      <c r="CI9" s="162">
        <v>-70.188699999999997</v>
      </c>
      <c r="CJ9" s="163"/>
      <c r="CK9" s="163"/>
      <c r="CL9" s="162">
        <v>45.5</v>
      </c>
      <c r="CM9" s="162">
        <v>141.9</v>
      </c>
      <c r="CN9" s="162">
        <v>-14.47</v>
      </c>
      <c r="CO9" s="162">
        <v>6.8358999999999996</v>
      </c>
      <c r="CP9" s="162">
        <v>6.9546000000000001</v>
      </c>
      <c r="CQ9" s="162">
        <v>7.5913000000000004</v>
      </c>
      <c r="CR9" s="162">
        <v>66.014300000000006</v>
      </c>
      <c r="CS9" s="162">
        <v>65.844700000000003</v>
      </c>
      <c r="CT9" s="162">
        <v>-30.7197</v>
      </c>
      <c r="CU9" s="162">
        <v>-72.378399999999999</v>
      </c>
      <c r="CV9" s="162">
        <v>-34.665100000000002</v>
      </c>
      <c r="CW9" s="162">
        <v>12.15</v>
      </c>
      <c r="CX9" s="162">
        <v>34.880000000000003</v>
      </c>
      <c r="CY9" s="162">
        <v>19.48</v>
      </c>
      <c r="CZ9" s="162">
        <v>33.054200000000002</v>
      </c>
      <c r="DA9" s="162">
        <v>31.3522</v>
      </c>
      <c r="DB9" s="162">
        <v>22.058800000000002</v>
      </c>
      <c r="DC9" s="163"/>
      <c r="DD9" s="162">
        <v>71.045599999999993</v>
      </c>
      <c r="DE9" s="162">
        <v>69.894400000000005</v>
      </c>
      <c r="DF9" s="162">
        <v>-29.086099999999998</v>
      </c>
      <c r="DG9" s="163"/>
      <c r="DH9" s="162">
        <v>-12.0418</v>
      </c>
      <c r="DI9" s="162">
        <v>-79.900000000000006</v>
      </c>
      <c r="DJ9" s="162">
        <v>-79.400000000000006</v>
      </c>
      <c r="DK9" s="163"/>
      <c r="DL9" s="162">
        <v>41.903700000000001</v>
      </c>
      <c r="DM9" s="162">
        <v>30.071999999999999</v>
      </c>
      <c r="DN9" s="162">
        <v>59.783900000000003</v>
      </c>
      <c r="DO9" s="162">
        <v>41.79</v>
      </c>
      <c r="DP9" s="162">
        <v>1.75</v>
      </c>
      <c r="DQ9" s="162">
        <v>40.532499999999999</v>
      </c>
      <c r="DR9" s="162">
        <v>28.767299999999999</v>
      </c>
      <c r="DS9" s="162">
        <v>-5.35</v>
      </c>
      <c r="DT9" s="162">
        <v>-5.36</v>
      </c>
      <c r="DU9" s="162">
        <v>58.96</v>
      </c>
      <c r="DV9" s="162">
        <v>52.44</v>
      </c>
      <c r="DW9" s="162">
        <v>30.7636</v>
      </c>
      <c r="DX9" s="162">
        <v>29.327300000000001</v>
      </c>
      <c r="DY9" s="162">
        <v>-113.9033</v>
      </c>
      <c r="DZ9" s="162">
        <v>-111.3818</v>
      </c>
      <c r="EA9" s="162">
        <v>77.094700000000003</v>
      </c>
      <c r="EB9" s="162">
        <v>42.340600000000002</v>
      </c>
      <c r="EC9" s="162">
        <v>40.323500000000003</v>
      </c>
      <c r="ED9" s="162">
        <v>41.470300000000002</v>
      </c>
      <c r="EE9" s="162">
        <v>26.361599999999999</v>
      </c>
      <c r="EF9" s="162">
        <v>12.8628</v>
      </c>
      <c r="EG9" s="162">
        <v>-28.064</v>
      </c>
      <c r="EH9" s="162">
        <v>24.395099999999999</v>
      </c>
      <c r="EI9" s="162">
        <v>-104.08369999999999</v>
      </c>
      <c r="EJ9" s="163"/>
      <c r="EK9" s="162">
        <v>-26.273399999999999</v>
      </c>
      <c r="EL9" s="162">
        <v>-23.631699999999999</v>
      </c>
      <c r="EM9" s="162">
        <v>57.2453</v>
      </c>
      <c r="EN9" s="162">
        <v>-10.099</v>
      </c>
      <c r="EO9" s="163"/>
      <c r="EP9" s="162">
        <v>18.48</v>
      </c>
      <c r="EQ9" s="162">
        <v>-138.5147</v>
      </c>
      <c r="ER9" s="163"/>
      <c r="ES9" s="162">
        <v>21.189299999999999</v>
      </c>
      <c r="ET9" s="163"/>
      <c r="EU9" s="162">
        <v>-1.58</v>
      </c>
      <c r="EV9" s="163"/>
      <c r="EW9" s="162">
        <v>13.7744</v>
      </c>
      <c r="EX9" s="162">
        <v>-65.957999999999998</v>
      </c>
      <c r="EY9" s="162">
        <v>-39.125700000000002</v>
      </c>
      <c r="EZ9" s="162">
        <v>-38.046100000000003</v>
      </c>
      <c r="FA9" s="162">
        <v>9.1966999999999999</v>
      </c>
      <c r="FB9" s="162">
        <v>-10.9055</v>
      </c>
      <c r="FC9" s="162">
        <v>-18.997299999999999</v>
      </c>
      <c r="FD9" s="162">
        <v>24.644600000000001</v>
      </c>
      <c r="FE9" s="162">
        <v>24.2395</v>
      </c>
      <c r="FF9" s="163"/>
      <c r="FG9" s="162">
        <v>40.7087</v>
      </c>
      <c r="FH9" s="162">
        <v>41.8249</v>
      </c>
      <c r="FI9" s="162">
        <v>39.967100000000002</v>
      </c>
      <c r="FJ9" s="162">
        <v>106.5022</v>
      </c>
      <c r="FK9" s="162">
        <v>107.172</v>
      </c>
      <c r="FL9" s="162">
        <v>-125.7597</v>
      </c>
      <c r="FM9" s="162">
        <v>116.9071</v>
      </c>
      <c r="FN9" s="162">
        <v>116.5488</v>
      </c>
      <c r="FO9" s="162">
        <v>-99.095399999999998</v>
      </c>
      <c r="FP9" s="162">
        <v>-81.969700000000003</v>
      </c>
      <c r="FQ9" s="162">
        <v>-38.538800000000002</v>
      </c>
      <c r="FR9" s="162">
        <v>-39.840000000000003</v>
      </c>
      <c r="FS9" s="162">
        <v>13.8729</v>
      </c>
      <c r="FT9" s="162">
        <v>0.86819999999999997</v>
      </c>
      <c r="FU9" s="162">
        <v>-8.84</v>
      </c>
      <c r="FV9" s="162">
        <v>17.59</v>
      </c>
      <c r="FW9" s="162">
        <v>-39.732100000000003</v>
      </c>
      <c r="FX9" s="163"/>
      <c r="FY9" s="162">
        <v>-15.13</v>
      </c>
      <c r="FZ9" s="162">
        <v>0.58399999999999996</v>
      </c>
      <c r="GA9" s="163"/>
      <c r="GB9" s="162">
        <v>26.02</v>
      </c>
      <c r="GC9" s="162">
        <v>83.724000000000004</v>
      </c>
      <c r="GD9" s="162">
        <v>99.299599999999998</v>
      </c>
      <c r="GE9" s="162">
        <v>15.32</v>
      </c>
      <c r="GF9" s="162">
        <v>81.228999999999999</v>
      </c>
      <c r="GG9" s="162">
        <v>23.7</v>
      </c>
      <c r="GH9" s="162">
        <v>-16.578600000000002</v>
      </c>
      <c r="GI9" s="162">
        <v>2.3811</v>
      </c>
      <c r="GJ9" s="162">
        <v>2.4030999999999998</v>
      </c>
      <c r="GK9" s="162">
        <v>1.492</v>
      </c>
      <c r="GL9" s="163"/>
      <c r="GM9" s="163"/>
      <c r="GN9" s="163"/>
      <c r="GO9" s="162">
        <v>-26.403500000000001</v>
      </c>
      <c r="GP9" s="162">
        <v>20.646899999999999</v>
      </c>
      <c r="GQ9" s="162">
        <v>27.020099999999999</v>
      </c>
      <c r="GR9" s="162">
        <v>57.326799999999999</v>
      </c>
      <c r="GS9" s="162">
        <v>57.673200000000001</v>
      </c>
      <c r="GT9" s="162">
        <v>-138.11429999999999</v>
      </c>
      <c r="GU9" s="162">
        <v>-18.626200000000001</v>
      </c>
      <c r="GV9" s="162">
        <v>34.288699999999999</v>
      </c>
      <c r="GW9" s="162">
        <v>-35.703400000000002</v>
      </c>
      <c r="GX9" s="162">
        <v>9.5890000000000004</v>
      </c>
      <c r="GY9" s="162">
        <v>4.2481999999999998</v>
      </c>
      <c r="GZ9" s="162">
        <v>3.9552</v>
      </c>
      <c r="HA9" s="162">
        <v>11</v>
      </c>
      <c r="HB9" s="162">
        <v>88.724400000000003</v>
      </c>
      <c r="HC9" s="162">
        <v>89.658799999999999</v>
      </c>
      <c r="HD9" s="163"/>
      <c r="HE9" s="163"/>
      <c r="HF9" s="162">
        <v>-664.69479999999999</v>
      </c>
      <c r="HG9" s="162">
        <v>665.41269999999997</v>
      </c>
      <c r="HH9" s="162">
        <v>326.34640000000002</v>
      </c>
      <c r="HI9" s="162">
        <v>-89.327299999999994</v>
      </c>
      <c r="HJ9" s="162">
        <v>-88.333799999999997</v>
      </c>
      <c r="HK9" s="162">
        <v>-64.165199999999999</v>
      </c>
      <c r="HL9" s="162">
        <v>-55.503399999999999</v>
      </c>
      <c r="HM9" s="162">
        <v>37.5837</v>
      </c>
      <c r="HN9" s="162">
        <v>37.860100000000003</v>
      </c>
      <c r="HO9" s="162">
        <v>-93.271799999999999</v>
      </c>
      <c r="HP9" s="162">
        <v>-90.404799999999994</v>
      </c>
      <c r="HQ9" s="162">
        <v>24.282900000000001</v>
      </c>
      <c r="HR9" s="162">
        <v>22.689900000000002</v>
      </c>
      <c r="HS9" s="162">
        <v>-27.872499999999999</v>
      </c>
      <c r="HT9" s="162">
        <v>-26.6494</v>
      </c>
      <c r="HU9" s="162">
        <v>100.39</v>
      </c>
      <c r="HV9" s="162">
        <v>99.71</v>
      </c>
      <c r="HW9" s="162">
        <v>9.1</v>
      </c>
      <c r="HX9" s="162">
        <v>8.9</v>
      </c>
      <c r="HY9" s="163"/>
      <c r="HZ9" s="162">
        <v>28.88</v>
      </c>
      <c r="IA9" s="162">
        <v>-361.31689999999998</v>
      </c>
      <c r="IB9" s="162">
        <v>107.7653</v>
      </c>
      <c r="IC9" s="162">
        <v>107.55719999999999</v>
      </c>
      <c r="ID9" s="162">
        <v>13.9</v>
      </c>
      <c r="IE9" s="162">
        <v>-52.9</v>
      </c>
      <c r="IF9" s="162">
        <v>-22.4</v>
      </c>
      <c r="IG9" s="162">
        <v>-21.6</v>
      </c>
      <c r="IH9" s="162">
        <v>1.6247</v>
      </c>
      <c r="II9" s="162">
        <v>1.4043000000000001</v>
      </c>
      <c r="IJ9" s="162">
        <v>-318.40949999999998</v>
      </c>
      <c r="IK9" s="162">
        <v>121.3728</v>
      </c>
      <c r="IL9" s="162">
        <v>123.1503</v>
      </c>
      <c r="IM9" s="162">
        <v>79.991200000000006</v>
      </c>
      <c r="IN9" s="162">
        <v>2.1751999999999998</v>
      </c>
      <c r="IO9" s="163"/>
      <c r="IP9" s="162">
        <v>69.261899999999997</v>
      </c>
      <c r="IQ9" s="162">
        <v>-30.1387</v>
      </c>
      <c r="IR9" s="162">
        <v>21.166599999999999</v>
      </c>
      <c r="IS9" s="162">
        <v>-68.306299999999993</v>
      </c>
      <c r="IT9" s="162">
        <v>113.2552</v>
      </c>
      <c r="IU9" s="162">
        <v>111.6901</v>
      </c>
      <c r="IV9" s="162">
        <v>28.402100000000001</v>
      </c>
      <c r="IW9" s="162">
        <v>-114.7008</v>
      </c>
      <c r="IX9" s="162">
        <v>-22.217300000000002</v>
      </c>
      <c r="IY9" s="162">
        <v>-131.75040000000001</v>
      </c>
      <c r="IZ9" s="162">
        <v>131.898</v>
      </c>
      <c r="JA9" s="162">
        <v>-12.287000000000001</v>
      </c>
      <c r="JB9" s="162">
        <v>31.923999999999999</v>
      </c>
      <c r="JC9" s="162">
        <v>12.16</v>
      </c>
      <c r="JD9" s="162">
        <v>0.95699999999999996</v>
      </c>
      <c r="JE9" s="162">
        <v>0.95199999999999996</v>
      </c>
      <c r="JF9" s="162">
        <v>-12.4</v>
      </c>
      <c r="JG9" s="162">
        <v>-10.88</v>
      </c>
      <c r="JH9" s="163"/>
      <c r="JI9" s="162">
        <v>11.4</v>
      </c>
      <c r="JJ9" s="162">
        <v>-26.1036</v>
      </c>
      <c r="JK9" s="162">
        <v>-41.045200000000001</v>
      </c>
      <c r="JL9" s="162">
        <v>26.9</v>
      </c>
      <c r="JM9" s="162">
        <v>57.77</v>
      </c>
      <c r="JN9" s="162">
        <v>53.475000000000001</v>
      </c>
      <c r="JO9" s="163"/>
      <c r="JP9" s="163"/>
      <c r="JQ9" s="162">
        <v>24.810199999999998</v>
      </c>
      <c r="JR9" s="162">
        <v>23.459599999999998</v>
      </c>
      <c r="JS9" s="162">
        <v>25.2346</v>
      </c>
      <c r="JT9" s="163"/>
      <c r="JU9" s="162">
        <v>54.9</v>
      </c>
      <c r="JV9" s="162">
        <v>23.000399999999999</v>
      </c>
      <c r="JW9" s="162">
        <v>6.19</v>
      </c>
      <c r="JX9" s="163"/>
      <c r="JY9" s="162">
        <v>-57.052500000000002</v>
      </c>
      <c r="JZ9" s="162">
        <v>81.664699999999996</v>
      </c>
      <c r="KA9" s="162">
        <v>64.635499999999993</v>
      </c>
      <c r="KB9" s="162">
        <v>-56.297199999999997</v>
      </c>
      <c r="KC9" s="162">
        <v>-80.619100000000003</v>
      </c>
      <c r="KD9" s="162">
        <v>55.3352</v>
      </c>
      <c r="KE9" s="162">
        <v>24.517800000000001</v>
      </c>
      <c r="KF9" s="162">
        <v>-58.1</v>
      </c>
      <c r="KG9" s="162">
        <v>57.4</v>
      </c>
      <c r="KH9" s="162">
        <v>-332.9941</v>
      </c>
      <c r="KI9" s="162">
        <v>534.99509999999998</v>
      </c>
    </row>
    <row r="10" spans="1:295" ht="18" customHeight="1" x14ac:dyDescent="0.3">
      <c r="A10" s="161" t="s">
        <v>59</v>
      </c>
      <c r="B10" s="161" t="s">
        <v>745</v>
      </c>
      <c r="C10" s="164">
        <v>0</v>
      </c>
      <c r="D10" s="164">
        <v>6.3914</v>
      </c>
      <c r="E10" s="165"/>
      <c r="F10" s="164">
        <v>-33.515599999999999</v>
      </c>
      <c r="G10" s="164">
        <v>22.997399999999999</v>
      </c>
      <c r="H10" s="165"/>
      <c r="I10" s="164">
        <v>30.0822</v>
      </c>
      <c r="J10" s="164">
        <v>-42.319000000000003</v>
      </c>
      <c r="K10" s="164">
        <v>42.34</v>
      </c>
      <c r="L10" s="164">
        <v>21.411300000000001</v>
      </c>
      <c r="M10" s="164">
        <v>20.821200000000001</v>
      </c>
      <c r="N10" s="164">
        <v>28.86</v>
      </c>
      <c r="O10" s="164">
        <v>-31.774000000000001</v>
      </c>
      <c r="P10" s="164">
        <v>24.2</v>
      </c>
      <c r="Q10" s="164">
        <v>14.076000000000001</v>
      </c>
      <c r="R10" s="164">
        <v>-24.2</v>
      </c>
      <c r="S10" s="164">
        <v>10.1106</v>
      </c>
      <c r="T10" s="164">
        <v>22.062000000000001</v>
      </c>
      <c r="U10" s="164">
        <v>10.8414</v>
      </c>
      <c r="V10" s="164">
        <v>11.264799999999999</v>
      </c>
      <c r="W10" s="164">
        <v>18.288</v>
      </c>
      <c r="X10" s="164">
        <v>15.7164</v>
      </c>
      <c r="Y10" s="164">
        <v>5.5255000000000001</v>
      </c>
      <c r="Z10" s="164">
        <v>7.9631999999999996</v>
      </c>
      <c r="AA10" s="165"/>
      <c r="AB10" s="165"/>
      <c r="AC10" s="164">
        <v>-98.6</v>
      </c>
      <c r="AD10" s="165"/>
      <c r="AE10" s="165"/>
      <c r="AF10" s="164">
        <v>-28.86</v>
      </c>
      <c r="AG10" s="164">
        <v>30.8</v>
      </c>
      <c r="AH10" s="164">
        <v>17.126999999999999</v>
      </c>
      <c r="AI10" s="164">
        <v>0.22900000000000001</v>
      </c>
      <c r="AJ10" s="165">
        <v>0</v>
      </c>
      <c r="AK10" s="164">
        <v>-39.200000000000003</v>
      </c>
      <c r="AL10" s="164">
        <v>-58</v>
      </c>
      <c r="AM10" s="164">
        <v>39.9</v>
      </c>
      <c r="AN10" s="164">
        <v>39.57</v>
      </c>
      <c r="AO10" s="164">
        <v>14.2216</v>
      </c>
      <c r="AP10" s="164">
        <v>7.2680999999999996</v>
      </c>
      <c r="AQ10" s="164">
        <v>56.326599999999999</v>
      </c>
      <c r="AR10" s="164">
        <v>58.604399999999998</v>
      </c>
      <c r="AS10" s="164">
        <v>19.2789</v>
      </c>
      <c r="AT10" s="164">
        <v>-52.965400000000002</v>
      </c>
      <c r="AU10" s="165">
        <v>0</v>
      </c>
      <c r="AV10" s="164">
        <v>29.655799999999999</v>
      </c>
      <c r="AW10" s="164">
        <v>27.2074</v>
      </c>
      <c r="AX10" s="164">
        <v>47.755699999999997</v>
      </c>
      <c r="AY10" s="164">
        <v>48.253799999999998</v>
      </c>
      <c r="AZ10" s="164">
        <v>-18.18</v>
      </c>
      <c r="BA10" s="164">
        <v>-24.7926</v>
      </c>
      <c r="BB10" s="164">
        <v>-217.27</v>
      </c>
      <c r="BC10" s="164">
        <v>0.2722</v>
      </c>
      <c r="BD10" s="164">
        <v>0.4</v>
      </c>
      <c r="BE10" s="164">
        <v>0.3</v>
      </c>
      <c r="BF10" s="164">
        <v>56.002200000000002</v>
      </c>
      <c r="BG10" s="165"/>
      <c r="BH10" s="164">
        <v>-5.2744</v>
      </c>
      <c r="BI10" s="165"/>
      <c r="BJ10" s="164">
        <v>-13.6411</v>
      </c>
      <c r="BK10" s="164">
        <v>4.5987</v>
      </c>
      <c r="BL10" s="165"/>
      <c r="BM10" s="164">
        <v>0</v>
      </c>
      <c r="BN10" s="164">
        <v>244.66679999999999</v>
      </c>
      <c r="BO10" s="164">
        <v>88.503600000000006</v>
      </c>
      <c r="BP10" s="164">
        <v>88.228999999999999</v>
      </c>
      <c r="BQ10" s="164">
        <v>24.331800000000001</v>
      </c>
      <c r="BR10" s="164">
        <v>449.8116</v>
      </c>
      <c r="BS10" s="165"/>
      <c r="BT10" s="164">
        <v>-100.0518</v>
      </c>
      <c r="BU10" s="164">
        <v>100.8391</v>
      </c>
      <c r="BV10" s="164">
        <v>73.679000000000002</v>
      </c>
      <c r="BW10" s="164">
        <v>19.5</v>
      </c>
      <c r="BX10" s="164">
        <v>21.48</v>
      </c>
      <c r="BY10" s="164">
        <v>43.58</v>
      </c>
      <c r="BZ10" s="164">
        <v>59.75</v>
      </c>
      <c r="CA10" s="164">
        <v>-107.2955</v>
      </c>
      <c r="CB10" s="164">
        <v>-106.89360000000001</v>
      </c>
      <c r="CC10" s="164">
        <v>184.3707</v>
      </c>
      <c r="CD10" s="164">
        <v>185.1224</v>
      </c>
      <c r="CE10" s="164">
        <v>28.899899999999999</v>
      </c>
      <c r="CF10" s="164">
        <v>-116.8824</v>
      </c>
      <c r="CG10" s="164">
        <v>-117.24379999999999</v>
      </c>
      <c r="CH10" s="164">
        <v>-11.7265</v>
      </c>
      <c r="CI10" s="164">
        <v>-67.8506</v>
      </c>
      <c r="CJ10" s="165"/>
      <c r="CK10" s="165"/>
      <c r="CL10" s="164">
        <v>45.1</v>
      </c>
      <c r="CM10" s="164">
        <v>136.5</v>
      </c>
      <c r="CN10" s="164">
        <v>-13.66</v>
      </c>
      <c r="CO10" s="164">
        <v>5.5335999999999999</v>
      </c>
      <c r="CP10" s="164">
        <v>5.9119999999999999</v>
      </c>
      <c r="CQ10" s="164">
        <v>6.8829000000000002</v>
      </c>
      <c r="CR10" s="164">
        <v>62.062800000000003</v>
      </c>
      <c r="CS10" s="164">
        <v>62.251199999999997</v>
      </c>
      <c r="CT10" s="164">
        <v>-36.385100000000001</v>
      </c>
      <c r="CU10" s="164">
        <v>-59.977400000000003</v>
      </c>
      <c r="CV10" s="164">
        <v>-41.734999999999999</v>
      </c>
      <c r="CW10" s="164">
        <v>11.917899999999999</v>
      </c>
      <c r="CX10" s="164">
        <v>31.58</v>
      </c>
      <c r="CY10" s="164">
        <v>18.07</v>
      </c>
      <c r="CZ10" s="164">
        <v>31.179200000000002</v>
      </c>
      <c r="DA10" s="164">
        <v>29.5944</v>
      </c>
      <c r="DB10" s="164">
        <v>20.9529</v>
      </c>
      <c r="DC10" s="165"/>
      <c r="DD10" s="164">
        <v>68.607100000000003</v>
      </c>
      <c r="DE10" s="164">
        <v>67.558099999999996</v>
      </c>
      <c r="DF10" s="164">
        <v>-24.470600000000001</v>
      </c>
      <c r="DG10" s="165"/>
      <c r="DH10" s="164">
        <v>-11.3484</v>
      </c>
      <c r="DI10" s="164">
        <v>-74.900000000000006</v>
      </c>
      <c r="DJ10" s="164">
        <v>-74.599999999999994</v>
      </c>
      <c r="DK10" s="165"/>
      <c r="DL10" s="164">
        <v>40.145899999999997</v>
      </c>
      <c r="DM10" s="164">
        <v>26.314900000000002</v>
      </c>
      <c r="DN10" s="164">
        <v>56.854199999999999</v>
      </c>
      <c r="DO10" s="164">
        <v>40.08</v>
      </c>
      <c r="DP10" s="164">
        <v>2.52</v>
      </c>
      <c r="DQ10" s="164">
        <v>40.439500000000002</v>
      </c>
      <c r="DR10" s="164">
        <v>24.6495</v>
      </c>
      <c r="DS10" s="164">
        <v>-5.39</v>
      </c>
      <c r="DT10" s="164">
        <v>-5.39</v>
      </c>
      <c r="DU10" s="164">
        <v>55.94</v>
      </c>
      <c r="DV10" s="164">
        <v>50.62</v>
      </c>
      <c r="DW10" s="164">
        <v>26.7818</v>
      </c>
      <c r="DX10" s="164">
        <v>25.545500000000001</v>
      </c>
      <c r="DY10" s="164">
        <v>-115.6861</v>
      </c>
      <c r="DZ10" s="164">
        <v>-112.0091</v>
      </c>
      <c r="EA10" s="164">
        <v>69.612099999999998</v>
      </c>
      <c r="EB10" s="164">
        <v>35.128999999999998</v>
      </c>
      <c r="EC10" s="164">
        <v>33.841799999999999</v>
      </c>
      <c r="ED10" s="164">
        <v>34.728900000000003</v>
      </c>
      <c r="EE10" s="164">
        <v>24.8629</v>
      </c>
      <c r="EF10" s="164">
        <v>10.839399999999999</v>
      </c>
      <c r="EG10" s="164">
        <v>-28.393000000000001</v>
      </c>
      <c r="EH10" s="164">
        <v>0</v>
      </c>
      <c r="EI10" s="164">
        <v>-119.515</v>
      </c>
      <c r="EJ10" s="165"/>
      <c r="EK10" s="164">
        <v>-26.293500000000002</v>
      </c>
      <c r="EL10" s="164">
        <v>-23.638100000000001</v>
      </c>
      <c r="EM10" s="164">
        <v>57.3005</v>
      </c>
      <c r="EN10" s="164">
        <v>-9.6622000000000003</v>
      </c>
      <c r="EO10" s="165"/>
      <c r="EP10" s="164">
        <v>16.943999999999999</v>
      </c>
      <c r="EQ10" s="164">
        <v>-139.9487</v>
      </c>
      <c r="ER10" s="165"/>
      <c r="ES10" s="164">
        <v>22.3691</v>
      </c>
      <c r="ET10" s="165"/>
      <c r="EU10" s="164">
        <v>0</v>
      </c>
      <c r="EV10" s="165"/>
      <c r="EW10" s="164">
        <v>13.4681</v>
      </c>
      <c r="EX10" s="164">
        <v>-64.389099999999999</v>
      </c>
      <c r="EY10" s="164">
        <v>-40.1023</v>
      </c>
      <c r="EZ10" s="164">
        <v>-39.328600000000002</v>
      </c>
      <c r="FA10" s="164">
        <v>12.0076</v>
      </c>
      <c r="FB10" s="164">
        <v>-8.6630000000000003</v>
      </c>
      <c r="FC10" s="164">
        <v>-19.873200000000001</v>
      </c>
      <c r="FD10" s="164">
        <v>24.7928</v>
      </c>
      <c r="FE10" s="164">
        <v>24.594000000000001</v>
      </c>
      <c r="FF10" s="165"/>
      <c r="FG10" s="164">
        <v>41.714599999999997</v>
      </c>
      <c r="FH10" s="164">
        <v>42.2408</v>
      </c>
      <c r="FI10" s="164">
        <v>39.620899999999999</v>
      </c>
      <c r="FJ10" s="164">
        <v>108.3442</v>
      </c>
      <c r="FK10" s="164">
        <v>107.0046</v>
      </c>
      <c r="FL10" s="164">
        <v>-127.2668</v>
      </c>
      <c r="FM10" s="164">
        <v>118.6313</v>
      </c>
      <c r="FN10" s="164">
        <v>118.182</v>
      </c>
      <c r="FO10" s="164">
        <v>-100.8442</v>
      </c>
      <c r="FP10" s="164">
        <v>-84.736400000000003</v>
      </c>
      <c r="FQ10" s="164">
        <v>-41.886000000000003</v>
      </c>
      <c r="FR10" s="164">
        <v>-40.119999999999997</v>
      </c>
      <c r="FS10" s="164">
        <v>13.8729</v>
      </c>
      <c r="FT10" s="164">
        <v>0.82189999999999996</v>
      </c>
      <c r="FU10" s="164">
        <v>-8.82</v>
      </c>
      <c r="FV10" s="164">
        <v>16.29</v>
      </c>
      <c r="FW10" s="164">
        <v>-42.965499999999999</v>
      </c>
      <c r="FX10" s="165"/>
      <c r="FY10" s="164">
        <v>-15.298999999999999</v>
      </c>
      <c r="FZ10" s="164">
        <v>0.57599999999999996</v>
      </c>
      <c r="GA10" s="165"/>
      <c r="GB10" s="164">
        <v>24.55</v>
      </c>
      <c r="GC10" s="164">
        <v>86.486800000000002</v>
      </c>
      <c r="GD10" s="164">
        <v>101.9055</v>
      </c>
      <c r="GE10" s="164">
        <v>15.08</v>
      </c>
      <c r="GF10" s="164">
        <v>77.778899999999993</v>
      </c>
      <c r="GG10" s="164">
        <v>21.5</v>
      </c>
      <c r="GH10" s="164">
        <v>-16.995100000000001</v>
      </c>
      <c r="GI10" s="164">
        <v>2.8279999999999998</v>
      </c>
      <c r="GJ10" s="164">
        <v>2.9733000000000001</v>
      </c>
      <c r="GK10" s="164">
        <v>1.3657999999999999</v>
      </c>
      <c r="GL10" s="165"/>
      <c r="GM10" s="165"/>
      <c r="GN10" s="164">
        <v>-14.332000000000001</v>
      </c>
      <c r="GO10" s="164">
        <v>-25.474599999999999</v>
      </c>
      <c r="GP10" s="164">
        <v>21.2575</v>
      </c>
      <c r="GQ10" s="164">
        <v>26.149799999999999</v>
      </c>
      <c r="GR10" s="164">
        <v>56.948799999999999</v>
      </c>
      <c r="GS10" s="164">
        <v>61.354500000000002</v>
      </c>
      <c r="GT10" s="164">
        <v>-138.93190000000001</v>
      </c>
      <c r="GU10" s="164">
        <v>-17.2057</v>
      </c>
      <c r="GV10" s="164">
        <v>34.078200000000002</v>
      </c>
      <c r="GW10" s="164">
        <v>-31.832000000000001</v>
      </c>
      <c r="GX10" s="164">
        <v>10.2715</v>
      </c>
      <c r="GY10" s="164">
        <v>3.7012999999999998</v>
      </c>
      <c r="GZ10" s="164">
        <v>3.4173</v>
      </c>
      <c r="HA10" s="164">
        <v>11.253399999999999</v>
      </c>
      <c r="HB10" s="164">
        <v>88.077600000000004</v>
      </c>
      <c r="HC10" s="164">
        <v>89.3643</v>
      </c>
      <c r="HD10" s="165"/>
      <c r="HE10" s="165"/>
      <c r="HF10" s="164">
        <v>-671.87599999999998</v>
      </c>
      <c r="HG10" s="164">
        <v>673.077</v>
      </c>
      <c r="HH10" s="164">
        <v>322.18270000000001</v>
      </c>
      <c r="HI10" s="164">
        <v>-87.0672</v>
      </c>
      <c r="HJ10" s="164">
        <v>-86.703900000000004</v>
      </c>
      <c r="HK10" s="164">
        <v>-66.211100000000002</v>
      </c>
      <c r="HL10" s="164">
        <v>-57.420900000000003</v>
      </c>
      <c r="HM10" s="164">
        <v>38.427199999999999</v>
      </c>
      <c r="HN10" s="164">
        <v>35.491799999999998</v>
      </c>
      <c r="HO10" s="165"/>
      <c r="HP10" s="165"/>
      <c r="HQ10" s="164">
        <v>22.591000000000001</v>
      </c>
      <c r="HR10" s="164">
        <v>22.5031</v>
      </c>
      <c r="HS10" s="164">
        <v>-24.944099999999999</v>
      </c>
      <c r="HT10" s="164">
        <v>-24.813300000000002</v>
      </c>
      <c r="HU10" s="164">
        <v>102.07</v>
      </c>
      <c r="HV10" s="164">
        <v>100.36</v>
      </c>
      <c r="HW10" s="164">
        <v>7.7</v>
      </c>
      <c r="HX10" s="164">
        <v>7.8</v>
      </c>
      <c r="HY10" s="164">
        <v>21.739699999999999</v>
      </c>
      <c r="HZ10" s="164">
        <v>28.24</v>
      </c>
      <c r="IA10" s="164">
        <v>-347.37310000000002</v>
      </c>
      <c r="IB10" s="164">
        <v>107.3047</v>
      </c>
      <c r="IC10" s="164">
        <v>108.2243</v>
      </c>
      <c r="ID10" s="164">
        <v>13.9</v>
      </c>
      <c r="IE10" s="164">
        <v>-54.9</v>
      </c>
      <c r="IF10" s="164">
        <v>-21.6</v>
      </c>
      <c r="IG10" s="164">
        <v>-20.8</v>
      </c>
      <c r="IH10" s="164">
        <v>1.4810000000000001</v>
      </c>
      <c r="II10" s="165"/>
      <c r="IJ10" s="164">
        <v>-315.72910000000002</v>
      </c>
      <c r="IK10" s="164">
        <v>138.38120000000001</v>
      </c>
      <c r="IL10" s="164">
        <v>106.7252</v>
      </c>
      <c r="IM10" s="164">
        <v>70.871399999999994</v>
      </c>
      <c r="IN10" s="164">
        <v>0.1729</v>
      </c>
      <c r="IO10" s="165"/>
      <c r="IP10" s="164">
        <v>62.307099999999998</v>
      </c>
      <c r="IQ10" s="164">
        <v>-21.396100000000001</v>
      </c>
      <c r="IR10" s="164">
        <v>27.37</v>
      </c>
      <c r="IS10" s="164">
        <v>-61.7654</v>
      </c>
      <c r="IT10" s="164">
        <v>110.2705</v>
      </c>
      <c r="IU10" s="164">
        <v>108.64319999999999</v>
      </c>
      <c r="IV10" s="164">
        <v>22.312899999999999</v>
      </c>
      <c r="IW10" s="164">
        <v>-95.283699999999996</v>
      </c>
      <c r="IX10" s="164">
        <v>-29.535599999999999</v>
      </c>
      <c r="IY10" s="164">
        <v>-126.2165</v>
      </c>
      <c r="IZ10" s="164">
        <v>123.2944</v>
      </c>
      <c r="JA10" s="164">
        <v>-12.418900000000001</v>
      </c>
      <c r="JB10" s="164">
        <v>32.750999999999998</v>
      </c>
      <c r="JC10" s="164">
        <v>12.16</v>
      </c>
      <c r="JD10" s="164">
        <v>1.0329999999999999</v>
      </c>
      <c r="JE10" s="164">
        <v>1.0209999999999999</v>
      </c>
      <c r="JF10" s="164">
        <v>-11.36</v>
      </c>
      <c r="JG10" s="164">
        <v>-11.04</v>
      </c>
      <c r="JH10" s="165"/>
      <c r="JI10" s="164">
        <v>11.311500000000001</v>
      </c>
      <c r="JJ10" s="164">
        <v>-26.396599999999999</v>
      </c>
      <c r="JK10" s="164">
        <v>-40.929299999999998</v>
      </c>
      <c r="JL10" s="164">
        <v>28.2</v>
      </c>
      <c r="JM10" s="164">
        <v>53.231999999999999</v>
      </c>
      <c r="JN10" s="164">
        <v>52.024000000000001</v>
      </c>
      <c r="JO10" s="165"/>
      <c r="JP10" s="165"/>
      <c r="JQ10" s="164">
        <v>23.791799999999999</v>
      </c>
      <c r="JR10" s="164">
        <v>24.2563</v>
      </c>
      <c r="JS10" s="164">
        <v>24.9435</v>
      </c>
      <c r="JT10" s="165"/>
      <c r="JU10" s="164">
        <v>55.6</v>
      </c>
      <c r="JV10" s="164">
        <v>23.244800000000001</v>
      </c>
      <c r="JW10" s="164">
        <v>5.92</v>
      </c>
      <c r="JX10" s="165"/>
      <c r="JY10" s="164">
        <v>-59.7121</v>
      </c>
      <c r="JZ10" s="164">
        <v>82.659599999999998</v>
      </c>
      <c r="KA10" s="164">
        <v>66.559100000000001</v>
      </c>
      <c r="KB10" s="164">
        <v>-58.910200000000003</v>
      </c>
      <c r="KC10" s="164">
        <v>-81.455399999999997</v>
      </c>
      <c r="KD10" s="164">
        <v>57.202399999999997</v>
      </c>
      <c r="KE10" s="164">
        <v>23.662199999999999</v>
      </c>
      <c r="KF10" s="164">
        <v>-58.2</v>
      </c>
      <c r="KG10" s="164">
        <v>59.2</v>
      </c>
      <c r="KH10" s="164">
        <v>-340.00139999999999</v>
      </c>
      <c r="KI10" s="164">
        <v>548.3732</v>
      </c>
    </row>
    <row r="11" spans="1:295" ht="18" customHeight="1" x14ac:dyDescent="0.3">
      <c r="A11" s="161" t="s">
        <v>59</v>
      </c>
      <c r="B11" s="161" t="s">
        <v>746</v>
      </c>
      <c r="C11" s="164">
        <v>0</v>
      </c>
      <c r="D11" s="164">
        <v>6.1280000000000001</v>
      </c>
      <c r="E11" s="165"/>
      <c r="F11" s="164">
        <v>-33.738199999999999</v>
      </c>
      <c r="G11" s="164">
        <v>22.795400000000001</v>
      </c>
      <c r="H11" s="165"/>
      <c r="I11" s="164">
        <v>28.9329</v>
      </c>
      <c r="J11" s="164">
        <v>-37.296999999999997</v>
      </c>
      <c r="K11" s="164">
        <v>40.400700000000001</v>
      </c>
      <c r="L11" s="164">
        <v>20.3874</v>
      </c>
      <c r="M11" s="164">
        <v>20.065200000000001</v>
      </c>
      <c r="N11" s="164">
        <v>28.86</v>
      </c>
      <c r="O11" s="164">
        <v>-31.257000000000001</v>
      </c>
      <c r="P11" s="164">
        <v>24.2</v>
      </c>
      <c r="Q11" s="164">
        <v>13.247999999999999</v>
      </c>
      <c r="R11" s="164">
        <v>-24.2</v>
      </c>
      <c r="S11" s="164">
        <v>10.339</v>
      </c>
      <c r="T11" s="164">
        <v>19.813199999999998</v>
      </c>
      <c r="U11" s="164">
        <v>10.799899999999999</v>
      </c>
      <c r="V11" s="164">
        <v>10.7902</v>
      </c>
      <c r="W11" s="164">
        <v>17.950199999999999</v>
      </c>
      <c r="X11" s="164">
        <v>15.7593</v>
      </c>
      <c r="Y11" s="164">
        <v>4.8959999999999999</v>
      </c>
      <c r="Z11" s="164">
        <v>8.1273999999999997</v>
      </c>
      <c r="AA11" s="165"/>
      <c r="AB11" s="165"/>
      <c r="AC11" s="164">
        <v>-98.32</v>
      </c>
      <c r="AD11" s="165"/>
      <c r="AE11" s="165"/>
      <c r="AF11" s="164">
        <v>-28.86</v>
      </c>
      <c r="AG11" s="164">
        <v>30.8</v>
      </c>
      <c r="AH11" s="164">
        <v>14.858000000000001</v>
      </c>
      <c r="AI11" s="164">
        <v>0.224</v>
      </c>
      <c r="AJ11" s="165">
        <v>0</v>
      </c>
      <c r="AK11" s="164">
        <v>-34.450000000000003</v>
      </c>
      <c r="AL11" s="164">
        <v>-65.930000000000007</v>
      </c>
      <c r="AM11" s="164">
        <v>34.51</v>
      </c>
      <c r="AN11" s="164">
        <v>34.909999999999997</v>
      </c>
      <c r="AO11" s="164">
        <v>14.144600000000001</v>
      </c>
      <c r="AP11" s="164">
        <v>7.3966000000000003</v>
      </c>
      <c r="AQ11" s="164">
        <v>54.558500000000002</v>
      </c>
      <c r="AR11" s="164">
        <v>55.863</v>
      </c>
      <c r="AS11" s="164">
        <v>20.214500000000001</v>
      </c>
      <c r="AT11" s="164">
        <v>-46.795200000000001</v>
      </c>
      <c r="AU11" s="165">
        <v>0</v>
      </c>
      <c r="AV11" s="164">
        <v>9.9068000000000005</v>
      </c>
      <c r="AW11" s="164">
        <v>9.9406999999999996</v>
      </c>
      <c r="AX11" s="164">
        <v>49.0715</v>
      </c>
      <c r="AY11" s="164">
        <v>49.457700000000003</v>
      </c>
      <c r="AZ11" s="164">
        <v>-40.258200000000002</v>
      </c>
      <c r="BA11" s="164">
        <v>-44.104999999999997</v>
      </c>
      <c r="BB11" s="164">
        <v>-176.00839999999999</v>
      </c>
      <c r="BC11" s="164">
        <v>2.6421000000000001</v>
      </c>
      <c r="BD11" s="164">
        <v>-0.6</v>
      </c>
      <c r="BE11" s="164">
        <v>-0.5</v>
      </c>
      <c r="BF11" s="164">
        <v>50.695900000000002</v>
      </c>
      <c r="BG11" s="165"/>
      <c r="BH11" s="164">
        <v>-5.2316000000000003</v>
      </c>
      <c r="BI11" s="165"/>
      <c r="BJ11" s="164">
        <v>-9.3056999999999999</v>
      </c>
      <c r="BK11" s="164">
        <v>4.9615</v>
      </c>
      <c r="BL11" s="165"/>
      <c r="BM11" s="165"/>
      <c r="BN11" s="164">
        <v>204.80969999999999</v>
      </c>
      <c r="BO11" s="164">
        <v>76.082599999999999</v>
      </c>
      <c r="BP11" s="164">
        <v>76.021600000000007</v>
      </c>
      <c r="BQ11" s="164">
        <v>42.224499999999999</v>
      </c>
      <c r="BR11" s="164">
        <v>405.11270000000002</v>
      </c>
      <c r="BS11" s="165"/>
      <c r="BT11" s="164">
        <v>-100.7769</v>
      </c>
      <c r="BU11" s="164">
        <v>102.8961</v>
      </c>
      <c r="BV11" s="164">
        <v>70.535499999999999</v>
      </c>
      <c r="BW11" s="164">
        <v>19.12</v>
      </c>
      <c r="BX11" s="164">
        <v>20.5</v>
      </c>
      <c r="BY11" s="164">
        <v>41.35</v>
      </c>
      <c r="BZ11" s="164">
        <v>58.51</v>
      </c>
      <c r="CA11" s="164">
        <v>-105.8219</v>
      </c>
      <c r="CB11" s="164">
        <v>-104.88420000000001</v>
      </c>
      <c r="CC11" s="164">
        <v>182.93969999999999</v>
      </c>
      <c r="CD11" s="164">
        <v>183.0044</v>
      </c>
      <c r="CE11" s="164">
        <v>29.144500000000001</v>
      </c>
      <c r="CF11" s="164">
        <v>-108.05500000000001</v>
      </c>
      <c r="CG11" s="164">
        <v>-108.94240000000001</v>
      </c>
      <c r="CH11" s="164">
        <v>-12.5663</v>
      </c>
      <c r="CI11" s="164">
        <v>-58.8245</v>
      </c>
      <c r="CJ11" s="165"/>
      <c r="CK11" s="165"/>
      <c r="CL11" s="164">
        <v>45.2</v>
      </c>
      <c r="CM11" s="164">
        <v>117.9</v>
      </c>
      <c r="CN11" s="164">
        <v>-13.4</v>
      </c>
      <c r="CO11" s="164">
        <v>8.1552000000000007</v>
      </c>
      <c r="CP11" s="164">
        <v>8.7401999999999997</v>
      </c>
      <c r="CQ11" s="164">
        <v>9.5923999999999996</v>
      </c>
      <c r="CR11" s="164">
        <v>64.098299999999995</v>
      </c>
      <c r="CS11" s="164">
        <v>63.8142</v>
      </c>
      <c r="CT11" s="164">
        <v>-41.029899999999998</v>
      </c>
      <c r="CU11" s="164">
        <v>-56.202300000000001</v>
      </c>
      <c r="CV11" s="164">
        <v>-46.544800000000002</v>
      </c>
      <c r="CW11" s="164">
        <v>10.891</v>
      </c>
      <c r="CX11" s="164">
        <v>37.369999999999997</v>
      </c>
      <c r="CY11" s="164">
        <v>30.05</v>
      </c>
      <c r="CZ11" s="164">
        <v>30.241700000000002</v>
      </c>
      <c r="DA11" s="164">
        <v>28.568999999999999</v>
      </c>
      <c r="DB11" s="164">
        <v>20.030899999999999</v>
      </c>
      <c r="DC11" s="165"/>
      <c r="DD11" s="164">
        <v>59.6693</v>
      </c>
      <c r="DE11" s="164">
        <v>58.778799999999997</v>
      </c>
      <c r="DF11" s="164">
        <v>-22.508700000000001</v>
      </c>
      <c r="DG11" s="165"/>
      <c r="DH11" s="164">
        <v>-10.918200000000001</v>
      </c>
      <c r="DI11" s="164">
        <v>-66</v>
      </c>
      <c r="DJ11" s="164">
        <v>-63.8</v>
      </c>
      <c r="DK11" s="164">
        <v>25.3262</v>
      </c>
      <c r="DL11" s="164">
        <v>38.388100000000001</v>
      </c>
      <c r="DM11" s="164">
        <v>23.9666</v>
      </c>
      <c r="DN11" s="164">
        <v>54.5105</v>
      </c>
      <c r="DO11" s="164">
        <v>38.049999999999997</v>
      </c>
      <c r="DP11" s="164">
        <v>2.86</v>
      </c>
      <c r="DQ11" s="164">
        <v>39.401000000000003</v>
      </c>
      <c r="DR11" s="164">
        <v>22.658799999999999</v>
      </c>
      <c r="DS11" s="164">
        <v>-5.23</v>
      </c>
      <c r="DT11" s="164">
        <v>-5.23</v>
      </c>
      <c r="DU11" s="164">
        <v>53.33</v>
      </c>
      <c r="DV11" s="164">
        <v>49.03</v>
      </c>
      <c r="DW11" s="164">
        <v>22.4909</v>
      </c>
      <c r="DX11" s="164">
        <v>22.163599999999999</v>
      </c>
      <c r="DY11" s="164">
        <v>-115.0994</v>
      </c>
      <c r="DZ11" s="164">
        <v>-112.3818</v>
      </c>
      <c r="EA11" s="164">
        <v>63.991</v>
      </c>
      <c r="EB11" s="164">
        <v>31.099599999999999</v>
      </c>
      <c r="EC11" s="164">
        <v>29.398399999999999</v>
      </c>
      <c r="ED11" s="164">
        <v>30.433800000000002</v>
      </c>
      <c r="EE11" s="164">
        <v>30.392900000000001</v>
      </c>
      <c r="EF11" s="164">
        <v>16.585899999999999</v>
      </c>
      <c r="EG11" s="164">
        <v>-27.527999999999999</v>
      </c>
      <c r="EH11" s="164">
        <v>-31.410699999999999</v>
      </c>
      <c r="EI11" s="164">
        <v>-64.859899999999996</v>
      </c>
      <c r="EJ11" s="165"/>
      <c r="EK11" s="164">
        <v>-26.136099999999999</v>
      </c>
      <c r="EL11" s="164">
        <v>-23.0596</v>
      </c>
      <c r="EM11" s="164">
        <v>51.239100000000001</v>
      </c>
      <c r="EN11" s="164">
        <v>3.9</v>
      </c>
      <c r="EO11" s="165"/>
      <c r="EP11" s="164">
        <v>16.943999999999999</v>
      </c>
      <c r="EQ11" s="164">
        <v>-139.9195</v>
      </c>
      <c r="ER11" s="165"/>
      <c r="ES11" s="164">
        <v>16.151800000000001</v>
      </c>
      <c r="ET11" s="165"/>
      <c r="EU11" s="164">
        <v>0</v>
      </c>
      <c r="EV11" s="165"/>
      <c r="EW11" s="164">
        <v>13.1905</v>
      </c>
      <c r="EX11" s="164">
        <v>-49.068800000000003</v>
      </c>
      <c r="EY11" s="164">
        <v>-38.486899999999999</v>
      </c>
      <c r="EZ11" s="164">
        <v>-38.0961</v>
      </c>
      <c r="FA11" s="164">
        <v>7.4021999999999997</v>
      </c>
      <c r="FB11" s="164">
        <v>-14.426600000000001</v>
      </c>
      <c r="FC11" s="164">
        <v>-14.0694</v>
      </c>
      <c r="FD11" s="164">
        <v>25.255800000000001</v>
      </c>
      <c r="FE11" s="164">
        <v>25.098299999999998</v>
      </c>
      <c r="FF11" s="165"/>
      <c r="FG11" s="164">
        <v>40.247100000000003</v>
      </c>
      <c r="FH11" s="164">
        <v>41.2363</v>
      </c>
      <c r="FI11" s="164">
        <v>39.5929</v>
      </c>
      <c r="FJ11" s="164">
        <v>105.33</v>
      </c>
      <c r="FK11" s="164">
        <v>105.4975</v>
      </c>
      <c r="FL11" s="164">
        <v>-138.98869999999999</v>
      </c>
      <c r="FM11" s="164">
        <v>117.2482</v>
      </c>
      <c r="FN11" s="164">
        <v>117.203</v>
      </c>
      <c r="FO11" s="164">
        <v>-108.05840000000001</v>
      </c>
      <c r="FP11" s="164">
        <v>-91.852099999999993</v>
      </c>
      <c r="FQ11" s="164">
        <v>-43.856299999999997</v>
      </c>
      <c r="FR11" s="164">
        <v>-41.48</v>
      </c>
      <c r="FS11" s="164">
        <v>13.9681</v>
      </c>
      <c r="FT11" s="164">
        <v>0.7974</v>
      </c>
      <c r="FU11" s="164">
        <v>-8.8800000000000008</v>
      </c>
      <c r="FV11" s="164">
        <v>15.68</v>
      </c>
      <c r="FW11" s="164">
        <v>-44.563099999999999</v>
      </c>
      <c r="FX11" s="165"/>
      <c r="FY11" s="164">
        <v>-15.483000000000001</v>
      </c>
      <c r="FZ11" s="164">
        <v>0.51900000000000002</v>
      </c>
      <c r="GA11" s="165"/>
      <c r="GB11" s="164">
        <v>23.6</v>
      </c>
      <c r="GC11" s="164">
        <v>94.627099999999999</v>
      </c>
      <c r="GD11" s="164">
        <v>109.80419999999999</v>
      </c>
      <c r="GE11" s="164">
        <v>14.81</v>
      </c>
      <c r="GF11" s="164">
        <v>77.498599999999996</v>
      </c>
      <c r="GG11" s="164">
        <v>21.9</v>
      </c>
      <c r="GH11" s="164">
        <v>-16.139099999999999</v>
      </c>
      <c r="GI11" s="164">
        <v>2.9398</v>
      </c>
      <c r="GJ11" s="164">
        <v>3.1492</v>
      </c>
      <c r="GK11" s="164">
        <v>1.3085</v>
      </c>
      <c r="GL11" s="165"/>
      <c r="GM11" s="165"/>
      <c r="GN11" s="164">
        <v>-15.0626</v>
      </c>
      <c r="GO11" s="164">
        <v>-24.09</v>
      </c>
      <c r="GP11" s="164">
        <v>21.0443</v>
      </c>
      <c r="GQ11" s="164">
        <v>24.873100000000001</v>
      </c>
      <c r="GR11" s="164">
        <v>56.496699999999997</v>
      </c>
      <c r="GS11" s="164">
        <v>59.324300000000001</v>
      </c>
      <c r="GT11" s="164">
        <v>-133.65969999999999</v>
      </c>
      <c r="GU11" s="164">
        <v>-16.8673</v>
      </c>
      <c r="GV11" s="164">
        <v>32.764800000000001</v>
      </c>
      <c r="GW11" s="164">
        <v>-31.123799999999999</v>
      </c>
      <c r="GX11" s="164">
        <v>11.063599999999999</v>
      </c>
      <c r="GY11" s="164">
        <v>3.2324999999999999</v>
      </c>
      <c r="GZ11" s="164">
        <v>2.9849000000000001</v>
      </c>
      <c r="HA11" s="164">
        <v>12.4261</v>
      </c>
      <c r="HB11" s="164">
        <v>98.328500000000005</v>
      </c>
      <c r="HC11" s="164">
        <v>98.890500000000003</v>
      </c>
      <c r="HD11" s="165"/>
      <c r="HE11" s="165"/>
      <c r="HF11" s="164">
        <v>-673.64440000000002</v>
      </c>
      <c r="HG11" s="165"/>
      <c r="HH11" s="164">
        <v>370.2679</v>
      </c>
      <c r="HI11" s="164">
        <v>-97.357699999999994</v>
      </c>
      <c r="HJ11" s="164">
        <v>-95.712800000000001</v>
      </c>
      <c r="HK11" s="164">
        <v>-65.067599999999999</v>
      </c>
      <c r="HL11" s="164">
        <v>-56.933999999999997</v>
      </c>
      <c r="HM11" s="164">
        <v>38.112499999999997</v>
      </c>
      <c r="HN11" s="164">
        <v>36.756500000000003</v>
      </c>
      <c r="HO11" s="165"/>
      <c r="HP11" s="165"/>
      <c r="HQ11" s="164">
        <v>23.327100000000002</v>
      </c>
      <c r="HR11" s="164">
        <v>23.36</v>
      </c>
      <c r="HS11" s="164">
        <v>-41.919199999999996</v>
      </c>
      <c r="HT11" s="164">
        <v>-41.868200000000002</v>
      </c>
      <c r="HU11" s="164">
        <v>99.3</v>
      </c>
      <c r="HV11" s="164">
        <v>98.84</v>
      </c>
      <c r="HW11" s="164">
        <v>9.1999999999999993</v>
      </c>
      <c r="HX11" s="164">
        <v>9.1</v>
      </c>
      <c r="HY11" s="164">
        <v>21.944800000000001</v>
      </c>
      <c r="HZ11" s="164">
        <v>28.32</v>
      </c>
      <c r="IA11" s="164">
        <v>-350.42770000000002</v>
      </c>
      <c r="IB11" s="164">
        <v>106.02930000000001</v>
      </c>
      <c r="IC11" s="164">
        <v>107.09690000000001</v>
      </c>
      <c r="ID11" s="164">
        <v>13.4</v>
      </c>
      <c r="IE11" s="164">
        <v>-53.7</v>
      </c>
      <c r="IF11" s="164">
        <v>-22.4</v>
      </c>
      <c r="IG11" s="164">
        <v>-22.5</v>
      </c>
      <c r="IH11" s="165"/>
      <c r="II11" s="164">
        <v>1.3226</v>
      </c>
      <c r="IJ11" s="164">
        <v>-364.09129999999999</v>
      </c>
      <c r="IK11" s="164">
        <v>84.680999999999997</v>
      </c>
      <c r="IL11" s="164">
        <v>155.82210000000001</v>
      </c>
      <c r="IM11" s="164">
        <v>127.1421</v>
      </c>
      <c r="IN11" s="164">
        <v>0.29609999999999997</v>
      </c>
      <c r="IO11" s="165"/>
      <c r="IP11" s="164">
        <v>113.6142</v>
      </c>
      <c r="IQ11" s="164">
        <v>5.7751999999999999</v>
      </c>
      <c r="IR11" s="164">
        <v>0</v>
      </c>
      <c r="IS11" s="164">
        <v>-114.15309999999999</v>
      </c>
      <c r="IT11" s="164">
        <v>104.4941</v>
      </c>
      <c r="IU11" s="164">
        <v>103.20489999999999</v>
      </c>
      <c r="IV11" s="164">
        <v>-5.5373999999999999</v>
      </c>
      <c r="IW11" s="164">
        <v>-146.2901</v>
      </c>
      <c r="IX11" s="164">
        <v>0.28970000000000001</v>
      </c>
      <c r="IY11" s="164">
        <v>-144.27269999999999</v>
      </c>
      <c r="IZ11" s="164">
        <v>144.08940000000001</v>
      </c>
      <c r="JA11" s="164">
        <v>-12.471</v>
      </c>
      <c r="JB11" s="164">
        <v>32.137</v>
      </c>
      <c r="JC11" s="164">
        <v>8.4</v>
      </c>
      <c r="JD11" s="164">
        <v>1.0920000000000001</v>
      </c>
      <c r="JE11" s="164">
        <v>1.089</v>
      </c>
      <c r="JF11" s="164">
        <v>-8.9600000000000009</v>
      </c>
      <c r="JG11" s="164">
        <v>-14.8</v>
      </c>
      <c r="JH11" s="165"/>
      <c r="JI11" s="164">
        <v>15.5871</v>
      </c>
      <c r="JJ11" s="164">
        <v>-28.358899999999998</v>
      </c>
      <c r="JK11" s="164">
        <v>-41.280200000000001</v>
      </c>
      <c r="JL11" s="164">
        <v>27.1</v>
      </c>
      <c r="JM11" s="164">
        <v>55.155999999999999</v>
      </c>
      <c r="JN11" s="164">
        <v>53.814999999999998</v>
      </c>
      <c r="JO11" s="165"/>
      <c r="JP11" s="165"/>
      <c r="JQ11" s="164">
        <v>24.1874</v>
      </c>
      <c r="JR11" s="164">
        <v>24.2865</v>
      </c>
      <c r="JS11" s="164">
        <v>23.450199999999999</v>
      </c>
      <c r="JT11" s="165"/>
      <c r="JU11" s="164">
        <v>55.5</v>
      </c>
      <c r="JV11" s="164">
        <v>23.930900000000001</v>
      </c>
      <c r="JW11" s="164">
        <v>5.66</v>
      </c>
      <c r="JX11" s="165"/>
      <c r="JY11" s="164">
        <v>-58.400700000000001</v>
      </c>
      <c r="JZ11" s="164">
        <v>81.927700000000002</v>
      </c>
      <c r="KA11" s="164">
        <v>66.259600000000006</v>
      </c>
      <c r="KB11" s="164">
        <v>-57.882899999999999</v>
      </c>
      <c r="KC11" s="164">
        <v>-80.861400000000003</v>
      </c>
      <c r="KD11" s="164">
        <v>56.116300000000003</v>
      </c>
      <c r="KE11" s="164">
        <v>23.373899999999999</v>
      </c>
      <c r="KF11" s="164">
        <v>-57</v>
      </c>
      <c r="KG11" s="164">
        <v>57.7</v>
      </c>
      <c r="KH11" s="164">
        <v>-298.07940000000002</v>
      </c>
      <c r="KI11" s="164">
        <v>506.90769999999998</v>
      </c>
    </row>
    <row r="12" spans="1:295" ht="18" customHeight="1" x14ac:dyDescent="0.3">
      <c r="A12" s="161" t="s">
        <v>59</v>
      </c>
      <c r="B12" s="161" t="s">
        <v>747</v>
      </c>
      <c r="C12" s="164">
        <v>0</v>
      </c>
      <c r="D12" s="164">
        <v>5.7283999999999997</v>
      </c>
      <c r="E12" s="165"/>
      <c r="F12" s="164">
        <v>-34.009399999999999</v>
      </c>
      <c r="G12" s="164">
        <v>22.342600000000001</v>
      </c>
      <c r="H12" s="165"/>
      <c r="I12" s="164">
        <v>27.808499999999999</v>
      </c>
      <c r="J12" s="164">
        <v>-37.865099999999998</v>
      </c>
      <c r="K12" s="164">
        <v>39.820900000000002</v>
      </c>
      <c r="L12" s="164">
        <v>19.891400000000001</v>
      </c>
      <c r="M12" s="164">
        <v>19.403400000000001</v>
      </c>
      <c r="N12" s="164">
        <v>28.86</v>
      </c>
      <c r="O12" s="164">
        <v>-30.306999999999999</v>
      </c>
      <c r="P12" s="164">
        <v>24.2</v>
      </c>
      <c r="Q12" s="164">
        <v>13.247999999999999</v>
      </c>
      <c r="R12" s="165"/>
      <c r="S12" s="164">
        <v>10.2333</v>
      </c>
      <c r="T12" s="164">
        <v>20.0992</v>
      </c>
      <c r="U12" s="164">
        <v>10.266299999999999</v>
      </c>
      <c r="V12" s="164">
        <v>10.597300000000001</v>
      </c>
      <c r="W12" s="164">
        <v>17.113700000000001</v>
      </c>
      <c r="X12" s="164">
        <v>15.698700000000001</v>
      </c>
      <c r="Y12" s="164">
        <v>5.3948</v>
      </c>
      <c r="Z12" s="164">
        <v>8.0146999999999995</v>
      </c>
      <c r="AA12" s="165"/>
      <c r="AB12" s="165"/>
      <c r="AC12" s="164">
        <v>-95.58</v>
      </c>
      <c r="AD12" s="165"/>
      <c r="AE12" s="165"/>
      <c r="AF12" s="164">
        <v>-28.86</v>
      </c>
      <c r="AG12" s="164">
        <v>28.6</v>
      </c>
      <c r="AH12" s="164">
        <v>15.612</v>
      </c>
      <c r="AI12" s="164">
        <v>0.224</v>
      </c>
      <c r="AJ12" s="165">
        <v>0</v>
      </c>
      <c r="AK12" s="164">
        <v>-36.590000000000003</v>
      </c>
      <c r="AL12" s="164">
        <v>-59.88</v>
      </c>
      <c r="AM12" s="164">
        <v>36.950000000000003</v>
      </c>
      <c r="AN12" s="164">
        <v>37.549999999999997</v>
      </c>
      <c r="AO12" s="164">
        <v>13.515700000000001</v>
      </c>
      <c r="AP12" s="164">
        <v>7.6925999999999997</v>
      </c>
      <c r="AQ12" s="164">
        <v>51.694899999999997</v>
      </c>
      <c r="AR12" s="164">
        <v>53.286499999999997</v>
      </c>
      <c r="AS12" s="164">
        <v>20.706499999999998</v>
      </c>
      <c r="AT12" s="164">
        <v>-48.217199999999998</v>
      </c>
      <c r="AU12" s="165">
        <v>0</v>
      </c>
      <c r="AV12" s="164">
        <v>28.662299999999998</v>
      </c>
      <c r="AW12" s="164">
        <v>31.721</v>
      </c>
      <c r="AX12" s="164">
        <v>45.0045</v>
      </c>
      <c r="AY12" s="164">
        <v>45.995800000000003</v>
      </c>
      <c r="AZ12" s="164">
        <v>-25.910699999999999</v>
      </c>
      <c r="BA12" s="164">
        <v>-30.2926</v>
      </c>
      <c r="BB12" s="164">
        <v>-205.5506</v>
      </c>
      <c r="BC12" s="164">
        <v>1.1642999999999999</v>
      </c>
      <c r="BD12" s="164">
        <v>-0.2</v>
      </c>
      <c r="BE12" s="164">
        <v>-0.2</v>
      </c>
      <c r="BF12" s="164">
        <v>52.314999999999998</v>
      </c>
      <c r="BG12" s="165"/>
      <c r="BH12" s="164">
        <v>-5.3968999999999996</v>
      </c>
      <c r="BI12" s="165"/>
      <c r="BJ12" s="164">
        <v>-10.338800000000001</v>
      </c>
      <c r="BK12" s="164">
        <v>3.4599000000000002</v>
      </c>
      <c r="BL12" s="165"/>
      <c r="BM12" s="165"/>
      <c r="BN12" s="164">
        <v>236.85409999999999</v>
      </c>
      <c r="BO12" s="164">
        <v>80.446799999999996</v>
      </c>
      <c r="BP12" s="164">
        <v>80.202600000000004</v>
      </c>
      <c r="BQ12" s="164">
        <v>29.896999999999998</v>
      </c>
      <c r="BR12" s="164">
        <v>424.1703</v>
      </c>
      <c r="BS12" s="165"/>
      <c r="BT12" s="164">
        <v>-79.920900000000003</v>
      </c>
      <c r="BU12" s="164">
        <v>80.960099999999997</v>
      </c>
      <c r="BV12" s="164">
        <v>68.529600000000002</v>
      </c>
      <c r="BW12" s="164">
        <v>18.690000000000001</v>
      </c>
      <c r="BX12" s="164">
        <v>19.7</v>
      </c>
      <c r="BY12" s="164">
        <v>39.659999999999997</v>
      </c>
      <c r="BZ12" s="164">
        <v>56.66</v>
      </c>
      <c r="CA12" s="164">
        <v>-106.75960000000001</v>
      </c>
      <c r="CB12" s="164">
        <v>-106.0898</v>
      </c>
      <c r="CC12" s="164">
        <v>184.44030000000001</v>
      </c>
      <c r="CD12" s="164">
        <v>185.5616</v>
      </c>
      <c r="CE12" s="164">
        <v>30.196100000000001</v>
      </c>
      <c r="CF12" s="164">
        <v>-104.88</v>
      </c>
      <c r="CG12" s="164">
        <v>-104.66160000000001</v>
      </c>
      <c r="CH12" s="164">
        <v>-14.5449</v>
      </c>
      <c r="CI12" s="164">
        <v>-59.541200000000003</v>
      </c>
      <c r="CJ12" s="165"/>
      <c r="CK12" s="165"/>
      <c r="CL12" s="164">
        <v>42.2</v>
      </c>
      <c r="CM12" s="164">
        <v>119.5</v>
      </c>
      <c r="CN12" s="164">
        <v>-12.94</v>
      </c>
      <c r="CO12" s="164">
        <v>7.1117999999999997</v>
      </c>
      <c r="CP12" s="164">
        <v>7.3955000000000002</v>
      </c>
      <c r="CQ12" s="164">
        <v>8.2517999999999994</v>
      </c>
      <c r="CR12" s="164">
        <v>61.145899999999997</v>
      </c>
      <c r="CS12" s="164">
        <v>60.974499999999999</v>
      </c>
      <c r="CT12" s="164">
        <v>-30.992799999999999</v>
      </c>
      <c r="CU12" s="164">
        <v>-61.988</v>
      </c>
      <c r="CV12" s="164">
        <v>-35.801900000000003</v>
      </c>
      <c r="CW12" s="164">
        <v>11.1166</v>
      </c>
      <c r="CX12" s="164">
        <v>35.22</v>
      </c>
      <c r="CY12" s="164">
        <v>28.7</v>
      </c>
      <c r="CZ12" s="164">
        <v>29.304200000000002</v>
      </c>
      <c r="DA12" s="164">
        <v>27.690100000000001</v>
      </c>
      <c r="DB12" s="164">
        <v>19.401199999999999</v>
      </c>
      <c r="DC12" s="165"/>
      <c r="DD12" s="164">
        <v>60.552900000000001</v>
      </c>
      <c r="DE12" s="164">
        <v>59.214300000000001</v>
      </c>
      <c r="DF12" s="164">
        <v>-26.865100000000002</v>
      </c>
      <c r="DG12" s="165"/>
      <c r="DH12" s="164">
        <v>-10.526199999999999</v>
      </c>
      <c r="DI12" s="164">
        <v>-63.6</v>
      </c>
      <c r="DJ12" s="165"/>
      <c r="DK12" s="165"/>
      <c r="DL12" s="164">
        <v>37.802100000000003</v>
      </c>
      <c r="DM12" s="164">
        <v>22.557700000000001</v>
      </c>
      <c r="DN12" s="164">
        <v>53.3386</v>
      </c>
      <c r="DO12" s="164">
        <v>37.28</v>
      </c>
      <c r="DP12" s="164">
        <v>2.78</v>
      </c>
      <c r="DQ12" s="164">
        <v>39.029000000000003</v>
      </c>
      <c r="DR12" s="164">
        <v>26.982199999999999</v>
      </c>
      <c r="DS12" s="164">
        <v>-5.44</v>
      </c>
      <c r="DT12" s="164">
        <v>-5.45</v>
      </c>
      <c r="DU12" s="164">
        <v>50.52</v>
      </c>
      <c r="DV12" s="164">
        <v>47.47</v>
      </c>
      <c r="DW12" s="164">
        <v>27.0182</v>
      </c>
      <c r="DX12" s="164">
        <v>27.163599999999999</v>
      </c>
      <c r="DY12" s="164">
        <v>-114.321</v>
      </c>
      <c r="DZ12" s="164">
        <v>-111.8455</v>
      </c>
      <c r="EA12" s="164">
        <v>64.301500000000004</v>
      </c>
      <c r="EB12" s="164">
        <v>32.392800000000001</v>
      </c>
      <c r="EC12" s="164">
        <v>30.6463</v>
      </c>
      <c r="ED12" s="164">
        <v>31.104900000000001</v>
      </c>
      <c r="EE12" s="164">
        <v>24.500499999999999</v>
      </c>
      <c r="EF12" s="164">
        <v>11.9659</v>
      </c>
      <c r="EG12" s="164">
        <v>-27.696000000000002</v>
      </c>
      <c r="EH12" s="164">
        <v>-9.2703000000000007</v>
      </c>
      <c r="EI12" s="164">
        <v>-91.616200000000006</v>
      </c>
      <c r="EJ12" s="165"/>
      <c r="EK12" s="164">
        <v>-26.159700000000001</v>
      </c>
      <c r="EL12" s="164">
        <v>-23.404800000000002</v>
      </c>
      <c r="EM12" s="164">
        <v>55.285299999999999</v>
      </c>
      <c r="EN12" s="164">
        <v>-7.3213999999999997</v>
      </c>
      <c r="EO12" s="165"/>
      <c r="EP12" s="164">
        <v>16.943999999999999</v>
      </c>
      <c r="EQ12" s="164">
        <v>-138.4991</v>
      </c>
      <c r="ER12" s="165"/>
      <c r="ES12" s="164">
        <v>20.573</v>
      </c>
      <c r="ET12" s="165"/>
      <c r="EU12" s="164">
        <v>0</v>
      </c>
      <c r="EV12" s="165"/>
      <c r="EW12" s="164">
        <v>12.9072</v>
      </c>
      <c r="EX12" s="164">
        <v>-60.066000000000003</v>
      </c>
      <c r="EY12" s="164">
        <v>-37.477899999999998</v>
      </c>
      <c r="EZ12" s="164">
        <v>-36.9788</v>
      </c>
      <c r="FA12" s="164">
        <v>6.8083999999999998</v>
      </c>
      <c r="FB12" s="164">
        <v>-9.2622999999999998</v>
      </c>
      <c r="FC12" s="164">
        <v>-18.465</v>
      </c>
      <c r="FD12" s="164">
        <v>24.541599999999999</v>
      </c>
      <c r="FE12" s="164">
        <v>24.2212</v>
      </c>
      <c r="FF12" s="165"/>
      <c r="FG12" s="164">
        <v>40.478200000000001</v>
      </c>
      <c r="FH12" s="164">
        <v>40.472700000000003</v>
      </c>
      <c r="FI12" s="164">
        <v>39.810299999999998</v>
      </c>
      <c r="FJ12" s="164">
        <v>107.0046</v>
      </c>
      <c r="FK12" s="164">
        <v>107.3395</v>
      </c>
      <c r="FL12" s="164">
        <v>-131.45320000000001</v>
      </c>
      <c r="FM12" s="164">
        <v>116.7547</v>
      </c>
      <c r="FN12" s="164">
        <v>117.0615</v>
      </c>
      <c r="FO12" s="164">
        <v>-100.9487</v>
      </c>
      <c r="FP12" s="164">
        <v>-85.311400000000006</v>
      </c>
      <c r="FQ12" s="164">
        <v>-41.204900000000002</v>
      </c>
      <c r="FR12" s="164">
        <v>-40.880000000000003</v>
      </c>
      <c r="FS12" s="164">
        <v>14.0609</v>
      </c>
      <c r="FT12" s="164">
        <v>0.7974</v>
      </c>
      <c r="FU12" s="164">
        <v>-8.8800000000000008</v>
      </c>
      <c r="FV12" s="164">
        <v>16.739999999999998</v>
      </c>
      <c r="FW12" s="164">
        <v>-43.094700000000003</v>
      </c>
      <c r="FX12" s="165"/>
      <c r="FY12" s="164">
        <v>-15.443</v>
      </c>
      <c r="FZ12" s="164">
        <v>0.51100000000000001</v>
      </c>
      <c r="GA12" s="165"/>
      <c r="GB12" s="164">
        <v>24.76</v>
      </c>
      <c r="GC12" s="164">
        <v>87.701400000000007</v>
      </c>
      <c r="GD12" s="164">
        <v>103.1944</v>
      </c>
      <c r="GE12" s="164">
        <v>14.5</v>
      </c>
      <c r="GF12" s="164">
        <v>78.069000000000003</v>
      </c>
      <c r="GG12" s="164">
        <v>24.5</v>
      </c>
      <c r="GH12" s="164">
        <v>-16.332999999999998</v>
      </c>
      <c r="GI12" s="164">
        <v>2.9437000000000002</v>
      </c>
      <c r="GJ12" s="164">
        <v>3.3035000000000001</v>
      </c>
      <c r="GK12" s="164">
        <v>1.2648999999999999</v>
      </c>
      <c r="GL12" s="165"/>
      <c r="GM12" s="165"/>
      <c r="GN12" s="164">
        <v>-14.2867</v>
      </c>
      <c r="GO12" s="164">
        <v>-23.700900000000001</v>
      </c>
      <c r="GP12" s="164">
        <v>22.6221</v>
      </c>
      <c r="GQ12" s="164">
        <v>24.614100000000001</v>
      </c>
      <c r="GR12" s="164">
        <v>59.162599999999998</v>
      </c>
      <c r="GS12" s="164">
        <v>58.408299999999997</v>
      </c>
      <c r="GT12" s="164">
        <v>-136.44980000000001</v>
      </c>
      <c r="GU12" s="164">
        <v>-16.744</v>
      </c>
      <c r="GV12" s="164">
        <v>33.440800000000003</v>
      </c>
      <c r="GW12" s="164">
        <v>-30.256699999999999</v>
      </c>
      <c r="GX12" s="164">
        <v>10.9331</v>
      </c>
      <c r="GY12" s="164">
        <v>2.9786000000000001</v>
      </c>
      <c r="GZ12" s="164">
        <v>2.7105999999999999</v>
      </c>
      <c r="HA12" s="165"/>
      <c r="HB12" s="164">
        <v>94.045299999999997</v>
      </c>
      <c r="HC12" s="164">
        <v>94.924899999999994</v>
      </c>
      <c r="HD12" s="165"/>
      <c r="HE12" s="165"/>
      <c r="HF12" s="165"/>
      <c r="HG12" s="164">
        <v>671.47289999999998</v>
      </c>
      <c r="HH12" s="164">
        <v>345.65989999999999</v>
      </c>
      <c r="HI12" s="164">
        <v>-92.096699999999998</v>
      </c>
      <c r="HJ12" s="164">
        <v>-92.313199999999995</v>
      </c>
      <c r="HK12" s="164">
        <v>-65.922899999999998</v>
      </c>
      <c r="HL12" s="164">
        <v>-58.400199999999998</v>
      </c>
      <c r="HM12" s="164">
        <v>38.325699999999998</v>
      </c>
      <c r="HN12" s="164">
        <v>38.103400000000001</v>
      </c>
      <c r="HO12" s="164">
        <v>-98.085800000000006</v>
      </c>
      <c r="HP12" s="164">
        <v>-101.76090000000001</v>
      </c>
      <c r="HQ12" s="164">
        <v>22.568999999999999</v>
      </c>
      <c r="HR12" s="164">
        <v>22.492100000000001</v>
      </c>
      <c r="HS12" s="164">
        <v>-40.939799999999998</v>
      </c>
      <c r="HT12" s="164">
        <v>-40.156700000000001</v>
      </c>
      <c r="HU12" s="164">
        <v>94.6</v>
      </c>
      <c r="HV12" s="164">
        <v>93.59</v>
      </c>
      <c r="HW12" s="164">
        <v>9.3000000000000007</v>
      </c>
      <c r="HX12" s="164">
        <v>8.3000000000000007</v>
      </c>
      <c r="HY12" s="164">
        <v>21.739699999999999</v>
      </c>
      <c r="HZ12" s="164">
        <v>27.12</v>
      </c>
      <c r="IA12" s="164">
        <v>-338.32619999999997</v>
      </c>
      <c r="IB12" s="164">
        <v>101.56870000000001</v>
      </c>
      <c r="IC12" s="164">
        <v>101.37390000000001</v>
      </c>
      <c r="ID12" s="164">
        <v>13.4</v>
      </c>
      <c r="IE12" s="164">
        <v>-54.2</v>
      </c>
      <c r="IF12" s="164">
        <v>-21.6</v>
      </c>
      <c r="IG12" s="164">
        <v>-20.9</v>
      </c>
      <c r="IH12" s="164">
        <v>1.6414</v>
      </c>
      <c r="II12" s="165"/>
      <c r="IJ12" s="164">
        <v>-337.67579999999998</v>
      </c>
      <c r="IK12" s="164">
        <v>114.19110000000001</v>
      </c>
      <c r="IL12" s="164">
        <v>136.98419999999999</v>
      </c>
      <c r="IM12" s="164">
        <v>107.4427</v>
      </c>
      <c r="IN12" s="164">
        <v>9.4257000000000009</v>
      </c>
      <c r="IO12" s="165"/>
      <c r="IP12" s="164">
        <v>104.43259999999999</v>
      </c>
      <c r="IQ12" s="164">
        <v>11.4291</v>
      </c>
      <c r="IR12" s="165"/>
      <c r="IS12" s="164">
        <v>-103.4449</v>
      </c>
      <c r="IT12" s="164">
        <v>101.0797</v>
      </c>
      <c r="IU12" s="164">
        <v>101.4063</v>
      </c>
      <c r="IV12" s="164">
        <v>-10.241400000000001</v>
      </c>
      <c r="IW12" s="164">
        <v>-134.66130000000001</v>
      </c>
      <c r="IX12" s="164">
        <v>-4.8364000000000003</v>
      </c>
      <c r="IY12" s="164">
        <v>-137.21879999999999</v>
      </c>
      <c r="IZ12" s="164">
        <v>135.37620000000001</v>
      </c>
      <c r="JA12" s="164">
        <v>-12.3667</v>
      </c>
      <c r="JB12" s="164">
        <v>31.85</v>
      </c>
      <c r="JC12" s="164">
        <v>8.8000000000000007</v>
      </c>
      <c r="JD12" s="164">
        <v>1.1200000000000001</v>
      </c>
      <c r="JE12" s="164">
        <v>1.1259999999999999</v>
      </c>
      <c r="JF12" s="164">
        <v>-9.1999999999999993</v>
      </c>
      <c r="JG12" s="164">
        <v>-14.4</v>
      </c>
      <c r="JH12" s="165"/>
      <c r="JI12" s="164">
        <v>15.675599999999999</v>
      </c>
      <c r="JJ12" s="164">
        <v>-28.331399999999999</v>
      </c>
      <c r="JK12" s="164">
        <v>-42.101199999999999</v>
      </c>
      <c r="JL12" s="164">
        <v>25.4</v>
      </c>
      <c r="JM12" s="164">
        <v>55.899000000000001</v>
      </c>
      <c r="JN12" s="164">
        <v>54.341000000000001</v>
      </c>
      <c r="JO12" s="165"/>
      <c r="JP12" s="165"/>
      <c r="JQ12" s="164">
        <v>24.813700000000001</v>
      </c>
      <c r="JR12" s="164">
        <v>24.536799999999999</v>
      </c>
      <c r="JS12" s="164">
        <v>26.2056</v>
      </c>
      <c r="JT12" s="165"/>
      <c r="JU12" s="164">
        <v>56.1</v>
      </c>
      <c r="JV12" s="164">
        <v>23.907399999999999</v>
      </c>
      <c r="JW12" s="164">
        <v>5.52</v>
      </c>
      <c r="JX12" s="165"/>
      <c r="JY12" s="164">
        <v>-60.645400000000002</v>
      </c>
      <c r="JZ12" s="164">
        <v>83.082499999999996</v>
      </c>
      <c r="KA12" s="164">
        <v>66.885900000000007</v>
      </c>
      <c r="KB12" s="164">
        <v>-59.933399999999999</v>
      </c>
      <c r="KC12" s="164">
        <v>-81.545500000000004</v>
      </c>
      <c r="KD12" s="164">
        <v>58.554299999999998</v>
      </c>
      <c r="KE12" s="164">
        <v>22.842400000000001</v>
      </c>
      <c r="KF12" s="164">
        <v>-58.2</v>
      </c>
      <c r="KG12" s="164">
        <v>59.2</v>
      </c>
      <c r="KH12" s="164">
        <v>-322.72370000000001</v>
      </c>
      <c r="KI12" s="164">
        <v>525.596</v>
      </c>
    </row>
    <row r="13" spans="1:295" ht="18" customHeight="1" x14ac:dyDescent="0.3">
      <c r="A13" s="161" t="s">
        <v>59</v>
      </c>
      <c r="B13" s="161" t="s">
        <v>748</v>
      </c>
      <c r="C13" s="164">
        <v>0</v>
      </c>
      <c r="D13" s="164">
        <v>5.3929999999999998</v>
      </c>
      <c r="E13" s="165"/>
      <c r="F13" s="164">
        <v>-34.449199999999998</v>
      </c>
      <c r="G13" s="164">
        <v>23.691099999999999</v>
      </c>
      <c r="H13" s="165"/>
      <c r="I13" s="164">
        <v>28.281199999999998</v>
      </c>
      <c r="J13" s="164">
        <v>-36.440600000000003</v>
      </c>
      <c r="K13" s="164">
        <v>38.786200000000001</v>
      </c>
      <c r="L13" s="164">
        <v>19.4514</v>
      </c>
      <c r="M13" s="164">
        <v>19.012699999999999</v>
      </c>
      <c r="N13" s="164">
        <v>26.64</v>
      </c>
      <c r="O13" s="164">
        <v>-30.14</v>
      </c>
      <c r="P13" s="164">
        <v>24.2</v>
      </c>
      <c r="Q13" s="164">
        <v>12.42</v>
      </c>
      <c r="R13" s="164">
        <v>-24.2</v>
      </c>
      <c r="S13" s="164">
        <v>11.0776</v>
      </c>
      <c r="T13" s="164">
        <v>20.450199999999999</v>
      </c>
      <c r="U13" s="164">
        <v>10.645200000000001</v>
      </c>
      <c r="V13" s="164">
        <v>10.686</v>
      </c>
      <c r="W13" s="164">
        <v>17.8444</v>
      </c>
      <c r="X13" s="164">
        <v>16.151499999999999</v>
      </c>
      <c r="Y13" s="164">
        <v>5.3632</v>
      </c>
      <c r="Z13" s="164">
        <v>7.5766</v>
      </c>
      <c r="AA13" s="165"/>
      <c r="AB13" s="165"/>
      <c r="AC13" s="164">
        <v>-95.8</v>
      </c>
      <c r="AD13" s="165"/>
      <c r="AE13" s="165"/>
      <c r="AF13" s="164">
        <v>-24.42</v>
      </c>
      <c r="AG13" s="164">
        <v>28.6</v>
      </c>
      <c r="AH13" s="164">
        <v>8.6969999999999992</v>
      </c>
      <c r="AI13" s="164">
        <v>0.19800000000000001</v>
      </c>
      <c r="AJ13" s="165">
        <v>0</v>
      </c>
      <c r="AK13" s="164">
        <v>-33.08</v>
      </c>
      <c r="AL13" s="164">
        <v>-66.760000000000005</v>
      </c>
      <c r="AM13" s="164">
        <v>32.85</v>
      </c>
      <c r="AN13" s="164">
        <v>32.9</v>
      </c>
      <c r="AO13" s="164">
        <v>13.2418</v>
      </c>
      <c r="AP13" s="164">
        <v>7.3673999999999999</v>
      </c>
      <c r="AQ13" s="164">
        <v>51.950800000000001</v>
      </c>
      <c r="AR13" s="164">
        <v>52.983199999999997</v>
      </c>
      <c r="AS13" s="164">
        <v>21.126999999999999</v>
      </c>
      <c r="AT13" s="164">
        <v>-43.683900000000001</v>
      </c>
      <c r="AU13" s="165">
        <v>0</v>
      </c>
      <c r="AV13" s="164">
        <v>8.1917000000000009</v>
      </c>
      <c r="AW13" s="164">
        <v>8.6663999999999994</v>
      </c>
      <c r="AX13" s="164">
        <v>48.203699999999998</v>
      </c>
      <c r="AY13" s="164">
        <v>48.604900000000001</v>
      </c>
      <c r="AZ13" s="164">
        <v>-40.875700000000002</v>
      </c>
      <c r="BA13" s="164">
        <v>-45.052399999999999</v>
      </c>
      <c r="BB13" s="164">
        <v>-172.16300000000001</v>
      </c>
      <c r="BC13" s="164">
        <v>4.6017999999999999</v>
      </c>
      <c r="BD13" s="164">
        <v>-1.8</v>
      </c>
      <c r="BE13" s="164">
        <v>-1.7</v>
      </c>
      <c r="BF13" s="164">
        <v>48.565300000000001</v>
      </c>
      <c r="BG13" s="165"/>
      <c r="BH13" s="164">
        <v>-5.3155999999999999</v>
      </c>
      <c r="BI13" s="165"/>
      <c r="BJ13" s="164">
        <v>-8.4417000000000009</v>
      </c>
      <c r="BK13" s="164">
        <v>4.0525000000000002</v>
      </c>
      <c r="BL13" s="165"/>
      <c r="BM13" s="165"/>
      <c r="BN13" s="164">
        <v>200.59809999999999</v>
      </c>
      <c r="BO13" s="164">
        <v>70.955500000000001</v>
      </c>
      <c r="BP13" s="164">
        <v>71.1691</v>
      </c>
      <c r="BQ13" s="164">
        <v>45.270600000000002</v>
      </c>
      <c r="BR13" s="164">
        <v>390.09640000000002</v>
      </c>
      <c r="BS13" s="165"/>
      <c r="BT13" s="164">
        <v>-87.767600000000002</v>
      </c>
      <c r="BU13" s="164">
        <v>88.981399999999994</v>
      </c>
      <c r="BV13" s="164">
        <v>66.443899999999999</v>
      </c>
      <c r="BW13" s="164">
        <v>18.579999999999998</v>
      </c>
      <c r="BX13" s="164">
        <v>19.23</v>
      </c>
      <c r="BY13" s="164">
        <v>38.409999999999997</v>
      </c>
      <c r="BZ13" s="164">
        <v>55.5</v>
      </c>
      <c r="CA13" s="164">
        <v>-104.0805</v>
      </c>
      <c r="CB13" s="164">
        <v>-103.9465</v>
      </c>
      <c r="CC13" s="164">
        <v>182.84100000000001</v>
      </c>
      <c r="CD13" s="164">
        <v>184.3073</v>
      </c>
      <c r="CE13" s="164">
        <v>30.9541</v>
      </c>
      <c r="CF13" s="164">
        <v>-102.7711</v>
      </c>
      <c r="CG13" s="164">
        <v>-103.12390000000001</v>
      </c>
      <c r="CH13" s="164">
        <v>-15.601900000000001</v>
      </c>
      <c r="CI13" s="164">
        <v>-56.6982</v>
      </c>
      <c r="CJ13" s="165"/>
      <c r="CK13" s="165"/>
      <c r="CL13" s="164">
        <v>41.5</v>
      </c>
      <c r="CM13" s="164">
        <v>113.5</v>
      </c>
      <c r="CN13" s="164">
        <v>-12.65</v>
      </c>
      <c r="CO13" s="164">
        <v>7.4730999999999996</v>
      </c>
      <c r="CP13" s="164">
        <v>7.7497999999999996</v>
      </c>
      <c r="CQ13" s="164">
        <v>8.5536999999999992</v>
      </c>
      <c r="CR13" s="164">
        <v>60.050699999999999</v>
      </c>
      <c r="CS13" s="164">
        <v>59.689599999999999</v>
      </c>
      <c r="CT13" s="164">
        <v>-35.566000000000003</v>
      </c>
      <c r="CU13" s="164">
        <v>-54.952100000000002</v>
      </c>
      <c r="CV13" s="164">
        <v>-41.373100000000001</v>
      </c>
      <c r="CW13" s="164">
        <v>10.831899999999999</v>
      </c>
      <c r="CX13" s="164">
        <v>33.4</v>
      </c>
      <c r="CY13" s="164">
        <v>27.75</v>
      </c>
      <c r="CZ13" s="164">
        <v>28.366700000000002</v>
      </c>
      <c r="DA13" s="164">
        <v>27.104199999999999</v>
      </c>
      <c r="DB13" s="164">
        <v>18.957899999999999</v>
      </c>
      <c r="DC13" s="165"/>
      <c r="DD13" s="164">
        <v>57.482100000000003</v>
      </c>
      <c r="DE13" s="164">
        <v>56.447600000000001</v>
      </c>
      <c r="DF13" s="164">
        <v>-21.703800000000001</v>
      </c>
      <c r="DG13" s="165"/>
      <c r="DH13" s="164">
        <v>-10.282999999999999</v>
      </c>
      <c r="DI13" s="164">
        <v>-61.3</v>
      </c>
      <c r="DJ13" s="164">
        <v>-61.2</v>
      </c>
      <c r="DK13" s="165"/>
      <c r="DL13" s="164">
        <v>36.630200000000002</v>
      </c>
      <c r="DM13" s="164">
        <v>20.679099999999998</v>
      </c>
      <c r="DN13" s="164">
        <v>51.580800000000004</v>
      </c>
      <c r="DO13" s="164">
        <v>36.159999999999997</v>
      </c>
      <c r="DP13" s="164">
        <v>3.31</v>
      </c>
      <c r="DQ13" s="164">
        <v>39.029000000000003</v>
      </c>
      <c r="DR13" s="164">
        <v>22.033799999999999</v>
      </c>
      <c r="DS13" s="164">
        <v>-5.32</v>
      </c>
      <c r="DT13" s="164">
        <v>-5.32</v>
      </c>
      <c r="DU13" s="164">
        <v>49.83</v>
      </c>
      <c r="DV13" s="164">
        <v>46.89</v>
      </c>
      <c r="DW13" s="164">
        <v>22.054500000000001</v>
      </c>
      <c r="DX13" s="164">
        <v>22.636399999999998</v>
      </c>
      <c r="DY13" s="164">
        <v>-111.8997</v>
      </c>
      <c r="DZ13" s="164">
        <v>-109.4182</v>
      </c>
      <c r="EA13" s="164">
        <v>60.841000000000001</v>
      </c>
      <c r="EB13" s="164">
        <v>28.116399999999999</v>
      </c>
      <c r="EC13" s="164">
        <v>26.369399999999999</v>
      </c>
      <c r="ED13" s="164">
        <v>27.5487</v>
      </c>
      <c r="EE13" s="164">
        <v>26.3079</v>
      </c>
      <c r="EF13" s="164">
        <v>13.7943</v>
      </c>
      <c r="EG13" s="164">
        <v>-27.31</v>
      </c>
      <c r="EH13" s="164">
        <v>-33.902999999999999</v>
      </c>
      <c r="EI13" s="164">
        <v>-41.943899999999999</v>
      </c>
      <c r="EJ13" s="165"/>
      <c r="EK13" s="164">
        <v>-25.866</v>
      </c>
      <c r="EL13" s="164">
        <v>-23.114000000000001</v>
      </c>
      <c r="EM13" s="164">
        <v>53.256900000000002</v>
      </c>
      <c r="EN13" s="164">
        <v>-7.0186999999999999</v>
      </c>
      <c r="EO13" s="165"/>
      <c r="EP13" s="164">
        <v>16.943999999999999</v>
      </c>
      <c r="EQ13" s="164">
        <v>-135.6558</v>
      </c>
      <c r="ER13" s="165"/>
      <c r="ES13" s="164">
        <v>18.789300000000001</v>
      </c>
      <c r="ET13" s="165"/>
      <c r="EU13" s="164">
        <v>0</v>
      </c>
      <c r="EV13" s="165"/>
      <c r="EW13" s="164">
        <v>12.774699999999999</v>
      </c>
      <c r="EX13" s="164">
        <v>-58.686900000000001</v>
      </c>
      <c r="EY13" s="164">
        <v>-34.411200000000001</v>
      </c>
      <c r="EZ13" s="164">
        <v>-34.045299999999997</v>
      </c>
      <c r="FA13" s="164">
        <v>3.8328000000000002</v>
      </c>
      <c r="FB13" s="164">
        <v>-11.2547</v>
      </c>
      <c r="FC13" s="164">
        <v>-16.9438</v>
      </c>
      <c r="FD13" s="164">
        <v>22.7468</v>
      </c>
      <c r="FE13" s="164">
        <v>22.6233</v>
      </c>
      <c r="FF13" s="165"/>
      <c r="FG13" s="164">
        <v>40.789700000000003</v>
      </c>
      <c r="FH13" s="164">
        <v>41.507899999999999</v>
      </c>
      <c r="FI13" s="164">
        <v>38.684800000000003</v>
      </c>
      <c r="FJ13" s="164">
        <v>103.99039999999999</v>
      </c>
      <c r="FK13" s="164">
        <v>102.8182</v>
      </c>
      <c r="FL13" s="164">
        <v>-140.66329999999999</v>
      </c>
      <c r="FM13" s="164">
        <v>115.0732</v>
      </c>
      <c r="FN13" s="164">
        <v>116.0196</v>
      </c>
      <c r="FO13" s="164">
        <v>-107.6699</v>
      </c>
      <c r="FP13" s="164">
        <v>-91.504300000000001</v>
      </c>
      <c r="FQ13" s="164">
        <v>-43.8416</v>
      </c>
      <c r="FR13" s="164">
        <v>-42.52</v>
      </c>
      <c r="FS13" s="164">
        <v>13.8729</v>
      </c>
      <c r="FT13" s="164">
        <v>0.751</v>
      </c>
      <c r="FU13" s="164">
        <v>-8.83</v>
      </c>
      <c r="FV13" s="164">
        <v>16.66</v>
      </c>
      <c r="FW13" s="164">
        <v>-44.823700000000002</v>
      </c>
      <c r="FX13" s="165"/>
      <c r="FY13" s="164">
        <v>-15.606999999999999</v>
      </c>
      <c r="FZ13" s="164">
        <v>0.52700000000000002</v>
      </c>
      <c r="GA13" s="165"/>
      <c r="GB13" s="164">
        <v>23.26</v>
      </c>
      <c r="GC13" s="164">
        <v>93.825900000000004</v>
      </c>
      <c r="GD13" s="164">
        <v>109.9455</v>
      </c>
      <c r="GE13" s="164">
        <v>14.49</v>
      </c>
      <c r="GF13" s="164">
        <v>77.518299999999996</v>
      </c>
      <c r="GG13" s="164">
        <v>22</v>
      </c>
      <c r="GH13" s="164">
        <v>-15.8622</v>
      </c>
      <c r="GI13" s="164">
        <v>3.2481</v>
      </c>
      <c r="GJ13" s="164">
        <v>3.2915000000000001</v>
      </c>
      <c r="GK13" s="164">
        <v>1.222</v>
      </c>
      <c r="GL13" s="165"/>
      <c r="GM13" s="165"/>
      <c r="GN13" s="164">
        <v>-14.392200000000001</v>
      </c>
      <c r="GO13" s="164">
        <v>-23.115300000000001</v>
      </c>
      <c r="GP13" s="164">
        <v>20.958600000000001</v>
      </c>
      <c r="GQ13" s="164">
        <v>23.562200000000001</v>
      </c>
      <c r="GR13" s="164">
        <v>57.753900000000002</v>
      </c>
      <c r="GS13" s="164">
        <v>58.374400000000001</v>
      </c>
      <c r="GT13" s="164">
        <v>-134.3355</v>
      </c>
      <c r="GU13" s="164">
        <v>-16.386500000000002</v>
      </c>
      <c r="GV13" s="164">
        <v>32.1327</v>
      </c>
      <c r="GW13" s="164">
        <v>-28.947800000000001</v>
      </c>
      <c r="GX13" s="164">
        <v>10.6738</v>
      </c>
      <c r="GY13" s="164">
        <v>2.9394999999999998</v>
      </c>
      <c r="GZ13" s="164">
        <v>2.6684000000000001</v>
      </c>
      <c r="HA13" s="164">
        <v>12</v>
      </c>
      <c r="HB13" s="164">
        <v>104.0051</v>
      </c>
      <c r="HC13" s="164">
        <v>103.6651</v>
      </c>
      <c r="HD13" s="165"/>
      <c r="HE13" s="165"/>
      <c r="HF13" s="165"/>
      <c r="HG13" s="164">
        <v>678.50519999999995</v>
      </c>
      <c r="HH13" s="164">
        <v>387.36709999999999</v>
      </c>
      <c r="HI13" s="164">
        <v>-102.5594</v>
      </c>
      <c r="HJ13" s="164">
        <v>-100.6044</v>
      </c>
      <c r="HK13" s="164">
        <v>-64.391900000000007</v>
      </c>
      <c r="HL13" s="164">
        <v>-56.156599999999997</v>
      </c>
      <c r="HM13" s="164">
        <v>38.921700000000001</v>
      </c>
      <c r="HN13" s="164">
        <v>37.5443</v>
      </c>
      <c r="HO13" s="165"/>
      <c r="HP13" s="165"/>
      <c r="HQ13" s="164">
        <v>22.568999999999999</v>
      </c>
      <c r="HR13" s="164">
        <v>21.6571</v>
      </c>
      <c r="HS13" s="164">
        <v>-40.841099999999997</v>
      </c>
      <c r="HT13" s="164">
        <v>-41.132100000000001</v>
      </c>
      <c r="HU13" s="164">
        <v>111.35</v>
      </c>
      <c r="HV13" s="164">
        <v>110.43</v>
      </c>
      <c r="HW13" s="164">
        <v>10</v>
      </c>
      <c r="HX13" s="164">
        <v>8.8000000000000007</v>
      </c>
      <c r="HY13" s="165"/>
      <c r="HZ13" s="164">
        <v>27.76</v>
      </c>
      <c r="IA13" s="164">
        <v>-333.10399999999998</v>
      </c>
      <c r="IB13" s="164">
        <v>101.50620000000001</v>
      </c>
      <c r="IC13" s="164">
        <v>101.3176</v>
      </c>
      <c r="ID13" s="165"/>
      <c r="IE13" s="164">
        <v>-50.7</v>
      </c>
      <c r="IF13" s="164">
        <v>-20.7</v>
      </c>
      <c r="IG13" s="164">
        <v>-20.8</v>
      </c>
      <c r="IH13" s="165"/>
      <c r="II13" s="165"/>
      <c r="IJ13" s="164">
        <v>-382.24349999999998</v>
      </c>
      <c r="IK13" s="164">
        <v>64.306600000000003</v>
      </c>
      <c r="IL13" s="164">
        <v>187.6568</v>
      </c>
      <c r="IM13" s="164">
        <v>165.7818</v>
      </c>
      <c r="IN13" s="164">
        <v>14.1356</v>
      </c>
      <c r="IO13" s="165"/>
      <c r="IP13" s="164">
        <v>156.71440000000001</v>
      </c>
      <c r="IQ13" s="164">
        <v>39.8842</v>
      </c>
      <c r="IR13" s="164">
        <v>-23.0367</v>
      </c>
      <c r="IS13" s="164">
        <v>-156.64869999999999</v>
      </c>
      <c r="IT13" s="164">
        <v>96.798299999999998</v>
      </c>
      <c r="IU13" s="164">
        <v>95.162800000000004</v>
      </c>
      <c r="IV13" s="164">
        <v>-42.844799999999999</v>
      </c>
      <c r="IW13" s="164">
        <v>-178.4385</v>
      </c>
      <c r="IX13" s="164">
        <v>24.045999999999999</v>
      </c>
      <c r="IY13" s="164">
        <v>-154.02160000000001</v>
      </c>
      <c r="IZ13" s="164">
        <v>152.21969999999999</v>
      </c>
      <c r="JA13" s="164">
        <v>-12.287000000000001</v>
      </c>
      <c r="JB13" s="164">
        <v>32.116</v>
      </c>
      <c r="JC13" s="164">
        <v>8.64</v>
      </c>
      <c r="JD13" s="164">
        <v>1.125</v>
      </c>
      <c r="JE13" s="164">
        <v>1.117</v>
      </c>
      <c r="JF13" s="164">
        <v>-9.36</v>
      </c>
      <c r="JG13" s="164">
        <v>-14.88</v>
      </c>
      <c r="JH13" s="165"/>
      <c r="JI13" s="164">
        <v>15.3826</v>
      </c>
      <c r="JJ13" s="164">
        <v>-29.1218</v>
      </c>
      <c r="JK13" s="164">
        <v>-41.7502</v>
      </c>
      <c r="JL13" s="164">
        <v>24.9</v>
      </c>
      <c r="JM13" s="164">
        <v>53.215000000000003</v>
      </c>
      <c r="JN13" s="164">
        <v>55.343000000000004</v>
      </c>
      <c r="JO13" s="165"/>
      <c r="JP13" s="165"/>
      <c r="JQ13" s="164">
        <v>25.590699999999998</v>
      </c>
      <c r="JR13" s="164">
        <v>25.434200000000001</v>
      </c>
      <c r="JS13" s="164">
        <v>27.164000000000001</v>
      </c>
      <c r="JT13" s="165"/>
      <c r="JU13" s="164">
        <v>53</v>
      </c>
      <c r="JV13" s="164">
        <v>23.769100000000002</v>
      </c>
      <c r="JW13" s="164">
        <v>5.42</v>
      </c>
      <c r="JX13" s="165"/>
      <c r="JY13" s="164">
        <v>-56.796799999999998</v>
      </c>
      <c r="JZ13" s="164">
        <v>82.183999999999997</v>
      </c>
      <c r="KA13" s="164">
        <v>65.873800000000003</v>
      </c>
      <c r="KB13" s="164">
        <v>-55.990400000000001</v>
      </c>
      <c r="KC13" s="164">
        <v>-80.6858</v>
      </c>
      <c r="KD13" s="164">
        <v>55.713799999999999</v>
      </c>
      <c r="KE13" s="164">
        <v>23.6264</v>
      </c>
      <c r="KF13" s="164">
        <v>-58.8</v>
      </c>
      <c r="KG13" s="164">
        <v>59.1</v>
      </c>
      <c r="KH13" s="164">
        <v>-280.32589999999999</v>
      </c>
      <c r="KI13" s="164">
        <v>491.88029999999998</v>
      </c>
    </row>
    <row r="14" spans="1:295" ht="18" customHeight="1" x14ac:dyDescent="0.3">
      <c r="A14" s="161" t="s">
        <v>59</v>
      </c>
      <c r="B14" s="161" t="s">
        <v>749</v>
      </c>
      <c r="C14" s="164">
        <v>0</v>
      </c>
      <c r="D14" s="164">
        <v>5.4104999999999999</v>
      </c>
      <c r="E14" s="165"/>
      <c r="F14" s="164">
        <v>-34.378700000000002</v>
      </c>
      <c r="G14" s="164">
        <v>22.000800000000002</v>
      </c>
      <c r="H14" s="165"/>
      <c r="I14" s="164">
        <v>27.280100000000001</v>
      </c>
      <c r="J14" s="164">
        <v>-37.599499999999999</v>
      </c>
      <c r="K14" s="164">
        <v>38.207000000000001</v>
      </c>
      <c r="L14" s="164">
        <v>19.267399999999999</v>
      </c>
      <c r="M14" s="164">
        <v>18.7012</v>
      </c>
      <c r="N14" s="164">
        <v>26.64</v>
      </c>
      <c r="O14" s="164">
        <v>-29.634</v>
      </c>
      <c r="P14" s="164">
        <v>24.2</v>
      </c>
      <c r="Q14" s="164">
        <v>12.42</v>
      </c>
      <c r="R14" s="164">
        <v>-24.2</v>
      </c>
      <c r="S14" s="164">
        <v>11.2807</v>
      </c>
      <c r="T14" s="164">
        <v>20.314</v>
      </c>
      <c r="U14" s="164">
        <v>10.5519</v>
      </c>
      <c r="V14" s="164">
        <v>10.517099999999999</v>
      </c>
      <c r="W14" s="164">
        <v>17.513400000000001</v>
      </c>
      <c r="X14" s="164">
        <v>15.621</v>
      </c>
      <c r="Y14" s="164">
        <v>5.0797999999999996</v>
      </c>
      <c r="Z14" s="164">
        <v>7.6957000000000004</v>
      </c>
      <c r="AA14" s="165"/>
      <c r="AB14" s="165"/>
      <c r="AC14" s="164">
        <v>-96.5</v>
      </c>
      <c r="AD14" s="165"/>
      <c r="AE14" s="165"/>
      <c r="AF14" s="164">
        <v>-26.64</v>
      </c>
      <c r="AG14" s="164">
        <v>28.6</v>
      </c>
      <c r="AH14" s="164">
        <v>14.449</v>
      </c>
      <c r="AI14" s="164">
        <v>0.22</v>
      </c>
      <c r="AJ14" s="165">
        <v>0</v>
      </c>
      <c r="AK14" s="164">
        <v>-32.770000000000003</v>
      </c>
      <c r="AL14" s="164">
        <v>-67.22</v>
      </c>
      <c r="AM14" s="164">
        <v>32.72</v>
      </c>
      <c r="AN14" s="164">
        <v>32.950000000000003</v>
      </c>
      <c r="AO14" s="164">
        <v>13.3224</v>
      </c>
      <c r="AP14" s="164">
        <v>7.3673999999999999</v>
      </c>
      <c r="AQ14" s="164">
        <v>50.241799999999998</v>
      </c>
      <c r="AR14" s="164">
        <v>51.443300000000001</v>
      </c>
      <c r="AS14" s="164">
        <v>20.187799999999999</v>
      </c>
      <c r="AT14" s="164">
        <v>-44.095199999999998</v>
      </c>
      <c r="AU14" s="165">
        <v>0</v>
      </c>
      <c r="AV14" s="164">
        <v>8.7553000000000001</v>
      </c>
      <c r="AW14" s="164">
        <v>9.2394999999999996</v>
      </c>
      <c r="AX14" s="164">
        <v>47.335299999999997</v>
      </c>
      <c r="AY14" s="164">
        <v>48.043799999999997</v>
      </c>
      <c r="AZ14" s="164">
        <v>-41.964300000000001</v>
      </c>
      <c r="BA14" s="164">
        <v>-44.89</v>
      </c>
      <c r="BB14" s="164">
        <v>-164.61410000000001</v>
      </c>
      <c r="BC14" s="164">
        <v>4.8996000000000004</v>
      </c>
      <c r="BD14" s="164">
        <v>-1.8</v>
      </c>
      <c r="BE14" s="164">
        <v>-1.8</v>
      </c>
      <c r="BF14" s="164">
        <v>48.6145</v>
      </c>
      <c r="BG14" s="165"/>
      <c r="BH14" s="164">
        <v>-5.0503999999999998</v>
      </c>
      <c r="BI14" s="165"/>
      <c r="BJ14" s="164">
        <v>-9.1527999999999992</v>
      </c>
      <c r="BK14" s="164">
        <v>3.4514999999999998</v>
      </c>
      <c r="BL14" s="165"/>
      <c r="BM14" s="165"/>
      <c r="BN14" s="164">
        <v>196.1729</v>
      </c>
      <c r="BO14" s="164">
        <v>66.896600000000007</v>
      </c>
      <c r="BP14" s="164">
        <v>67.232299999999995</v>
      </c>
      <c r="BQ14" s="164">
        <v>49.660299999999999</v>
      </c>
      <c r="BR14" s="164">
        <v>383.30349999999999</v>
      </c>
      <c r="BS14" s="165"/>
      <c r="BT14" s="164">
        <v>-91.357399999999998</v>
      </c>
      <c r="BU14" s="164">
        <v>93.068100000000001</v>
      </c>
      <c r="BV14" s="164">
        <v>65.445899999999995</v>
      </c>
      <c r="BW14" s="164">
        <v>18.16</v>
      </c>
      <c r="BX14" s="164">
        <v>18.96</v>
      </c>
      <c r="BY14" s="164">
        <v>38</v>
      </c>
      <c r="BZ14" s="164">
        <v>54.92</v>
      </c>
      <c r="CA14" s="164">
        <v>-101.26739999999999</v>
      </c>
      <c r="CB14" s="164">
        <v>-101.9372</v>
      </c>
      <c r="CC14" s="164">
        <v>180.0401</v>
      </c>
      <c r="CD14" s="164">
        <v>180.7833</v>
      </c>
      <c r="CE14" s="164">
        <v>30.105499999999999</v>
      </c>
      <c r="CF14" s="164">
        <v>-101.00069999999999</v>
      </c>
      <c r="CG14" s="164">
        <v>-101.79130000000001</v>
      </c>
      <c r="CH14" s="164">
        <v>-14.7906</v>
      </c>
      <c r="CI14" s="164">
        <v>-55.128</v>
      </c>
      <c r="CJ14" s="165"/>
      <c r="CK14" s="165"/>
      <c r="CL14" s="164">
        <v>41.1</v>
      </c>
      <c r="CM14" s="164">
        <v>112.5</v>
      </c>
      <c r="CN14" s="164">
        <v>-12.61</v>
      </c>
      <c r="CO14" s="164">
        <v>7.4177999999999997</v>
      </c>
      <c r="CP14" s="164">
        <v>7.7622999999999998</v>
      </c>
      <c r="CQ14" s="164">
        <v>8.6896000000000004</v>
      </c>
      <c r="CR14" s="164">
        <v>59.683999999999997</v>
      </c>
      <c r="CS14" s="164">
        <v>59.277299999999997</v>
      </c>
      <c r="CT14" s="164">
        <v>-38.703600000000002</v>
      </c>
      <c r="CU14" s="164">
        <v>-51.889099999999999</v>
      </c>
      <c r="CV14" s="164">
        <v>-44.0655</v>
      </c>
      <c r="CW14" s="164">
        <v>10.868399999999999</v>
      </c>
      <c r="CX14" s="164">
        <v>33.06</v>
      </c>
      <c r="CY14" s="164">
        <v>27.14</v>
      </c>
      <c r="CZ14" s="164">
        <v>28.366700000000002</v>
      </c>
      <c r="DA14" s="164">
        <v>26.5182</v>
      </c>
      <c r="DB14" s="164">
        <v>18.819600000000001</v>
      </c>
      <c r="DC14" s="165"/>
      <c r="DD14" s="164">
        <v>56.133200000000002</v>
      </c>
      <c r="DE14" s="164">
        <v>54.5991</v>
      </c>
      <c r="DF14" s="164">
        <v>-19.558599999999998</v>
      </c>
      <c r="DG14" s="165"/>
      <c r="DH14" s="164">
        <v>-10.285299999999999</v>
      </c>
      <c r="DI14" s="164">
        <v>-59</v>
      </c>
      <c r="DJ14" s="164">
        <v>-61.1</v>
      </c>
      <c r="DK14" s="164">
        <v>24.804400000000001</v>
      </c>
      <c r="DL14" s="164">
        <v>36.0443</v>
      </c>
      <c r="DM14" s="164">
        <v>20.679099999999998</v>
      </c>
      <c r="DN14" s="164">
        <v>50.994900000000001</v>
      </c>
      <c r="DO14" s="164">
        <v>35.79</v>
      </c>
      <c r="DP14" s="164">
        <v>2.9</v>
      </c>
      <c r="DQ14" s="164">
        <v>38.067999999999998</v>
      </c>
      <c r="DR14" s="164">
        <v>20.921800000000001</v>
      </c>
      <c r="DS14" s="164">
        <v>-5.47</v>
      </c>
      <c r="DT14" s="164">
        <v>-5.45</v>
      </c>
      <c r="DU14" s="164">
        <v>48.04</v>
      </c>
      <c r="DV14" s="164">
        <v>47.2</v>
      </c>
      <c r="DW14" s="164">
        <v>21.7273</v>
      </c>
      <c r="DX14" s="164">
        <v>20.363600000000002</v>
      </c>
      <c r="DY14" s="164">
        <v>-111.19119999999999</v>
      </c>
      <c r="DZ14" s="164">
        <v>-108.75449999999999</v>
      </c>
      <c r="EA14" s="164">
        <v>58.865499999999997</v>
      </c>
      <c r="EB14" s="164">
        <v>27.639800000000001</v>
      </c>
      <c r="EC14" s="164">
        <v>25.962499999999999</v>
      </c>
      <c r="ED14" s="164">
        <v>26.725999999999999</v>
      </c>
      <c r="EE14" s="164">
        <v>28.380299999999998</v>
      </c>
      <c r="EF14" s="164">
        <v>14.4472</v>
      </c>
      <c r="EG14" s="164">
        <v>-28.291</v>
      </c>
      <c r="EH14" s="164">
        <v>-38.384799999999998</v>
      </c>
      <c r="EI14" s="164">
        <v>-32.489100000000001</v>
      </c>
      <c r="EJ14" s="165"/>
      <c r="EK14" s="164">
        <v>-25.7105</v>
      </c>
      <c r="EL14" s="164">
        <v>-23.1662</v>
      </c>
      <c r="EM14" s="164">
        <v>52.279499999999999</v>
      </c>
      <c r="EN14" s="164">
        <v>-4.9172000000000002</v>
      </c>
      <c r="EO14" s="165"/>
      <c r="EP14" s="164">
        <v>18.48</v>
      </c>
      <c r="EQ14" s="164">
        <v>-135.6206</v>
      </c>
      <c r="ER14" s="165"/>
      <c r="ES14" s="164">
        <v>17.519600000000001</v>
      </c>
      <c r="ET14" s="165"/>
      <c r="EU14" s="164">
        <v>0</v>
      </c>
      <c r="EV14" s="165"/>
      <c r="EW14" s="164">
        <v>12.098000000000001</v>
      </c>
      <c r="EX14" s="164">
        <v>-53.803199999999997</v>
      </c>
      <c r="EY14" s="164">
        <v>-34.305</v>
      </c>
      <c r="EZ14" s="164">
        <v>-33.258499999999998</v>
      </c>
      <c r="FA14" s="164">
        <v>4.8240999999999996</v>
      </c>
      <c r="FB14" s="164">
        <v>-12.618600000000001</v>
      </c>
      <c r="FC14" s="164">
        <v>-16.0379</v>
      </c>
      <c r="FD14" s="164">
        <v>22.1129</v>
      </c>
      <c r="FE14" s="164">
        <v>21.726700000000001</v>
      </c>
      <c r="FF14" s="165"/>
      <c r="FG14" s="164">
        <v>41.111800000000002</v>
      </c>
      <c r="FH14" s="164">
        <v>42.055999999999997</v>
      </c>
      <c r="FI14" s="164">
        <v>40.9542</v>
      </c>
      <c r="FJ14" s="164">
        <v>102.4833</v>
      </c>
      <c r="FK14" s="164">
        <v>101.8134</v>
      </c>
      <c r="FL14" s="164">
        <v>-136.97929999999999</v>
      </c>
      <c r="FM14" s="164">
        <v>113.6238</v>
      </c>
      <c r="FN14" s="164">
        <v>112.902</v>
      </c>
      <c r="FO14" s="164">
        <v>-108.1575</v>
      </c>
      <c r="FP14" s="164">
        <v>-92.500900000000001</v>
      </c>
      <c r="FQ14" s="164">
        <v>-43.358199999999997</v>
      </c>
      <c r="FR14" s="164">
        <v>-41.7</v>
      </c>
      <c r="FS14" s="164">
        <v>13.777699999999999</v>
      </c>
      <c r="FT14" s="164">
        <v>0.751</v>
      </c>
      <c r="FU14" s="164">
        <v>-8.86</v>
      </c>
      <c r="FV14" s="164">
        <v>16.16</v>
      </c>
      <c r="FW14" s="164">
        <v>-44.168399999999998</v>
      </c>
      <c r="FX14" s="165"/>
      <c r="FY14" s="165"/>
      <c r="FZ14" s="164">
        <v>0.56899999999999995</v>
      </c>
      <c r="GA14" s="165"/>
      <c r="GB14" s="164">
        <v>24.2</v>
      </c>
      <c r="GC14" s="164">
        <v>94.020700000000005</v>
      </c>
      <c r="GD14" s="164">
        <v>110.7663</v>
      </c>
      <c r="GE14" s="165"/>
      <c r="GF14" s="164">
        <v>78.587800000000001</v>
      </c>
      <c r="GG14" s="164">
        <v>23.1</v>
      </c>
      <c r="GH14" s="164">
        <v>-15.0831</v>
      </c>
      <c r="GI14" s="164">
        <v>3.1364000000000001</v>
      </c>
      <c r="GJ14" s="164">
        <v>3.2976999999999999</v>
      </c>
      <c r="GK14" s="164">
        <v>1.206</v>
      </c>
      <c r="GL14" s="165"/>
      <c r="GM14" s="165"/>
      <c r="GN14" s="164">
        <v>-14.1965</v>
      </c>
      <c r="GO14" s="164">
        <v>-22.047599999999999</v>
      </c>
      <c r="GP14" s="164">
        <v>21.216100000000001</v>
      </c>
      <c r="GQ14" s="164">
        <v>22.864899999999999</v>
      </c>
      <c r="GR14" s="164">
        <v>55.151299999999999</v>
      </c>
      <c r="GS14" s="164">
        <v>56.630299999999998</v>
      </c>
      <c r="GT14" s="164">
        <v>-133.30099999999999</v>
      </c>
      <c r="GU14" s="164">
        <v>-16.1435</v>
      </c>
      <c r="GV14" s="164">
        <v>32.211599999999997</v>
      </c>
      <c r="GW14" s="164">
        <v>-28.7471</v>
      </c>
      <c r="GX14" s="164">
        <v>10.840199999999999</v>
      </c>
      <c r="GY14" s="164">
        <v>2.6465999999999998</v>
      </c>
      <c r="GZ14" s="164">
        <v>2.3837000000000002</v>
      </c>
      <c r="HA14" s="165"/>
      <c r="HB14" s="164">
        <v>104.6349</v>
      </c>
      <c r="HC14" s="164">
        <v>105.89060000000001</v>
      </c>
      <c r="HD14" s="165"/>
      <c r="HE14" s="165"/>
      <c r="HF14" s="165"/>
      <c r="HG14" s="165"/>
      <c r="HH14" s="164">
        <v>400.5299</v>
      </c>
      <c r="HI14" s="164">
        <v>-103.3091</v>
      </c>
      <c r="HJ14" s="164">
        <v>-102.399</v>
      </c>
      <c r="HK14" s="164">
        <v>-63.549700000000001</v>
      </c>
      <c r="HL14" s="164">
        <v>-56.196300000000001</v>
      </c>
      <c r="HM14" s="164">
        <v>40.217399999999998</v>
      </c>
      <c r="HN14" s="164">
        <v>39.344900000000003</v>
      </c>
      <c r="HO14" s="165"/>
      <c r="HP14" s="165"/>
      <c r="HQ14" s="164">
        <v>22.744800000000001</v>
      </c>
      <c r="HR14" s="164">
        <v>22.525099999999998</v>
      </c>
      <c r="HS14" s="164">
        <v>-39.948099999999997</v>
      </c>
      <c r="HT14" s="164">
        <v>-40.188499999999998</v>
      </c>
      <c r="HU14" s="164">
        <v>112.82</v>
      </c>
      <c r="HV14" s="164">
        <v>111.08</v>
      </c>
      <c r="HW14" s="164">
        <v>9.6</v>
      </c>
      <c r="HX14" s="164">
        <v>9.9</v>
      </c>
      <c r="HY14" s="164">
        <v>21.823</v>
      </c>
      <c r="HZ14" s="164">
        <v>27.68</v>
      </c>
      <c r="IA14" s="164">
        <v>-345.68040000000002</v>
      </c>
      <c r="IB14" s="164">
        <v>101.6707</v>
      </c>
      <c r="IC14" s="164">
        <v>101.46899999999999</v>
      </c>
      <c r="ID14" s="165"/>
      <c r="IE14" s="164">
        <v>-51.9</v>
      </c>
      <c r="IF14" s="164">
        <v>-21.6</v>
      </c>
      <c r="IG14" s="164">
        <v>-21.6</v>
      </c>
      <c r="IH14" s="164">
        <v>1.4015</v>
      </c>
      <c r="II14" s="164">
        <v>1.2323999999999999</v>
      </c>
      <c r="IJ14" s="164">
        <v>-389.5795</v>
      </c>
      <c r="IK14" s="164">
        <v>56.353999999999999</v>
      </c>
      <c r="IL14" s="164">
        <v>197.59219999999999</v>
      </c>
      <c r="IM14" s="164">
        <v>171.25880000000001</v>
      </c>
      <c r="IN14" s="164">
        <v>10.952500000000001</v>
      </c>
      <c r="IO14" s="165"/>
      <c r="IP14" s="164">
        <v>166.4032</v>
      </c>
      <c r="IQ14" s="164">
        <v>39.806899999999999</v>
      </c>
      <c r="IR14" s="164">
        <v>-27.05</v>
      </c>
      <c r="IS14" s="164">
        <v>-160.8091</v>
      </c>
      <c r="IT14" s="164">
        <v>99.484999999999999</v>
      </c>
      <c r="IU14" s="164">
        <v>97.185699999999997</v>
      </c>
      <c r="IV14" s="164">
        <v>-40.802799999999998</v>
      </c>
      <c r="IW14" s="164">
        <v>-183.119</v>
      </c>
      <c r="IX14" s="164">
        <v>28.133600000000001</v>
      </c>
      <c r="IY14" s="164">
        <v>-152.08439999999999</v>
      </c>
      <c r="IZ14" s="164">
        <v>157.08349999999999</v>
      </c>
      <c r="JA14" s="164">
        <v>-12.4436</v>
      </c>
      <c r="JB14" s="164">
        <v>32.335999999999999</v>
      </c>
      <c r="JC14" s="164">
        <v>8.7200000000000006</v>
      </c>
      <c r="JD14" s="164">
        <v>1.2330000000000001</v>
      </c>
      <c r="JE14" s="164">
        <v>1.234</v>
      </c>
      <c r="JF14" s="164">
        <v>-9.1999999999999993</v>
      </c>
      <c r="JG14" s="164">
        <v>-14.56</v>
      </c>
      <c r="JH14" s="165"/>
      <c r="JI14" s="164">
        <v>15.4711</v>
      </c>
      <c r="JJ14" s="164">
        <v>-29.1798</v>
      </c>
      <c r="JK14" s="164">
        <v>-41.954700000000003</v>
      </c>
      <c r="JL14" s="164">
        <v>25.8</v>
      </c>
      <c r="JM14" s="164">
        <v>54.835999999999999</v>
      </c>
      <c r="JN14" s="164">
        <v>55.276000000000003</v>
      </c>
      <c r="JO14" s="165"/>
      <c r="JP14" s="165"/>
      <c r="JQ14" s="164">
        <v>26.4726</v>
      </c>
      <c r="JR14" s="164">
        <v>26.085000000000001</v>
      </c>
      <c r="JS14" s="164">
        <v>26.2255</v>
      </c>
      <c r="JT14" s="165"/>
      <c r="JU14" s="164">
        <v>51.8</v>
      </c>
      <c r="JV14" s="164">
        <v>23.864100000000001</v>
      </c>
      <c r="JW14" s="164">
        <v>5.36</v>
      </c>
      <c r="JX14" s="165"/>
      <c r="JY14" s="164">
        <v>-56.479799999999997</v>
      </c>
      <c r="JZ14" s="164">
        <v>81.512200000000007</v>
      </c>
      <c r="KA14" s="164">
        <v>65.887</v>
      </c>
      <c r="KB14" s="164">
        <v>-56.572299999999998</v>
      </c>
      <c r="KC14" s="164">
        <v>-80.505499999999998</v>
      </c>
      <c r="KD14" s="164">
        <v>55.792400000000001</v>
      </c>
      <c r="KE14" s="164">
        <v>23.5581</v>
      </c>
      <c r="KF14" s="164">
        <v>-58</v>
      </c>
      <c r="KG14" s="164">
        <v>57.8</v>
      </c>
      <c r="KH14" s="164">
        <v>-271.56720000000001</v>
      </c>
      <c r="KI14" s="164">
        <v>480.15210000000002</v>
      </c>
    </row>
    <row r="15" spans="1:295" ht="18" customHeight="1" x14ac:dyDescent="0.3">
      <c r="A15" s="161" t="s">
        <v>59</v>
      </c>
      <c r="B15" s="161" t="s">
        <v>750</v>
      </c>
      <c r="C15" s="164">
        <v>0</v>
      </c>
      <c r="D15" s="164">
        <v>5.5716999999999999</v>
      </c>
      <c r="E15" s="165"/>
      <c r="F15" s="164">
        <v>-34.563600000000001</v>
      </c>
      <c r="G15" s="164">
        <v>22.0669</v>
      </c>
      <c r="H15" s="165"/>
      <c r="I15" s="164">
        <v>27.0307</v>
      </c>
      <c r="J15" s="164">
        <v>-34.243899999999996</v>
      </c>
      <c r="K15" s="164">
        <v>37.19</v>
      </c>
      <c r="L15" s="164">
        <v>18.779399999999999</v>
      </c>
      <c r="M15" s="164">
        <v>18.202400000000001</v>
      </c>
      <c r="N15" s="164">
        <v>28.86</v>
      </c>
      <c r="O15" s="164">
        <v>-30.023</v>
      </c>
      <c r="P15" s="164">
        <v>24.2</v>
      </c>
      <c r="Q15" s="164">
        <v>12.42</v>
      </c>
      <c r="R15" s="164">
        <v>-24.2</v>
      </c>
      <c r="S15" s="165"/>
      <c r="T15" s="164">
        <v>17.983799999999999</v>
      </c>
      <c r="U15" s="164">
        <v>9.2327999999999992</v>
      </c>
      <c r="V15" s="164">
        <v>9.5044000000000004</v>
      </c>
      <c r="W15" s="164">
        <v>15.6774</v>
      </c>
      <c r="X15" s="164">
        <v>15.505000000000001</v>
      </c>
      <c r="Y15" s="164">
        <v>1.7119</v>
      </c>
      <c r="Z15" s="164">
        <v>7.3371000000000004</v>
      </c>
      <c r="AA15" s="165"/>
      <c r="AB15" s="165"/>
      <c r="AC15" s="164">
        <v>-95.27</v>
      </c>
      <c r="AD15" s="165"/>
      <c r="AE15" s="165"/>
      <c r="AF15" s="164">
        <v>-28.86</v>
      </c>
      <c r="AG15" s="164">
        <v>28.6</v>
      </c>
      <c r="AH15" s="164">
        <v>15.576000000000001</v>
      </c>
      <c r="AI15" s="164">
        <v>0.22700000000000001</v>
      </c>
      <c r="AJ15" s="165">
        <v>0</v>
      </c>
      <c r="AK15" s="164">
        <v>-35.32</v>
      </c>
      <c r="AL15" s="164">
        <v>-61.1</v>
      </c>
      <c r="AM15" s="164">
        <v>35.450000000000003</v>
      </c>
      <c r="AN15" s="164">
        <v>34.950000000000003</v>
      </c>
      <c r="AO15" s="164">
        <v>13.1852</v>
      </c>
      <c r="AP15" s="164">
        <v>7.3574999999999999</v>
      </c>
      <c r="AQ15" s="164">
        <v>50.335500000000003</v>
      </c>
      <c r="AR15" s="164">
        <v>51.674300000000002</v>
      </c>
      <c r="AS15" s="164">
        <v>17.854800000000001</v>
      </c>
      <c r="AT15" s="164">
        <v>-47.808300000000003</v>
      </c>
      <c r="AU15" s="165">
        <v>0</v>
      </c>
      <c r="AV15" s="164">
        <v>18.972200000000001</v>
      </c>
      <c r="AW15" s="164">
        <v>23.276599999999998</v>
      </c>
      <c r="AX15" s="164">
        <v>44.024799999999999</v>
      </c>
      <c r="AY15" s="164">
        <v>45.253999999999998</v>
      </c>
      <c r="AZ15" s="164">
        <v>-30.502500000000001</v>
      </c>
      <c r="BA15" s="164">
        <v>-28.495000000000001</v>
      </c>
      <c r="BB15" s="164">
        <v>-186.62880000000001</v>
      </c>
      <c r="BC15" s="164">
        <v>3.7682000000000002</v>
      </c>
      <c r="BD15" s="164">
        <v>-0.9</v>
      </c>
      <c r="BE15" s="164">
        <v>-0.7</v>
      </c>
      <c r="BF15" s="164">
        <v>51.997</v>
      </c>
      <c r="BG15" s="165"/>
      <c r="BH15" s="164">
        <v>-5.2271000000000001</v>
      </c>
      <c r="BI15" s="165"/>
      <c r="BJ15" s="164">
        <v>-8.8786000000000005</v>
      </c>
      <c r="BK15" s="164">
        <v>3.0419999999999998</v>
      </c>
      <c r="BL15" s="165"/>
      <c r="BM15" s="165"/>
      <c r="BN15" s="164">
        <v>213.0497</v>
      </c>
      <c r="BO15" s="164">
        <v>67.995199999999997</v>
      </c>
      <c r="BP15" s="164">
        <v>67.751099999999994</v>
      </c>
      <c r="BQ15" s="164">
        <v>0</v>
      </c>
      <c r="BR15" s="164">
        <v>416.70139999999998</v>
      </c>
      <c r="BS15" s="165"/>
      <c r="BT15" s="164">
        <v>-93.674400000000006</v>
      </c>
      <c r="BU15" s="164">
        <v>95.4101</v>
      </c>
      <c r="BV15" s="164">
        <v>64.418000000000006</v>
      </c>
      <c r="BW15" s="164">
        <v>18.010000000000002</v>
      </c>
      <c r="BX15" s="164">
        <v>18.809999999999999</v>
      </c>
      <c r="BY15" s="164">
        <v>37.24</v>
      </c>
      <c r="BZ15" s="164">
        <v>54.19</v>
      </c>
      <c r="CA15" s="164">
        <v>-99.659899999999993</v>
      </c>
      <c r="CB15" s="164">
        <v>-99.257999999999996</v>
      </c>
      <c r="CC15" s="164">
        <v>179.12020000000001</v>
      </c>
      <c r="CD15" s="164">
        <v>180.87289999999999</v>
      </c>
      <c r="CE15" s="164">
        <v>31.0535</v>
      </c>
      <c r="CF15" s="164">
        <v>-102.2002</v>
      </c>
      <c r="CG15" s="164">
        <v>-103.1071</v>
      </c>
      <c r="CH15" s="164">
        <v>-13.8598</v>
      </c>
      <c r="CI15" s="164">
        <v>-58.587899999999998</v>
      </c>
      <c r="CJ15" s="165"/>
      <c r="CK15" s="165"/>
      <c r="CL15" s="164">
        <v>43.5</v>
      </c>
      <c r="CM15" s="164">
        <v>117.9</v>
      </c>
      <c r="CN15" s="164">
        <v>-12.55</v>
      </c>
      <c r="CO15" s="164">
        <v>5.5766999999999998</v>
      </c>
      <c r="CP15" s="164">
        <v>5.8947000000000003</v>
      </c>
      <c r="CQ15" s="164">
        <v>6.7584</v>
      </c>
      <c r="CR15" s="164">
        <v>55.661099999999998</v>
      </c>
      <c r="CS15" s="164">
        <v>56.727200000000003</v>
      </c>
      <c r="CT15" s="164">
        <v>-37.203600000000002</v>
      </c>
      <c r="CU15" s="164">
        <v>-48.2727</v>
      </c>
      <c r="CV15" s="164">
        <v>-43.158000000000001</v>
      </c>
      <c r="CW15" s="164">
        <v>10.206899999999999</v>
      </c>
      <c r="CX15" s="164">
        <v>24.66</v>
      </c>
      <c r="CY15" s="164">
        <v>14.64</v>
      </c>
      <c r="CZ15" s="164">
        <v>27.8979</v>
      </c>
      <c r="DA15" s="164">
        <v>26.225300000000001</v>
      </c>
      <c r="DB15" s="164">
        <v>18.4221</v>
      </c>
      <c r="DC15" s="165"/>
      <c r="DD15" s="164">
        <v>59.531100000000002</v>
      </c>
      <c r="DE15" s="164">
        <v>58.4572</v>
      </c>
      <c r="DF15" s="164">
        <v>-14.4716</v>
      </c>
      <c r="DG15" s="165"/>
      <c r="DH15" s="164">
        <v>-10.0451</v>
      </c>
      <c r="DI15" s="164">
        <v>-64.599999999999994</v>
      </c>
      <c r="DJ15" s="164">
        <v>-64.400000000000006</v>
      </c>
      <c r="DK15" s="165"/>
      <c r="DL15" s="164">
        <v>35.458399999999997</v>
      </c>
      <c r="DM15" s="164">
        <v>19.270199999999999</v>
      </c>
      <c r="DN15" s="164">
        <v>50.408900000000003</v>
      </c>
      <c r="DO15" s="164">
        <v>35.42</v>
      </c>
      <c r="DP15" s="164">
        <v>3.22</v>
      </c>
      <c r="DQ15" s="164">
        <v>39.308</v>
      </c>
      <c r="DR15" s="164">
        <v>14.482699999999999</v>
      </c>
      <c r="DS15" s="164">
        <v>-5.24</v>
      </c>
      <c r="DT15" s="164">
        <v>-5.25</v>
      </c>
      <c r="DU15" s="164">
        <v>46.53</v>
      </c>
      <c r="DV15" s="164">
        <v>47.14</v>
      </c>
      <c r="DW15" s="164">
        <v>15.3818</v>
      </c>
      <c r="DX15" s="164">
        <v>15.7273</v>
      </c>
      <c r="DY15" s="164">
        <v>-110.6579</v>
      </c>
      <c r="DZ15" s="164">
        <v>-108.3182</v>
      </c>
      <c r="EA15" s="164">
        <v>54.441499999999998</v>
      </c>
      <c r="EB15" s="164">
        <v>23.147300000000001</v>
      </c>
      <c r="EC15" s="164">
        <v>21.397400000000001</v>
      </c>
      <c r="ED15" s="164">
        <v>22.482600000000001</v>
      </c>
      <c r="EE15" s="164">
        <v>29.630299999999998</v>
      </c>
      <c r="EF15" s="164">
        <v>17.918600000000001</v>
      </c>
      <c r="EG15" s="164">
        <v>-27.757000000000001</v>
      </c>
      <c r="EH15" s="164">
        <v>0</v>
      </c>
      <c r="EI15" s="164">
        <v>-26.740500000000001</v>
      </c>
      <c r="EJ15" s="165"/>
      <c r="EK15" s="164">
        <v>-26.117799999999999</v>
      </c>
      <c r="EL15" s="164">
        <v>-23.2179</v>
      </c>
      <c r="EM15" s="164">
        <v>51.232599999999998</v>
      </c>
      <c r="EN15" s="164">
        <v>-0.4733</v>
      </c>
      <c r="EO15" s="165"/>
      <c r="EP15" s="164">
        <v>18.48</v>
      </c>
      <c r="EQ15" s="164">
        <v>-135.89349999999999</v>
      </c>
      <c r="ER15" s="165"/>
      <c r="ES15" s="164">
        <v>15.0631</v>
      </c>
      <c r="ET15" s="165"/>
      <c r="EU15" s="164">
        <v>0</v>
      </c>
      <c r="EV15" s="165"/>
      <c r="EW15" s="165"/>
      <c r="EX15" s="164">
        <v>-49.923999999999999</v>
      </c>
      <c r="EY15" s="164">
        <v>-34.209000000000003</v>
      </c>
      <c r="EZ15" s="164">
        <v>-33.387599999999999</v>
      </c>
      <c r="FA15" s="164">
        <v>8.2294999999999998</v>
      </c>
      <c r="FB15" s="164">
        <v>-15.465199999999999</v>
      </c>
      <c r="FC15" s="164">
        <v>-15.006600000000001</v>
      </c>
      <c r="FD15" s="164">
        <v>20.557700000000001</v>
      </c>
      <c r="FE15" s="164">
        <v>20.3736</v>
      </c>
      <c r="FF15" s="165"/>
      <c r="FG15" s="164">
        <v>40.738999999999997</v>
      </c>
      <c r="FH15" s="164">
        <v>40.787300000000002</v>
      </c>
      <c r="FI15" s="164">
        <v>40.1417</v>
      </c>
      <c r="FJ15" s="164">
        <v>99.804000000000002</v>
      </c>
      <c r="FK15" s="164">
        <v>100.8087</v>
      </c>
      <c r="FL15" s="164">
        <v>-139.3237</v>
      </c>
      <c r="FM15" s="164">
        <v>114.2229</v>
      </c>
      <c r="FN15" s="164">
        <v>112.34739999999999</v>
      </c>
      <c r="FO15" s="164">
        <v>-107.5371</v>
      </c>
      <c r="FP15" s="164">
        <v>-91.888199999999998</v>
      </c>
      <c r="FQ15" s="164">
        <v>-43.834299999999999</v>
      </c>
      <c r="FR15" s="164">
        <v>-41.67</v>
      </c>
      <c r="FS15" s="164">
        <v>13.8729</v>
      </c>
      <c r="FT15" s="164">
        <v>0.73880000000000001</v>
      </c>
      <c r="FU15" s="164">
        <v>-8.9</v>
      </c>
      <c r="FV15" s="164">
        <v>15.6</v>
      </c>
      <c r="FW15" s="164">
        <v>-45.455599999999997</v>
      </c>
      <c r="FX15" s="165"/>
      <c r="FY15" s="165"/>
      <c r="FZ15" s="164">
        <v>0.56999999999999995</v>
      </c>
      <c r="GA15" s="165"/>
      <c r="GB15" s="164">
        <v>23.58</v>
      </c>
      <c r="GC15" s="164">
        <v>93.883399999999995</v>
      </c>
      <c r="GD15" s="164">
        <v>107.8768</v>
      </c>
      <c r="GE15" s="164">
        <v>14.76</v>
      </c>
      <c r="GF15" s="164">
        <v>76.423400000000001</v>
      </c>
      <c r="GG15" s="164">
        <v>21.3</v>
      </c>
      <c r="GH15" s="164">
        <v>-15.1602</v>
      </c>
      <c r="GI15" s="164">
        <v>3.3715000000000002</v>
      </c>
      <c r="GJ15" s="164">
        <v>3.6261000000000001</v>
      </c>
      <c r="GK15" s="164">
        <v>1.2204999999999999</v>
      </c>
      <c r="GL15" s="165"/>
      <c r="GM15" s="165"/>
      <c r="GN15" s="164">
        <v>-14.3566</v>
      </c>
      <c r="GO15" s="164">
        <v>-21.6144</v>
      </c>
      <c r="GP15" s="164">
        <v>22.821200000000001</v>
      </c>
      <c r="GQ15" s="164">
        <v>22.139800000000001</v>
      </c>
      <c r="GR15" s="164">
        <v>56.551900000000003</v>
      </c>
      <c r="GS15" s="164">
        <v>58.426099999999998</v>
      </c>
      <c r="GT15" s="164">
        <v>-132.08260000000001</v>
      </c>
      <c r="GU15" s="164">
        <v>-15.9108</v>
      </c>
      <c r="GV15" s="164">
        <v>31.402200000000001</v>
      </c>
      <c r="GW15" s="164">
        <v>-28.022300000000001</v>
      </c>
      <c r="GX15" s="164">
        <v>12.2338</v>
      </c>
      <c r="GY15" s="164">
        <v>2.7052</v>
      </c>
      <c r="GZ15" s="164">
        <v>2.468</v>
      </c>
      <c r="HA15" s="164">
        <v>14</v>
      </c>
      <c r="HB15" s="164">
        <v>107.88939999999999</v>
      </c>
      <c r="HC15" s="164">
        <v>107.604</v>
      </c>
      <c r="HD15" s="165"/>
      <c r="HE15" s="165"/>
      <c r="HF15" s="164">
        <v>-673.53800000000001</v>
      </c>
      <c r="HG15" s="165"/>
      <c r="HH15" s="164">
        <v>410.80919999999998</v>
      </c>
      <c r="HI15" s="164">
        <v>-104.51179999999999</v>
      </c>
      <c r="HJ15" s="164">
        <v>-105.0521</v>
      </c>
      <c r="HK15" s="164">
        <v>-62.764600000000002</v>
      </c>
      <c r="HL15" s="164">
        <v>-54.596299999999999</v>
      </c>
      <c r="HM15" s="164">
        <v>44.3827</v>
      </c>
      <c r="HN15" s="164">
        <v>43.6447</v>
      </c>
      <c r="HO15" s="164">
        <v>-104.9619</v>
      </c>
      <c r="HP15" s="165"/>
      <c r="HQ15" s="164">
        <v>21.766999999999999</v>
      </c>
      <c r="HR15" s="164">
        <v>21.6571</v>
      </c>
      <c r="HS15" s="164">
        <v>-39.273099999999999</v>
      </c>
      <c r="HT15" s="164">
        <v>-39.868000000000002</v>
      </c>
      <c r="HU15" s="164">
        <v>112.03</v>
      </c>
      <c r="HV15" s="164">
        <v>112.1</v>
      </c>
      <c r="HW15" s="164">
        <v>10.6</v>
      </c>
      <c r="HX15" s="164">
        <v>11.2</v>
      </c>
      <c r="HY15" s="164">
        <v>21.350899999999999</v>
      </c>
      <c r="HZ15" s="164">
        <v>27.76</v>
      </c>
      <c r="IA15" s="164">
        <v>-341.04880000000003</v>
      </c>
      <c r="IB15" s="164">
        <v>101.5843</v>
      </c>
      <c r="IC15" s="164">
        <v>100.34220000000001</v>
      </c>
      <c r="ID15" s="164">
        <v>13.3</v>
      </c>
      <c r="IE15" s="164">
        <v>-47.9</v>
      </c>
      <c r="IF15" s="164">
        <v>-20.7</v>
      </c>
      <c r="IG15" s="164">
        <v>-20.7</v>
      </c>
      <c r="IH15" s="165"/>
      <c r="II15" s="165"/>
      <c r="IJ15" s="164">
        <v>-401.2242</v>
      </c>
      <c r="IK15" s="164">
        <v>51.914000000000001</v>
      </c>
      <c r="IL15" s="164">
        <v>202.4187</v>
      </c>
      <c r="IM15" s="164">
        <v>171.04660000000001</v>
      </c>
      <c r="IN15" s="164">
        <v>5.5317999999999996</v>
      </c>
      <c r="IO15" s="165"/>
      <c r="IP15" s="164">
        <v>160</v>
      </c>
      <c r="IQ15" s="164">
        <v>39.36</v>
      </c>
      <c r="IR15" s="164">
        <v>-23.823699999999999</v>
      </c>
      <c r="IS15" s="164">
        <v>-162.02879999999999</v>
      </c>
      <c r="IT15" s="164">
        <v>97.007599999999996</v>
      </c>
      <c r="IU15" s="164">
        <v>98.895099999999999</v>
      </c>
      <c r="IV15" s="164">
        <v>-38.800699999999999</v>
      </c>
      <c r="IW15" s="164">
        <v>-183.7123</v>
      </c>
      <c r="IX15" s="164">
        <v>24.086500000000001</v>
      </c>
      <c r="IY15" s="164">
        <v>-156.79140000000001</v>
      </c>
      <c r="IZ15" s="164">
        <v>159.5421</v>
      </c>
      <c r="JA15" s="164">
        <v>-12.023300000000001</v>
      </c>
      <c r="JB15" s="164">
        <v>31.762</v>
      </c>
      <c r="JC15" s="164">
        <v>8.8800000000000008</v>
      </c>
      <c r="JD15" s="164">
        <v>1.2430000000000001</v>
      </c>
      <c r="JE15" s="164">
        <v>1.254</v>
      </c>
      <c r="JF15" s="164">
        <v>-9.1999999999999993</v>
      </c>
      <c r="JG15" s="164">
        <v>-13.84</v>
      </c>
      <c r="JH15" s="165"/>
      <c r="JI15" s="164">
        <v>14.5037</v>
      </c>
      <c r="JJ15" s="164">
        <v>-28.944800000000001</v>
      </c>
      <c r="JK15" s="164">
        <v>-42.189700000000002</v>
      </c>
      <c r="JL15" s="164">
        <v>26.2</v>
      </c>
      <c r="JM15" s="164">
        <v>55.271000000000001</v>
      </c>
      <c r="JN15" s="164">
        <v>54.71</v>
      </c>
      <c r="JO15" s="165"/>
      <c r="JP15" s="165"/>
      <c r="JQ15" s="164">
        <v>28.149000000000001</v>
      </c>
      <c r="JR15" s="164">
        <v>28.1798</v>
      </c>
      <c r="JS15" s="164">
        <v>28.343900000000001</v>
      </c>
      <c r="JT15" s="165"/>
      <c r="JU15" s="164">
        <v>47.5</v>
      </c>
      <c r="JV15" s="164">
        <v>23.765000000000001</v>
      </c>
      <c r="JW15" s="164">
        <v>5.39</v>
      </c>
      <c r="JX15" s="165"/>
      <c r="JY15" s="164">
        <v>-56.1584</v>
      </c>
      <c r="JZ15" s="164">
        <v>79.827299999999994</v>
      </c>
      <c r="KA15" s="164">
        <v>63.5593</v>
      </c>
      <c r="KB15" s="164">
        <v>-56.229300000000002</v>
      </c>
      <c r="KC15" s="164">
        <v>-77.947100000000006</v>
      </c>
      <c r="KD15" s="164">
        <v>54.3277</v>
      </c>
      <c r="KE15" s="164">
        <v>23.623100000000001</v>
      </c>
      <c r="KF15" s="164">
        <v>-58.8</v>
      </c>
      <c r="KG15" s="164">
        <v>58.2</v>
      </c>
      <c r="KH15" s="164">
        <v>-261.55250000000001</v>
      </c>
      <c r="KI15" s="164">
        <v>470.99959999999999</v>
      </c>
    </row>
    <row r="16" spans="1:295" ht="18" customHeight="1" x14ac:dyDescent="0.3">
      <c r="A16" s="161" t="s">
        <v>59</v>
      </c>
      <c r="B16" s="161" t="s">
        <v>751</v>
      </c>
      <c r="C16" s="166">
        <v>0</v>
      </c>
      <c r="D16" s="166">
        <v>5.6622000000000003</v>
      </c>
      <c r="E16" s="167"/>
      <c r="F16" s="166">
        <v>-34.957599999999999</v>
      </c>
      <c r="G16" s="166">
        <v>21.556699999999999</v>
      </c>
      <c r="H16" s="167"/>
      <c r="I16" s="166">
        <v>27.215199999999999</v>
      </c>
      <c r="J16" s="166">
        <v>-33.359299999999998</v>
      </c>
      <c r="K16" s="166">
        <v>36.6723</v>
      </c>
      <c r="L16" s="166">
        <v>18.785399999999999</v>
      </c>
      <c r="M16" s="166">
        <v>18.2834</v>
      </c>
      <c r="N16" s="166">
        <v>28.86</v>
      </c>
      <c r="O16" s="166">
        <v>-29.462</v>
      </c>
      <c r="P16" s="166">
        <v>24.2</v>
      </c>
      <c r="Q16" s="166">
        <v>12.42</v>
      </c>
      <c r="R16" s="166">
        <v>-24.2</v>
      </c>
      <c r="S16" s="166">
        <v>11.4184</v>
      </c>
      <c r="T16" s="166">
        <v>16.599599999999999</v>
      </c>
      <c r="U16" s="166">
        <v>9.3716000000000008</v>
      </c>
      <c r="V16" s="166">
        <v>9.2235999999999994</v>
      </c>
      <c r="W16" s="166">
        <v>15.834300000000001</v>
      </c>
      <c r="X16" s="166">
        <v>15.426500000000001</v>
      </c>
      <c r="Y16" s="166">
        <v>1.5969</v>
      </c>
      <c r="Z16" s="166">
        <v>7.6917999999999997</v>
      </c>
      <c r="AA16" s="167"/>
      <c r="AB16" s="167"/>
      <c r="AC16" s="166">
        <v>-95.18</v>
      </c>
      <c r="AD16" s="167"/>
      <c r="AE16" s="167"/>
      <c r="AF16" s="166">
        <v>-28.86</v>
      </c>
      <c r="AG16" s="166">
        <v>28.6</v>
      </c>
      <c r="AH16" s="166">
        <v>15.768000000000001</v>
      </c>
      <c r="AI16" s="166">
        <v>0.22700000000000001</v>
      </c>
      <c r="AJ16" s="167">
        <v>0</v>
      </c>
      <c r="AK16" s="166">
        <v>-32.1</v>
      </c>
      <c r="AL16" s="166">
        <v>-66.430000000000007</v>
      </c>
      <c r="AM16" s="166">
        <v>32.049999999999997</v>
      </c>
      <c r="AN16" s="166">
        <v>32.25</v>
      </c>
      <c r="AO16" s="166">
        <v>13.4048</v>
      </c>
      <c r="AP16" s="166">
        <v>7.4188000000000001</v>
      </c>
      <c r="AQ16" s="166">
        <v>49.120699999999999</v>
      </c>
      <c r="AR16" s="166">
        <v>50.7057</v>
      </c>
      <c r="AS16" s="166">
        <v>18.4941</v>
      </c>
      <c r="AT16" s="166">
        <v>-43.362000000000002</v>
      </c>
      <c r="AU16" s="167">
        <v>0</v>
      </c>
      <c r="AV16" s="166">
        <v>10.918200000000001</v>
      </c>
      <c r="AW16" s="166">
        <v>10.6326</v>
      </c>
      <c r="AX16" s="166">
        <v>45.722900000000003</v>
      </c>
      <c r="AY16" s="166">
        <v>46.422499999999999</v>
      </c>
      <c r="AZ16" s="166">
        <v>-41.033799999999999</v>
      </c>
      <c r="BA16" s="166">
        <v>-42.642899999999997</v>
      </c>
      <c r="BB16" s="166">
        <v>-156.65989999999999</v>
      </c>
      <c r="BC16" s="166">
        <v>1.5980000000000001</v>
      </c>
      <c r="BD16" s="166">
        <v>-0.3</v>
      </c>
      <c r="BE16" s="166">
        <v>-0.2</v>
      </c>
      <c r="BF16" s="166">
        <v>47.066699999999997</v>
      </c>
      <c r="BG16" s="167"/>
      <c r="BH16" s="166">
        <v>-5.1402000000000001</v>
      </c>
      <c r="BI16" s="167"/>
      <c r="BJ16" s="166">
        <v>-6.1376999999999997</v>
      </c>
      <c r="BK16" s="166">
        <v>3.6202999999999999</v>
      </c>
      <c r="BL16" s="167"/>
      <c r="BM16" s="167"/>
      <c r="BN16" s="166">
        <v>187.41409999999999</v>
      </c>
      <c r="BO16" s="166">
        <v>69.521100000000004</v>
      </c>
      <c r="BP16" s="166">
        <v>69.612700000000004</v>
      </c>
      <c r="BQ16" s="167"/>
      <c r="BR16" s="166">
        <v>407.57260000000002</v>
      </c>
      <c r="BS16" s="167"/>
      <c r="BT16" s="166">
        <v>-87.441900000000004</v>
      </c>
      <c r="BU16" s="166">
        <v>89.3797</v>
      </c>
      <c r="BV16" s="166">
        <v>64.278300000000002</v>
      </c>
      <c r="BW16" s="166">
        <v>18</v>
      </c>
      <c r="BX16" s="166">
        <v>18.59</v>
      </c>
      <c r="BY16" s="166">
        <v>37.229999999999997</v>
      </c>
      <c r="BZ16" s="166">
        <v>54.19</v>
      </c>
      <c r="CA16" s="166">
        <v>-100.8655</v>
      </c>
      <c r="CB16" s="166">
        <v>-100.8655</v>
      </c>
      <c r="CC16" s="166">
        <v>179.43020000000001</v>
      </c>
      <c r="CD16" s="166">
        <v>180.45930000000001</v>
      </c>
      <c r="CE16" s="166">
        <v>29.9527</v>
      </c>
      <c r="CF16" s="166">
        <v>-101.6554</v>
      </c>
      <c r="CG16" s="166">
        <v>-101.0352</v>
      </c>
      <c r="CH16" s="166">
        <v>-13.054399999999999</v>
      </c>
      <c r="CI16" s="166">
        <v>-57.208799999999997</v>
      </c>
      <c r="CJ16" s="167"/>
      <c r="CK16" s="167"/>
      <c r="CL16" s="166">
        <v>42.4</v>
      </c>
      <c r="CM16" s="166">
        <v>115.3</v>
      </c>
      <c r="CN16" s="166">
        <v>-12.4</v>
      </c>
      <c r="CO16" s="166">
        <v>6.8185000000000002</v>
      </c>
      <c r="CP16" s="166">
        <v>7.3631000000000002</v>
      </c>
      <c r="CQ16" s="166">
        <v>7.9374000000000002</v>
      </c>
      <c r="CR16" s="166">
        <v>57.848100000000002</v>
      </c>
      <c r="CS16" s="166">
        <v>57.4148</v>
      </c>
      <c r="CT16" s="166">
        <v>-38.087200000000003</v>
      </c>
      <c r="CU16" s="166">
        <v>-49.294199999999996</v>
      </c>
      <c r="CV16" s="166">
        <v>-44.161700000000003</v>
      </c>
      <c r="CW16" s="166">
        <v>10.563700000000001</v>
      </c>
      <c r="CX16" s="166">
        <v>25.37</v>
      </c>
      <c r="CY16" s="166">
        <v>14.7</v>
      </c>
      <c r="CZ16" s="166">
        <v>27.429200000000002</v>
      </c>
      <c r="DA16" s="166">
        <v>25.932300000000001</v>
      </c>
      <c r="DB16" s="166">
        <v>18.1127</v>
      </c>
      <c r="DC16" s="167"/>
      <c r="DD16" s="166">
        <v>58.164000000000001</v>
      </c>
      <c r="DE16" s="166">
        <v>57.229300000000002</v>
      </c>
      <c r="DF16" s="166">
        <v>-13.813700000000001</v>
      </c>
      <c r="DG16" s="167"/>
      <c r="DH16" s="166">
        <v>-9.9519000000000002</v>
      </c>
      <c r="DI16" s="166">
        <v>-64.7</v>
      </c>
      <c r="DJ16" s="166">
        <v>-64.3</v>
      </c>
      <c r="DK16" s="166">
        <v>25.057099999999998</v>
      </c>
      <c r="DL16" s="167"/>
      <c r="DM16" s="166">
        <v>19.270199999999999</v>
      </c>
      <c r="DN16" s="167"/>
      <c r="DO16" s="166">
        <v>35.06</v>
      </c>
      <c r="DP16" s="166">
        <v>3.14</v>
      </c>
      <c r="DQ16" s="166">
        <v>38.347000000000001</v>
      </c>
      <c r="DR16" s="166">
        <v>14.113899999999999</v>
      </c>
      <c r="DS16" s="166">
        <v>-5.24</v>
      </c>
      <c r="DT16" s="166">
        <v>-5.25</v>
      </c>
      <c r="DU16" s="166">
        <v>47</v>
      </c>
      <c r="DV16" s="166">
        <v>46.34</v>
      </c>
      <c r="DW16" s="166">
        <v>14.2182</v>
      </c>
      <c r="DX16" s="166">
        <v>14.181800000000001</v>
      </c>
      <c r="DY16" s="166">
        <v>-112.0313</v>
      </c>
      <c r="DZ16" s="166">
        <v>-108.87269999999999</v>
      </c>
      <c r="EA16" s="166">
        <v>53.409599999999998</v>
      </c>
      <c r="EB16" s="166">
        <v>22.4163</v>
      </c>
      <c r="EC16" s="166">
        <v>21.0594</v>
      </c>
      <c r="ED16" s="166">
        <v>21.559699999999999</v>
      </c>
      <c r="EE16" s="166">
        <v>31.520499999999998</v>
      </c>
      <c r="EF16" s="166">
        <v>18.864899999999999</v>
      </c>
      <c r="EG16" s="166">
        <v>-27.2</v>
      </c>
      <c r="EH16" s="167"/>
      <c r="EI16" s="166">
        <v>-19.5319</v>
      </c>
      <c r="EJ16" s="167"/>
      <c r="EK16" s="166">
        <v>-26.1081</v>
      </c>
      <c r="EL16" s="167"/>
      <c r="EM16" s="166">
        <v>48.744999999999997</v>
      </c>
      <c r="EN16" s="166">
        <v>5.2915000000000001</v>
      </c>
      <c r="EO16" s="167"/>
      <c r="EP16" s="166">
        <v>16.943999999999999</v>
      </c>
      <c r="EQ16" s="166">
        <v>-137.28749999999999</v>
      </c>
      <c r="ER16" s="167"/>
      <c r="ES16" s="166">
        <v>13.646000000000001</v>
      </c>
      <c r="ET16" s="167"/>
      <c r="EU16" s="166">
        <v>0</v>
      </c>
      <c r="EV16" s="167"/>
      <c r="EW16" s="166">
        <v>12.7606</v>
      </c>
      <c r="EX16" s="166">
        <v>-46.295999999999999</v>
      </c>
      <c r="EY16" s="166">
        <v>-31.1143</v>
      </c>
      <c r="EZ16" s="166">
        <v>-30.520199999999999</v>
      </c>
      <c r="FA16" s="166">
        <v>8.4092000000000002</v>
      </c>
      <c r="FB16" s="166">
        <v>-16.743300000000001</v>
      </c>
      <c r="FC16" s="166">
        <v>-12.150399999999999</v>
      </c>
      <c r="FD16" s="166">
        <v>17.7195</v>
      </c>
      <c r="FE16" s="166">
        <v>17.375499999999999</v>
      </c>
      <c r="FF16" s="167"/>
      <c r="FG16" s="166">
        <v>40.531500000000001</v>
      </c>
      <c r="FH16" s="166">
        <v>40.561900000000001</v>
      </c>
      <c r="FI16" s="166">
        <v>38.739100000000001</v>
      </c>
      <c r="FJ16" s="166">
        <v>100.97620000000001</v>
      </c>
      <c r="FK16" s="166">
        <v>101.4785</v>
      </c>
      <c r="FL16" s="166">
        <v>-145.18459999999999</v>
      </c>
      <c r="FM16" s="166">
        <v>115.2272</v>
      </c>
      <c r="FN16" s="166">
        <v>114.0166</v>
      </c>
      <c r="FO16" s="166">
        <v>-110.336</v>
      </c>
      <c r="FP16" s="166">
        <v>-95.312700000000007</v>
      </c>
      <c r="FQ16" s="166">
        <v>-43.988100000000003</v>
      </c>
      <c r="FR16" s="166">
        <v>-41.97</v>
      </c>
      <c r="FS16" s="166">
        <v>13.8729</v>
      </c>
      <c r="FT16" s="166">
        <v>0.76329999999999998</v>
      </c>
      <c r="FU16" s="166">
        <v>-8.7899999999999991</v>
      </c>
      <c r="FV16" s="166">
        <v>16.29</v>
      </c>
      <c r="FW16" s="166">
        <v>-45.575499999999998</v>
      </c>
      <c r="FX16" s="167"/>
      <c r="FY16" s="167"/>
      <c r="FZ16" s="166">
        <v>0.56200000000000006</v>
      </c>
      <c r="GA16" s="167"/>
      <c r="GB16" s="166">
        <v>23.42</v>
      </c>
      <c r="GC16" s="166">
        <v>97.179599999999994</v>
      </c>
      <c r="GD16" s="166">
        <v>113.7</v>
      </c>
      <c r="GE16" s="166">
        <v>14.55</v>
      </c>
      <c r="GF16" s="166">
        <v>76.106399999999994</v>
      </c>
      <c r="GG16" s="166">
        <v>20.399999999999999</v>
      </c>
      <c r="GH16" s="166">
        <v>-14.633599999999999</v>
      </c>
      <c r="GI16" s="166">
        <v>3.3460999999999999</v>
      </c>
      <c r="GJ16" s="166">
        <v>3.4308000000000001</v>
      </c>
      <c r="GK16" s="166">
        <v>1.1809000000000001</v>
      </c>
      <c r="GL16" s="167"/>
      <c r="GM16" s="167"/>
      <c r="GN16" s="166">
        <v>-13.4316</v>
      </c>
      <c r="GO16" s="166">
        <v>-21.500299999999999</v>
      </c>
      <c r="GP16" s="166">
        <v>21.525700000000001</v>
      </c>
      <c r="GQ16" s="166">
        <v>22.0839</v>
      </c>
      <c r="GR16" s="166">
        <v>56.8825</v>
      </c>
      <c r="GS16" s="166">
        <v>58.039900000000003</v>
      </c>
      <c r="GT16" s="166">
        <v>-132.37799999999999</v>
      </c>
      <c r="GU16" s="166">
        <v>-15.6518</v>
      </c>
      <c r="GV16" s="166">
        <v>31.293299999999999</v>
      </c>
      <c r="GW16" s="166">
        <v>-27.4954</v>
      </c>
      <c r="GX16" s="166">
        <v>12.9345</v>
      </c>
      <c r="GY16" s="166">
        <v>2.754</v>
      </c>
      <c r="GZ16" s="166">
        <v>2.5312999999999999</v>
      </c>
      <c r="HA16" s="166">
        <v>15</v>
      </c>
      <c r="HB16" s="166">
        <v>107.4286</v>
      </c>
      <c r="HC16" s="166">
        <v>107.4747</v>
      </c>
      <c r="HD16" s="167"/>
      <c r="HE16" s="167"/>
      <c r="HF16" s="167"/>
      <c r="HG16" s="167"/>
      <c r="HH16" s="166">
        <v>421.0401</v>
      </c>
      <c r="HI16" s="166">
        <v>-105.6716</v>
      </c>
      <c r="HJ16" s="166">
        <v>-104.1206</v>
      </c>
      <c r="HK16" s="166">
        <v>-64.116699999999994</v>
      </c>
      <c r="HL16" s="166">
        <v>-55.470999999999997</v>
      </c>
      <c r="HM16" s="166">
        <v>42.477600000000002</v>
      </c>
      <c r="HN16" s="166">
        <v>40.693100000000001</v>
      </c>
      <c r="HO16" s="167"/>
      <c r="HP16" s="166">
        <v>-104.87090000000001</v>
      </c>
      <c r="HQ16" s="166">
        <v>23.4589</v>
      </c>
      <c r="HR16" s="166">
        <v>23.3491</v>
      </c>
      <c r="HS16" s="166">
        <v>-37.492699999999999</v>
      </c>
      <c r="HT16" s="166">
        <v>-37.797800000000002</v>
      </c>
      <c r="HU16" s="166">
        <v>116.2</v>
      </c>
      <c r="HV16" s="166">
        <v>115.02</v>
      </c>
      <c r="HW16" s="166">
        <v>8.8000000000000007</v>
      </c>
      <c r="HX16" s="166">
        <v>7.7</v>
      </c>
      <c r="HY16" s="166">
        <v>21.412800000000001</v>
      </c>
      <c r="HZ16" s="166">
        <v>28.08</v>
      </c>
      <c r="IA16" s="166">
        <v>-344.9778</v>
      </c>
      <c r="IB16" s="166">
        <v>104.527</v>
      </c>
      <c r="IC16" s="166">
        <v>104.32550000000001</v>
      </c>
      <c r="ID16" s="166">
        <v>13.5</v>
      </c>
      <c r="IE16" s="166">
        <v>-48.5</v>
      </c>
      <c r="IF16" s="166">
        <v>-21.6</v>
      </c>
      <c r="IG16" s="166">
        <v>-21</v>
      </c>
      <c r="IH16" s="166">
        <v>1.5306999999999999</v>
      </c>
      <c r="II16" s="166">
        <v>1.3714999999999999</v>
      </c>
      <c r="IJ16" s="166">
        <v>-413.75209999999998</v>
      </c>
      <c r="IK16" s="166">
        <v>43.725299999999997</v>
      </c>
      <c r="IL16" s="166">
        <v>195.5855</v>
      </c>
      <c r="IM16" s="166">
        <v>172.4392</v>
      </c>
      <c r="IN16" s="166">
        <v>7.1999999999999998E-3</v>
      </c>
      <c r="IO16" s="167"/>
      <c r="IP16" s="166">
        <v>164.3614</v>
      </c>
      <c r="IQ16" s="166">
        <v>37.9709</v>
      </c>
      <c r="IR16" s="166">
        <v>-30.056999999999999</v>
      </c>
      <c r="IS16" s="166">
        <v>-162.3817</v>
      </c>
      <c r="IT16" s="166">
        <v>96.686400000000006</v>
      </c>
      <c r="IU16" s="166">
        <v>96.522499999999994</v>
      </c>
      <c r="IV16" s="166">
        <v>-41.067999999999998</v>
      </c>
      <c r="IW16" s="166">
        <v>-187.6</v>
      </c>
      <c r="IX16" s="166">
        <v>28.396699999999999</v>
      </c>
      <c r="IY16" s="166">
        <v>-155.33860000000001</v>
      </c>
      <c r="IZ16" s="166">
        <v>157.58600000000001</v>
      </c>
      <c r="JA16" s="166">
        <v>-12.2074</v>
      </c>
      <c r="JB16" s="166">
        <v>27.869</v>
      </c>
      <c r="JC16" s="166">
        <v>9.68</v>
      </c>
      <c r="JD16" s="166">
        <v>1.2130000000000001</v>
      </c>
      <c r="JE16" s="166">
        <v>1.2050000000000001</v>
      </c>
      <c r="JF16" s="166">
        <v>-8.7200000000000006</v>
      </c>
      <c r="JG16" s="166">
        <v>-14.4</v>
      </c>
      <c r="JH16" s="167"/>
      <c r="JI16" s="166">
        <v>14.7967</v>
      </c>
      <c r="JJ16" s="166">
        <v>-28.740400000000001</v>
      </c>
      <c r="JK16" s="166">
        <v>-41.249699999999997</v>
      </c>
      <c r="JL16" s="166">
        <v>26.8</v>
      </c>
      <c r="JM16" s="166">
        <v>51.878999999999998</v>
      </c>
      <c r="JN16" s="166">
        <v>54.466999999999999</v>
      </c>
      <c r="JO16" s="167"/>
      <c r="JP16" s="167"/>
      <c r="JQ16" s="166">
        <v>28.313700000000001</v>
      </c>
      <c r="JR16" s="166">
        <v>26.7103</v>
      </c>
      <c r="JS16" s="166">
        <v>26.286100000000001</v>
      </c>
      <c r="JT16" s="167"/>
      <c r="JU16" s="166">
        <v>50.6</v>
      </c>
      <c r="JV16" s="166">
        <v>23.7364</v>
      </c>
      <c r="JW16" s="166">
        <v>5.4</v>
      </c>
      <c r="JX16" s="167"/>
      <c r="JY16" s="166">
        <v>-55.832500000000003</v>
      </c>
      <c r="JZ16" s="166">
        <v>80.732600000000005</v>
      </c>
      <c r="KA16" s="166">
        <v>64.906800000000004</v>
      </c>
      <c r="KB16" s="166">
        <v>-55.6768</v>
      </c>
      <c r="KC16" s="166">
        <v>-79.627300000000005</v>
      </c>
      <c r="KD16" s="166">
        <v>55.5608</v>
      </c>
      <c r="KE16" s="166">
        <v>23.1477</v>
      </c>
      <c r="KF16" s="166">
        <v>-61.1</v>
      </c>
      <c r="KG16" s="166">
        <v>61.5</v>
      </c>
      <c r="KH16" s="166">
        <v>-249.80500000000001</v>
      </c>
      <c r="KI16" s="166">
        <v>463.55619999999999</v>
      </c>
    </row>
    <row r="17" spans="1:295" ht="18" customHeight="1" x14ac:dyDescent="0.3">
      <c r="A17" s="161" t="s">
        <v>59</v>
      </c>
      <c r="B17" s="161" t="s">
        <v>752</v>
      </c>
      <c r="C17" s="162">
        <v>0</v>
      </c>
      <c r="D17" s="162">
        <v>5.5124000000000004</v>
      </c>
      <c r="E17" s="163"/>
      <c r="F17" s="162">
        <v>-35.030099999999997</v>
      </c>
      <c r="G17" s="162">
        <v>22.092500000000001</v>
      </c>
      <c r="H17" s="163"/>
      <c r="I17" s="162">
        <v>27.306000000000001</v>
      </c>
      <c r="J17" s="162">
        <v>-36.529000000000003</v>
      </c>
      <c r="K17" s="162">
        <v>37.636800000000001</v>
      </c>
      <c r="L17" s="162">
        <v>19.0214</v>
      </c>
      <c r="M17" s="162">
        <v>18.519400000000001</v>
      </c>
      <c r="N17" s="162">
        <v>26.64</v>
      </c>
      <c r="O17" s="162">
        <v>-30.456</v>
      </c>
      <c r="P17" s="162">
        <v>24.2</v>
      </c>
      <c r="Q17" s="162">
        <v>13.247999999999999</v>
      </c>
      <c r="R17" s="162">
        <v>-24.2</v>
      </c>
      <c r="S17" s="162">
        <v>11.342599999999999</v>
      </c>
      <c r="T17" s="162">
        <v>19.5046</v>
      </c>
      <c r="U17" s="162">
        <v>9.9815000000000005</v>
      </c>
      <c r="V17" s="162">
        <v>10.1966</v>
      </c>
      <c r="W17" s="162">
        <v>17.430099999999999</v>
      </c>
      <c r="X17" s="162">
        <v>14.756</v>
      </c>
      <c r="Y17" s="162">
        <v>5.1859000000000002</v>
      </c>
      <c r="Z17" s="162">
        <v>7.6634000000000002</v>
      </c>
      <c r="AA17" s="163"/>
      <c r="AB17" s="163"/>
      <c r="AC17" s="162">
        <v>-98.33</v>
      </c>
      <c r="AD17" s="163"/>
      <c r="AE17" s="163"/>
      <c r="AF17" s="162">
        <v>-26.64</v>
      </c>
      <c r="AG17" s="162">
        <v>28.6</v>
      </c>
      <c r="AH17" s="162">
        <v>15.493</v>
      </c>
      <c r="AI17" s="162">
        <v>0.22800000000000001</v>
      </c>
      <c r="AJ17" s="163">
        <v>0</v>
      </c>
      <c r="AK17" s="162">
        <v>-34.15</v>
      </c>
      <c r="AL17" s="162">
        <v>-66.3</v>
      </c>
      <c r="AM17" s="162">
        <v>34.119999999999997</v>
      </c>
      <c r="AN17" s="162">
        <v>34.07</v>
      </c>
      <c r="AO17" s="162">
        <v>13.673500000000001</v>
      </c>
      <c r="AP17" s="162">
        <v>7.3376000000000001</v>
      </c>
      <c r="AQ17" s="162">
        <v>50.072800000000001</v>
      </c>
      <c r="AR17" s="162">
        <v>51.338299999999997</v>
      </c>
      <c r="AS17" s="162">
        <v>20.491599999999998</v>
      </c>
      <c r="AT17" s="162">
        <v>-47.414000000000001</v>
      </c>
      <c r="AU17" s="163">
        <v>0</v>
      </c>
      <c r="AV17" s="162">
        <v>8.9532000000000007</v>
      </c>
      <c r="AW17" s="162">
        <v>8.6201000000000008</v>
      </c>
      <c r="AX17" s="162">
        <v>47.597900000000003</v>
      </c>
      <c r="AY17" s="162">
        <v>48.67</v>
      </c>
      <c r="AZ17" s="162">
        <v>-42.365099999999998</v>
      </c>
      <c r="BA17" s="162">
        <v>-44.960299999999997</v>
      </c>
      <c r="BB17" s="162">
        <v>-164.48740000000001</v>
      </c>
      <c r="BC17" s="162">
        <v>0.26919999999999999</v>
      </c>
      <c r="BD17" s="162">
        <v>0.3</v>
      </c>
      <c r="BE17" s="162">
        <v>0.4</v>
      </c>
      <c r="BF17" s="162">
        <v>51.171900000000001</v>
      </c>
      <c r="BG17" s="163"/>
      <c r="BH17" s="162">
        <v>-5.0133000000000001</v>
      </c>
      <c r="BI17" s="163"/>
      <c r="BJ17" s="162">
        <v>-10.907299999999999</v>
      </c>
      <c r="BK17" s="162">
        <v>4.2633000000000001</v>
      </c>
      <c r="BL17" s="163"/>
      <c r="BM17" s="163"/>
      <c r="BN17" s="162">
        <v>194.73859999999999</v>
      </c>
      <c r="BO17" s="162">
        <v>63.051200000000001</v>
      </c>
      <c r="BP17" s="162">
        <v>63.234299999999998</v>
      </c>
      <c r="BQ17" s="163"/>
      <c r="BR17" s="162">
        <v>413.4074</v>
      </c>
      <c r="BS17" s="163"/>
      <c r="BT17" s="162">
        <v>-112.9913</v>
      </c>
      <c r="BU17" s="162">
        <v>115.5194</v>
      </c>
      <c r="BV17" s="163"/>
      <c r="BW17" s="162">
        <v>18.14</v>
      </c>
      <c r="BX17" s="162">
        <v>19.010000000000002</v>
      </c>
      <c r="BY17" s="162">
        <v>37.31</v>
      </c>
      <c r="BZ17" s="163"/>
      <c r="CA17" s="162">
        <v>-96.980800000000002</v>
      </c>
      <c r="CB17" s="162">
        <v>-96.311000000000007</v>
      </c>
      <c r="CC17" s="162">
        <v>176.4271</v>
      </c>
      <c r="CD17" s="162">
        <v>177.37989999999999</v>
      </c>
      <c r="CE17" s="162">
        <v>30.686900000000001</v>
      </c>
      <c r="CF17" s="162">
        <v>-102.244</v>
      </c>
      <c r="CG17" s="162">
        <v>-102.5802</v>
      </c>
      <c r="CH17" s="162">
        <v>-8.9974000000000007</v>
      </c>
      <c r="CI17" s="162">
        <v>-57.429099999999998</v>
      </c>
      <c r="CJ17" s="163"/>
      <c r="CK17" s="163"/>
      <c r="CL17" s="162">
        <v>45.9</v>
      </c>
      <c r="CM17" s="162">
        <v>114.8</v>
      </c>
      <c r="CN17" s="162">
        <v>-12.3</v>
      </c>
      <c r="CO17" s="162">
        <v>6.6196000000000002</v>
      </c>
      <c r="CP17" s="162">
        <v>7.0945</v>
      </c>
      <c r="CQ17" s="162">
        <v>8.1720000000000006</v>
      </c>
      <c r="CR17" s="162">
        <v>58.034500000000001</v>
      </c>
      <c r="CS17" s="162">
        <v>57.210099999999997</v>
      </c>
      <c r="CT17" s="162">
        <v>-45.767099999999999</v>
      </c>
      <c r="CU17" s="162">
        <v>-42.109099999999998</v>
      </c>
      <c r="CV17" s="162">
        <v>-51.9422</v>
      </c>
      <c r="CW17" s="162">
        <v>10.5501</v>
      </c>
      <c r="CX17" s="162">
        <v>24.9</v>
      </c>
      <c r="CY17" s="162">
        <v>14.46</v>
      </c>
      <c r="CZ17" s="162">
        <v>27.429200000000002</v>
      </c>
      <c r="DA17" s="162">
        <v>25.932300000000001</v>
      </c>
      <c r="DB17" s="162">
        <v>18.389500000000002</v>
      </c>
      <c r="DC17" s="163"/>
      <c r="DD17" s="162">
        <v>57.769399999999997</v>
      </c>
      <c r="DE17" s="162">
        <v>56.975099999999998</v>
      </c>
      <c r="DF17" s="162">
        <v>-9.3714999999999993</v>
      </c>
      <c r="DG17" s="163"/>
      <c r="DH17" s="162">
        <v>-9.9972999999999992</v>
      </c>
      <c r="DI17" s="162">
        <v>-64.7</v>
      </c>
      <c r="DJ17" s="162">
        <v>-66.599999999999994</v>
      </c>
      <c r="DK17" s="162">
        <v>25.320699999999999</v>
      </c>
      <c r="DL17" s="163"/>
      <c r="DM17" s="162">
        <v>18.8005</v>
      </c>
      <c r="DN17" s="162">
        <v>50.408900000000003</v>
      </c>
      <c r="DO17" s="162">
        <v>35.42</v>
      </c>
      <c r="DP17" s="162">
        <v>3.51</v>
      </c>
      <c r="DQ17" s="162">
        <v>37.789000000000001</v>
      </c>
      <c r="DR17" s="162">
        <v>9.1043000000000003</v>
      </c>
      <c r="DS17" s="162">
        <v>-5.47</v>
      </c>
      <c r="DT17" s="162">
        <v>-5.48</v>
      </c>
      <c r="DU17" s="162">
        <v>47.25</v>
      </c>
      <c r="DV17" s="162">
        <v>47.04</v>
      </c>
      <c r="DW17" s="162">
        <v>10.163600000000001</v>
      </c>
      <c r="DX17" s="162">
        <v>11.1455</v>
      </c>
      <c r="DY17" s="162">
        <v>-110.3706</v>
      </c>
      <c r="DZ17" s="162">
        <v>-107.4909</v>
      </c>
      <c r="EA17" s="162">
        <v>52.016399999999997</v>
      </c>
      <c r="EB17" s="162">
        <v>20.388000000000002</v>
      </c>
      <c r="EC17" s="162">
        <v>19.712</v>
      </c>
      <c r="ED17" s="162">
        <v>20.3993</v>
      </c>
      <c r="EE17" s="162">
        <v>38.972700000000003</v>
      </c>
      <c r="EF17" s="162">
        <v>26.501300000000001</v>
      </c>
      <c r="EG17" s="162">
        <v>-26.622</v>
      </c>
      <c r="EH17" s="163"/>
      <c r="EI17" s="162">
        <v>4.3971999999999998</v>
      </c>
      <c r="EJ17" s="163"/>
      <c r="EK17" s="162">
        <v>-26.783100000000001</v>
      </c>
      <c r="EL17" s="162">
        <v>-23.882200000000001</v>
      </c>
      <c r="EM17" s="162">
        <v>42.168700000000001</v>
      </c>
      <c r="EN17" s="162">
        <v>21.012699999999999</v>
      </c>
      <c r="EO17" s="163"/>
      <c r="EP17" s="162">
        <v>16.943999999999999</v>
      </c>
      <c r="EQ17" s="162">
        <v>-140.13579999999999</v>
      </c>
      <c r="ER17" s="163"/>
      <c r="ES17" s="162">
        <v>6.6196999999999999</v>
      </c>
      <c r="ET17" s="163"/>
      <c r="EU17" s="162">
        <v>0</v>
      </c>
      <c r="EV17" s="163"/>
      <c r="EW17" s="162">
        <v>12.8954</v>
      </c>
      <c r="EX17" s="162">
        <v>-31.680900000000001</v>
      </c>
      <c r="EY17" s="162">
        <v>-32.3277</v>
      </c>
      <c r="EZ17" s="162">
        <v>-31.539200000000001</v>
      </c>
      <c r="FA17" s="162">
        <v>7.8642000000000003</v>
      </c>
      <c r="FB17" s="162">
        <v>-23.751799999999999</v>
      </c>
      <c r="FC17" s="162">
        <v>0</v>
      </c>
      <c r="FD17" s="162">
        <v>18.674099999999999</v>
      </c>
      <c r="FE17" s="162">
        <v>18.284199999999998</v>
      </c>
      <c r="FF17" s="163"/>
      <c r="FG17" s="162">
        <v>40.619399999999999</v>
      </c>
      <c r="FH17" s="162">
        <v>41.000999999999998</v>
      </c>
      <c r="FI17" s="162">
        <v>39.680500000000002</v>
      </c>
      <c r="FJ17" s="162">
        <v>97.292100000000005</v>
      </c>
      <c r="FK17" s="162">
        <v>96.789699999999996</v>
      </c>
      <c r="FL17" s="162">
        <v>-143.0077</v>
      </c>
      <c r="FM17" s="162">
        <v>113.1016</v>
      </c>
      <c r="FN17" s="162">
        <v>113.2685</v>
      </c>
      <c r="FO17" s="162">
        <v>-110.7247</v>
      </c>
      <c r="FP17" s="162">
        <v>-93.268299999999996</v>
      </c>
      <c r="FQ17" s="162">
        <v>-46.434399999999997</v>
      </c>
      <c r="FR17" s="162">
        <v>-44.41</v>
      </c>
      <c r="FS17" s="162">
        <v>13.863099999999999</v>
      </c>
      <c r="FT17" s="162">
        <v>0.73880000000000001</v>
      </c>
      <c r="FU17" s="162">
        <v>-8.84</v>
      </c>
      <c r="FV17" s="162">
        <v>16.03</v>
      </c>
      <c r="FW17" s="162">
        <v>-46.825800000000001</v>
      </c>
      <c r="FX17" s="163"/>
      <c r="FY17" s="163"/>
      <c r="FZ17" s="162">
        <v>0.503</v>
      </c>
      <c r="GA17" s="163"/>
      <c r="GB17" s="162">
        <v>21.52</v>
      </c>
      <c r="GC17" s="162">
        <v>96.019199999999998</v>
      </c>
      <c r="GD17" s="162">
        <v>112.5453</v>
      </c>
      <c r="GE17" s="162">
        <v>15.06</v>
      </c>
      <c r="GF17" s="162">
        <v>73.551100000000005</v>
      </c>
      <c r="GG17" s="162">
        <v>23</v>
      </c>
      <c r="GH17" s="162">
        <v>-15.188700000000001</v>
      </c>
      <c r="GI17" s="162">
        <v>3.2551999999999999</v>
      </c>
      <c r="GJ17" s="162">
        <v>3.6518999999999999</v>
      </c>
      <c r="GK17" s="162">
        <v>1.1778999999999999</v>
      </c>
      <c r="GL17" s="163"/>
      <c r="GM17" s="163"/>
      <c r="GN17" s="162">
        <v>-14.2521</v>
      </c>
      <c r="GO17" s="162">
        <v>-22.1996</v>
      </c>
      <c r="GP17" s="162">
        <v>20.744800000000001</v>
      </c>
      <c r="GQ17" s="162">
        <v>22.764500000000002</v>
      </c>
      <c r="GR17" s="162">
        <v>58.9893</v>
      </c>
      <c r="GS17" s="162">
        <v>59.756700000000002</v>
      </c>
      <c r="GT17" s="162">
        <v>-133.7612</v>
      </c>
      <c r="GU17" s="162">
        <v>-15.652799999999999</v>
      </c>
      <c r="GV17" s="162">
        <v>31.802900000000001</v>
      </c>
      <c r="GW17" s="162">
        <v>-27.328499999999998</v>
      </c>
      <c r="GX17" s="162">
        <v>12.8285</v>
      </c>
      <c r="GY17" s="162">
        <v>2.9981</v>
      </c>
      <c r="GZ17" s="162">
        <v>2.7317</v>
      </c>
      <c r="HA17" s="162">
        <v>13.9915</v>
      </c>
      <c r="HB17" s="162">
        <v>107.42400000000001</v>
      </c>
      <c r="HC17" s="162">
        <v>110.4658</v>
      </c>
      <c r="HD17" s="163"/>
      <c r="HE17" s="163"/>
      <c r="HF17" s="162">
        <v>-681.07209999999998</v>
      </c>
      <c r="HG17" s="162">
        <v>685.59739999999999</v>
      </c>
      <c r="HH17" s="162">
        <v>439.64010000000002</v>
      </c>
      <c r="HI17" s="162">
        <v>-107.7021</v>
      </c>
      <c r="HJ17" s="162">
        <v>-104.7684</v>
      </c>
      <c r="HK17" s="162">
        <v>-63.834699999999998</v>
      </c>
      <c r="HL17" s="162">
        <v>-56.1935</v>
      </c>
      <c r="HM17" s="162">
        <v>38.512599999999999</v>
      </c>
      <c r="HN17" s="162">
        <v>36.070500000000003</v>
      </c>
      <c r="HO17" s="163"/>
      <c r="HP17" s="163"/>
      <c r="HQ17" s="162">
        <v>24.293900000000001</v>
      </c>
      <c r="HR17" s="162">
        <v>24.195</v>
      </c>
      <c r="HS17" s="162">
        <v>-41.764000000000003</v>
      </c>
      <c r="HT17" s="162">
        <v>-41.014099999999999</v>
      </c>
      <c r="HU17" s="162">
        <v>114.92</v>
      </c>
      <c r="HV17" s="162">
        <v>113.78</v>
      </c>
      <c r="HW17" s="162">
        <v>8.8000000000000007</v>
      </c>
      <c r="HX17" s="162">
        <v>8.9</v>
      </c>
      <c r="HY17" s="162">
        <v>21.227</v>
      </c>
      <c r="HZ17" s="162">
        <v>29.04</v>
      </c>
      <c r="IA17" s="162">
        <v>-350.97140000000002</v>
      </c>
      <c r="IB17" s="162">
        <v>106.1294</v>
      </c>
      <c r="IC17" s="162">
        <v>105.41840000000001</v>
      </c>
      <c r="ID17" s="162">
        <v>13.9</v>
      </c>
      <c r="IE17" s="162">
        <v>-47.5</v>
      </c>
      <c r="IF17" s="162">
        <v>-22.7</v>
      </c>
      <c r="IG17" s="162">
        <v>-22.5</v>
      </c>
      <c r="IH17" s="162">
        <v>1.4255</v>
      </c>
      <c r="II17" s="162">
        <v>1.2434000000000001</v>
      </c>
      <c r="IJ17" s="162">
        <v>-429.67720000000003</v>
      </c>
      <c r="IK17" s="162">
        <v>19.877600000000001</v>
      </c>
      <c r="IL17" s="162">
        <v>202.5788</v>
      </c>
      <c r="IM17" s="162">
        <v>172.70400000000001</v>
      </c>
      <c r="IN17" s="162">
        <v>-15.287800000000001</v>
      </c>
      <c r="IO17" s="163"/>
      <c r="IP17" s="162">
        <v>166.7612</v>
      </c>
      <c r="IQ17" s="162">
        <v>36.554699999999997</v>
      </c>
      <c r="IR17" s="162">
        <v>-30.099799999999998</v>
      </c>
      <c r="IS17" s="162">
        <v>-168.5077</v>
      </c>
      <c r="IT17" s="162">
        <v>97.394099999999995</v>
      </c>
      <c r="IU17" s="162">
        <v>95.708299999999994</v>
      </c>
      <c r="IV17" s="162">
        <v>-35.497799999999998</v>
      </c>
      <c r="IW17" s="162">
        <v>-192.81360000000001</v>
      </c>
      <c r="IX17" s="162">
        <v>31.507899999999999</v>
      </c>
      <c r="IY17" s="162">
        <v>-157.30500000000001</v>
      </c>
      <c r="IZ17" s="162">
        <v>157.76070000000001</v>
      </c>
      <c r="JA17" s="162">
        <v>-12.0755</v>
      </c>
      <c r="JB17" s="162">
        <v>32.387</v>
      </c>
      <c r="JC17" s="162">
        <v>7.76</v>
      </c>
      <c r="JD17" s="162">
        <v>1.1539999999999999</v>
      </c>
      <c r="JE17" s="162">
        <v>1.1499999999999999</v>
      </c>
      <c r="JF17" s="162">
        <v>-8.8000000000000007</v>
      </c>
      <c r="JG17" s="162">
        <v>-15.04</v>
      </c>
      <c r="JH17" s="163"/>
      <c r="JI17" s="162">
        <v>15.675599999999999</v>
      </c>
      <c r="JJ17" s="162">
        <v>-29.3263</v>
      </c>
      <c r="JK17" s="162">
        <v>-41.5152</v>
      </c>
      <c r="JL17" s="162">
        <v>27.5</v>
      </c>
      <c r="JM17" s="162">
        <v>51.786999999999999</v>
      </c>
      <c r="JN17" s="162">
        <v>51.902000000000001</v>
      </c>
      <c r="JO17" s="163"/>
      <c r="JP17" s="162">
        <v>13.553100000000001</v>
      </c>
      <c r="JQ17" s="162">
        <v>25.521599999999999</v>
      </c>
      <c r="JR17" s="162">
        <v>26.649799999999999</v>
      </c>
      <c r="JS17" s="162">
        <v>26.657699999999998</v>
      </c>
      <c r="JT17" s="163"/>
      <c r="JU17" s="162">
        <v>50.7</v>
      </c>
      <c r="JV17" s="162">
        <v>23.576899999999998</v>
      </c>
      <c r="JW17" s="162">
        <v>5.45</v>
      </c>
      <c r="JX17" s="163"/>
      <c r="JY17" s="162">
        <v>-56.4816</v>
      </c>
      <c r="JZ17" s="162">
        <v>81.863900000000001</v>
      </c>
      <c r="KA17" s="162">
        <v>65.849699999999999</v>
      </c>
      <c r="KB17" s="162">
        <v>-55.76</v>
      </c>
      <c r="KC17" s="162">
        <v>-80.313400000000001</v>
      </c>
      <c r="KD17" s="162">
        <v>55.8459</v>
      </c>
      <c r="KE17" s="162">
        <v>23.8674</v>
      </c>
      <c r="KF17" s="162">
        <v>-60.5</v>
      </c>
      <c r="KG17" s="162">
        <v>61</v>
      </c>
      <c r="KH17" s="162">
        <v>-233.51169999999999</v>
      </c>
      <c r="KI17" s="162">
        <v>449.46420000000001</v>
      </c>
    </row>
    <row r="18" spans="1:295" ht="18" customHeight="1" x14ac:dyDescent="0.3">
      <c r="A18" s="161" t="s">
        <v>59</v>
      </c>
      <c r="B18" s="161" t="s">
        <v>753</v>
      </c>
      <c r="C18" s="164">
        <v>0</v>
      </c>
      <c r="D18" s="164">
        <v>5.7390999999999996</v>
      </c>
      <c r="E18" s="165"/>
      <c r="F18" s="164">
        <v>-34.9206</v>
      </c>
      <c r="G18" s="164">
        <v>22.060700000000001</v>
      </c>
      <c r="H18" s="165"/>
      <c r="I18" s="164">
        <v>28.067399999999999</v>
      </c>
      <c r="J18" s="164">
        <v>-39.165900000000001</v>
      </c>
      <c r="K18" s="164">
        <v>38.383699999999997</v>
      </c>
      <c r="L18" s="164">
        <v>19.339400000000001</v>
      </c>
      <c r="M18" s="164">
        <v>18.982600000000001</v>
      </c>
      <c r="N18" s="164">
        <v>24.42</v>
      </c>
      <c r="O18" s="164">
        <v>-29.491</v>
      </c>
      <c r="P18" s="164">
        <v>24.2</v>
      </c>
      <c r="Q18" s="164">
        <v>13.247999999999999</v>
      </c>
      <c r="R18" s="164">
        <v>-24.2</v>
      </c>
      <c r="S18" s="164">
        <v>11.2738</v>
      </c>
      <c r="T18" s="164">
        <v>21.319600000000001</v>
      </c>
      <c r="U18" s="164">
        <v>10.311999999999999</v>
      </c>
      <c r="V18" s="164">
        <v>10.9488</v>
      </c>
      <c r="W18" s="164">
        <v>17.227900000000002</v>
      </c>
      <c r="X18" s="164">
        <v>14.744999999999999</v>
      </c>
      <c r="Y18" s="164">
        <v>4.7690999999999999</v>
      </c>
      <c r="Z18" s="164">
        <v>7.8773999999999997</v>
      </c>
      <c r="AA18" s="165"/>
      <c r="AB18" s="165"/>
      <c r="AC18" s="164">
        <v>-102.82</v>
      </c>
      <c r="AD18" s="165"/>
      <c r="AE18" s="165"/>
      <c r="AF18" s="164">
        <v>-24.42</v>
      </c>
      <c r="AG18" s="164">
        <v>28.6</v>
      </c>
      <c r="AH18" s="164">
        <v>16.399000000000001</v>
      </c>
      <c r="AI18" s="164">
        <v>0.23300000000000001</v>
      </c>
      <c r="AJ18" s="165">
        <v>0</v>
      </c>
      <c r="AK18" s="164">
        <v>-41.85</v>
      </c>
      <c r="AL18" s="164">
        <v>-56.15</v>
      </c>
      <c r="AM18" s="164">
        <v>41.65</v>
      </c>
      <c r="AN18" s="164">
        <v>42.71</v>
      </c>
      <c r="AO18" s="164">
        <v>13.1751</v>
      </c>
      <c r="AP18" s="164">
        <v>7.149</v>
      </c>
      <c r="AQ18" s="164">
        <v>50.097299999999997</v>
      </c>
      <c r="AR18" s="164">
        <v>51.9681</v>
      </c>
      <c r="AS18" s="164">
        <v>21.002600000000001</v>
      </c>
      <c r="AT18" s="164">
        <v>-56.229399999999998</v>
      </c>
      <c r="AU18" s="165">
        <v>0</v>
      </c>
      <c r="AV18" s="164">
        <v>31.628699999999998</v>
      </c>
      <c r="AW18" s="164">
        <v>29.000800000000002</v>
      </c>
      <c r="AX18" s="164">
        <v>44.841500000000003</v>
      </c>
      <c r="AY18" s="164">
        <v>45.945799999999998</v>
      </c>
      <c r="AZ18" s="164">
        <v>-20.526199999999999</v>
      </c>
      <c r="BA18" s="164">
        <v>-30.921299999999999</v>
      </c>
      <c r="BB18" s="164">
        <v>-193.078</v>
      </c>
      <c r="BC18" s="164">
        <v>0.86</v>
      </c>
      <c r="BD18" s="164">
        <v>0.1</v>
      </c>
      <c r="BE18" s="164">
        <v>0.2</v>
      </c>
      <c r="BF18" s="164">
        <v>58.871400000000001</v>
      </c>
      <c r="BG18" s="165"/>
      <c r="BH18" s="164">
        <v>-5.0856000000000003</v>
      </c>
      <c r="BI18" s="165"/>
      <c r="BJ18" s="164">
        <v>-12.044600000000001</v>
      </c>
      <c r="BK18" s="164">
        <v>4.3143000000000002</v>
      </c>
      <c r="BL18" s="165"/>
      <c r="BM18" s="164">
        <v>0</v>
      </c>
      <c r="BN18" s="164">
        <v>220.52670000000001</v>
      </c>
      <c r="BO18" s="164">
        <v>56.245600000000003</v>
      </c>
      <c r="BP18" s="164">
        <v>56.031999999999996</v>
      </c>
      <c r="BQ18" s="165"/>
      <c r="BR18" s="164">
        <v>426.6354</v>
      </c>
      <c r="BS18" s="165"/>
      <c r="BT18" s="164">
        <v>-127.7183</v>
      </c>
      <c r="BU18" s="164">
        <v>128.6019</v>
      </c>
      <c r="BV18" s="164">
        <v>65.366100000000003</v>
      </c>
      <c r="BW18" s="164">
        <v>18.12</v>
      </c>
      <c r="BX18" s="164">
        <v>18.98</v>
      </c>
      <c r="BY18" s="165"/>
      <c r="BZ18" s="164">
        <v>54.2</v>
      </c>
      <c r="CA18" s="164">
        <v>-99.927800000000005</v>
      </c>
      <c r="CB18" s="164">
        <v>-99.124099999999999</v>
      </c>
      <c r="CC18" s="164">
        <v>178.33850000000001</v>
      </c>
      <c r="CD18" s="164">
        <v>179.37200000000001</v>
      </c>
      <c r="CE18" s="164">
        <v>29.355799999999999</v>
      </c>
      <c r="CF18" s="164">
        <v>-106.1093</v>
      </c>
      <c r="CG18" s="164">
        <v>-106.03919999999999</v>
      </c>
      <c r="CH18" s="164">
        <v>-9.7212999999999994</v>
      </c>
      <c r="CI18" s="164">
        <v>-59.610500000000002</v>
      </c>
      <c r="CJ18" s="165"/>
      <c r="CK18" s="165"/>
      <c r="CL18" s="164">
        <v>47.3</v>
      </c>
      <c r="CM18" s="164">
        <v>119.7</v>
      </c>
      <c r="CN18" s="164">
        <v>-12.58</v>
      </c>
      <c r="CO18" s="164">
        <v>4.5732999999999997</v>
      </c>
      <c r="CP18" s="164">
        <v>5.2432999999999996</v>
      </c>
      <c r="CQ18" s="164">
        <v>5.9115000000000002</v>
      </c>
      <c r="CR18" s="164">
        <v>55.680599999999998</v>
      </c>
      <c r="CS18" s="164">
        <v>55.059800000000003</v>
      </c>
      <c r="CT18" s="164">
        <v>-48.272399999999998</v>
      </c>
      <c r="CU18" s="164">
        <v>-36.534399999999998</v>
      </c>
      <c r="CV18" s="164">
        <v>-55.450699999999998</v>
      </c>
      <c r="CW18" s="164">
        <v>10.6914</v>
      </c>
      <c r="CX18" s="164">
        <v>25.81</v>
      </c>
      <c r="CY18" s="164">
        <v>15.06</v>
      </c>
      <c r="CZ18" s="164">
        <v>27.8979</v>
      </c>
      <c r="DA18" s="164">
        <v>26.225300000000001</v>
      </c>
      <c r="DB18" s="164">
        <v>18.595600000000001</v>
      </c>
      <c r="DC18" s="165"/>
      <c r="DD18" s="164">
        <v>59.931399999999996</v>
      </c>
      <c r="DE18" s="164">
        <v>58.768099999999997</v>
      </c>
      <c r="DF18" s="164">
        <v>-9.1960999999999995</v>
      </c>
      <c r="DG18" s="165"/>
      <c r="DH18" s="164">
        <v>-10.154400000000001</v>
      </c>
      <c r="DI18" s="164">
        <v>-64.8</v>
      </c>
      <c r="DJ18" s="165"/>
      <c r="DK18" s="164">
        <v>25.331700000000001</v>
      </c>
      <c r="DL18" s="164">
        <v>36.0443</v>
      </c>
      <c r="DM18" s="164">
        <v>20.209499999999998</v>
      </c>
      <c r="DN18" s="164">
        <v>51.580800000000004</v>
      </c>
      <c r="DO18" s="164">
        <v>35.79</v>
      </c>
      <c r="DP18" s="164">
        <v>3.29</v>
      </c>
      <c r="DQ18" s="164">
        <v>39.912500000000001</v>
      </c>
      <c r="DR18" s="164">
        <v>8.7341999999999995</v>
      </c>
      <c r="DS18" s="164">
        <v>-5.39</v>
      </c>
      <c r="DT18" s="164">
        <v>-5.37</v>
      </c>
      <c r="DU18" s="164">
        <v>48.32</v>
      </c>
      <c r="DV18" s="164">
        <v>47.64</v>
      </c>
      <c r="DW18" s="164">
        <v>9.8909000000000002</v>
      </c>
      <c r="DX18" s="164">
        <v>9.9273000000000007</v>
      </c>
      <c r="DY18" s="164">
        <v>-113.524</v>
      </c>
      <c r="DZ18" s="164">
        <v>-110.9545</v>
      </c>
      <c r="EA18" s="164">
        <v>51.971600000000002</v>
      </c>
      <c r="EB18" s="164">
        <v>20.803899999999999</v>
      </c>
      <c r="EC18" s="164">
        <v>19.552099999999999</v>
      </c>
      <c r="ED18" s="164">
        <v>20.2624</v>
      </c>
      <c r="EE18" s="164">
        <v>45.040300000000002</v>
      </c>
      <c r="EF18" s="164">
        <v>32.357399999999998</v>
      </c>
      <c r="EG18" s="164">
        <v>-26.114000000000001</v>
      </c>
      <c r="EH18" s="165"/>
      <c r="EI18" s="164">
        <v>31.0639</v>
      </c>
      <c r="EJ18" s="165"/>
      <c r="EK18" s="164">
        <v>-27.0578</v>
      </c>
      <c r="EL18" s="164">
        <v>-24.367699999999999</v>
      </c>
      <c r="EM18" s="164">
        <v>38.2378</v>
      </c>
      <c r="EN18" s="164">
        <v>33.756</v>
      </c>
      <c r="EO18" s="165"/>
      <c r="EP18" s="164">
        <v>15.407999999999999</v>
      </c>
      <c r="EQ18" s="164">
        <v>-143.2576</v>
      </c>
      <c r="ER18" s="165"/>
      <c r="ES18" s="164">
        <v>0.73119999999999996</v>
      </c>
      <c r="ET18" s="165"/>
      <c r="EU18" s="164">
        <v>0</v>
      </c>
      <c r="EV18" s="165"/>
      <c r="EW18" s="164">
        <v>13.1434</v>
      </c>
      <c r="EX18" s="164">
        <v>-20.290700000000001</v>
      </c>
      <c r="EY18" s="164">
        <v>-35.305799999999998</v>
      </c>
      <c r="EZ18" s="164">
        <v>-34.6233</v>
      </c>
      <c r="FA18" s="164">
        <v>13.102600000000001</v>
      </c>
      <c r="FB18" s="164">
        <v>-30.071400000000001</v>
      </c>
      <c r="FC18" s="165"/>
      <c r="FD18" s="164">
        <v>19.166899999999998</v>
      </c>
      <c r="FE18" s="164">
        <v>18.926100000000002</v>
      </c>
      <c r="FF18" s="165"/>
      <c r="FG18" s="164">
        <v>40.210999999999999</v>
      </c>
      <c r="FH18" s="164">
        <v>41.078299999999999</v>
      </c>
      <c r="FI18" s="164">
        <v>39.590800000000002</v>
      </c>
      <c r="FJ18" s="164">
        <v>99.636499999999998</v>
      </c>
      <c r="FK18" s="164">
        <v>99.468999999999994</v>
      </c>
      <c r="FL18" s="164">
        <v>-164.6096</v>
      </c>
      <c r="FM18" s="164">
        <v>116.5369</v>
      </c>
      <c r="FN18" s="164">
        <v>115.9877</v>
      </c>
      <c r="FO18" s="164">
        <v>-126.2193</v>
      </c>
      <c r="FP18" s="164">
        <v>-110.0372</v>
      </c>
      <c r="FQ18" s="164">
        <v>-49.664499999999997</v>
      </c>
      <c r="FR18" s="164">
        <v>-45.47</v>
      </c>
      <c r="FS18" s="164">
        <v>14.0609</v>
      </c>
      <c r="FT18" s="164">
        <v>0.76329999999999998</v>
      </c>
      <c r="FU18" s="164">
        <v>-8.8699999999999992</v>
      </c>
      <c r="FV18" s="164">
        <v>14.71</v>
      </c>
      <c r="FW18" s="164">
        <v>-50.816899999999997</v>
      </c>
      <c r="FX18" s="165"/>
      <c r="FY18" s="165"/>
      <c r="FZ18" s="164">
        <v>0.53600000000000003</v>
      </c>
      <c r="GA18" s="165"/>
      <c r="GB18" s="164">
        <v>22.34</v>
      </c>
      <c r="GC18" s="164">
        <v>113.327</v>
      </c>
      <c r="GD18" s="164">
        <v>129.09389999999999</v>
      </c>
      <c r="GE18" s="165"/>
      <c r="GF18" s="164">
        <v>77.158500000000004</v>
      </c>
      <c r="GG18" s="164">
        <v>21.6</v>
      </c>
      <c r="GH18" s="164">
        <v>-16.841799999999999</v>
      </c>
      <c r="GI18" s="164">
        <v>3.4695</v>
      </c>
      <c r="GJ18" s="164">
        <v>3.7528999999999999</v>
      </c>
      <c r="GK18" s="164">
        <v>1.2103999999999999</v>
      </c>
      <c r="GL18" s="165"/>
      <c r="GM18" s="165"/>
      <c r="GN18" s="164">
        <v>-16.192900000000002</v>
      </c>
      <c r="GO18" s="164">
        <v>-23.901700000000002</v>
      </c>
      <c r="GP18" s="164">
        <v>21.334599999999998</v>
      </c>
      <c r="GQ18" s="164">
        <v>25.151</v>
      </c>
      <c r="GR18" s="164">
        <v>58.420499999999997</v>
      </c>
      <c r="GS18" s="164">
        <v>58.122999999999998</v>
      </c>
      <c r="GT18" s="164">
        <v>-142.28630000000001</v>
      </c>
      <c r="GU18" s="164">
        <v>-16.430299999999999</v>
      </c>
      <c r="GV18" s="164">
        <v>33.316899999999997</v>
      </c>
      <c r="GW18" s="164">
        <v>-28.6175</v>
      </c>
      <c r="GX18" s="164">
        <v>13.6852</v>
      </c>
      <c r="GY18" s="164">
        <v>3.3106</v>
      </c>
      <c r="GZ18" s="164">
        <v>3.0587</v>
      </c>
      <c r="HA18" s="164">
        <v>15</v>
      </c>
      <c r="HB18" s="164">
        <v>112.2961</v>
      </c>
      <c r="HC18" s="164">
        <v>113.2217</v>
      </c>
      <c r="HD18" s="164">
        <v>296.3</v>
      </c>
      <c r="HE18" s="165"/>
      <c r="HF18" s="164">
        <v>-688.43010000000004</v>
      </c>
      <c r="HG18" s="164">
        <v>690.96720000000005</v>
      </c>
      <c r="HH18" s="164">
        <v>467.97460000000001</v>
      </c>
      <c r="HI18" s="164">
        <v>-111.3206</v>
      </c>
      <c r="HJ18" s="164">
        <v>-109.77849999999999</v>
      </c>
      <c r="HK18" s="164">
        <v>-63.400300000000001</v>
      </c>
      <c r="HL18" s="164">
        <v>-55.900399999999998</v>
      </c>
      <c r="HM18" s="164">
        <v>39.2697</v>
      </c>
      <c r="HN18" s="164">
        <v>39.881799999999998</v>
      </c>
      <c r="HO18" s="165"/>
      <c r="HP18" s="165"/>
      <c r="HQ18" s="164">
        <v>23.535799999999998</v>
      </c>
      <c r="HR18" s="164">
        <v>23.370999999999999</v>
      </c>
      <c r="HS18" s="164">
        <v>-41.541699999999999</v>
      </c>
      <c r="HT18" s="164">
        <v>-40.613700000000001</v>
      </c>
      <c r="HU18" s="164">
        <v>114.99</v>
      </c>
      <c r="HV18" s="164">
        <v>113.92</v>
      </c>
      <c r="HW18" s="164">
        <v>9.8000000000000007</v>
      </c>
      <c r="HX18" s="164">
        <v>10.199999999999999</v>
      </c>
      <c r="HY18" s="164">
        <v>21.350899999999999</v>
      </c>
      <c r="HZ18" s="164">
        <v>29.6</v>
      </c>
      <c r="IA18" s="164">
        <v>-346.30119999999999</v>
      </c>
      <c r="IB18" s="164">
        <v>104.4546</v>
      </c>
      <c r="IC18" s="164">
        <v>104.2273</v>
      </c>
      <c r="ID18" s="164">
        <v>14.5</v>
      </c>
      <c r="IE18" s="164">
        <v>-47.6</v>
      </c>
      <c r="IF18" s="164">
        <v>-22.5</v>
      </c>
      <c r="IG18" s="164">
        <v>-22.5</v>
      </c>
      <c r="IH18" s="165"/>
      <c r="II18" s="165"/>
      <c r="IJ18" s="164">
        <v>-455.75150000000002</v>
      </c>
      <c r="IK18" s="164">
        <v>-4.1837</v>
      </c>
      <c r="IL18" s="164">
        <v>201.56030000000001</v>
      </c>
      <c r="IM18" s="164">
        <v>177.3646</v>
      </c>
      <c r="IN18" s="164">
        <v>-32.185899999999997</v>
      </c>
      <c r="IO18" s="165"/>
      <c r="IP18" s="164">
        <v>168.37620000000001</v>
      </c>
      <c r="IQ18" s="164">
        <v>36.168900000000001</v>
      </c>
      <c r="IR18" s="164">
        <v>-32.123199999999997</v>
      </c>
      <c r="IS18" s="164">
        <v>-168.7817</v>
      </c>
      <c r="IT18" s="164">
        <v>98.263599999999997</v>
      </c>
      <c r="IU18" s="164">
        <v>97.361699999999999</v>
      </c>
      <c r="IV18" s="164">
        <v>-36.2622</v>
      </c>
      <c r="IW18" s="164">
        <v>-195.88820000000001</v>
      </c>
      <c r="IX18" s="164">
        <v>33.139400000000002</v>
      </c>
      <c r="IY18" s="164">
        <v>-157.65639999999999</v>
      </c>
      <c r="IZ18" s="164">
        <v>157.6046</v>
      </c>
      <c r="JA18" s="164">
        <v>-12.0481</v>
      </c>
      <c r="JB18" s="164">
        <v>27.382999999999999</v>
      </c>
      <c r="JC18" s="164">
        <v>8.4</v>
      </c>
      <c r="JD18" s="164">
        <v>1.0609999999999999</v>
      </c>
      <c r="JE18" s="164">
        <v>1.0549999999999999</v>
      </c>
      <c r="JF18" s="164">
        <v>-8.32</v>
      </c>
      <c r="JG18" s="164">
        <v>-14.64</v>
      </c>
      <c r="JH18" s="165"/>
      <c r="JI18" s="164">
        <v>15.147600000000001</v>
      </c>
      <c r="JJ18" s="164">
        <v>-29.588799999999999</v>
      </c>
      <c r="JK18" s="164">
        <v>-41.5732</v>
      </c>
      <c r="JL18" s="164">
        <v>28.2</v>
      </c>
      <c r="JM18" s="164">
        <v>56.313000000000002</v>
      </c>
      <c r="JN18" s="164">
        <v>56.165999999999997</v>
      </c>
      <c r="JO18" s="165"/>
      <c r="JP18" s="165"/>
      <c r="JQ18" s="164">
        <v>26.3399</v>
      </c>
      <c r="JR18" s="164">
        <v>27.087900000000001</v>
      </c>
      <c r="JS18" s="164">
        <v>27.029299999999999</v>
      </c>
      <c r="JT18" s="165"/>
      <c r="JU18" s="164">
        <v>48.7</v>
      </c>
      <c r="JV18" s="164">
        <v>23.525500000000001</v>
      </c>
      <c r="JW18" s="164">
        <v>5.51</v>
      </c>
      <c r="JX18" s="165"/>
      <c r="JY18" s="164">
        <v>-55.386499999999998</v>
      </c>
      <c r="JZ18" s="164">
        <v>80.923299999999998</v>
      </c>
      <c r="KA18" s="164">
        <v>64.628699999999995</v>
      </c>
      <c r="KB18" s="164">
        <v>-55.975999999999999</v>
      </c>
      <c r="KC18" s="164">
        <v>-79.355699999999999</v>
      </c>
      <c r="KD18" s="164">
        <v>55.274799999999999</v>
      </c>
      <c r="KE18" s="164">
        <v>23.900099999999998</v>
      </c>
      <c r="KF18" s="164">
        <v>-59.8</v>
      </c>
      <c r="KG18" s="164">
        <v>60.8</v>
      </c>
      <c r="KH18" s="164">
        <v>-221.8503</v>
      </c>
      <c r="KI18" s="164">
        <v>442.51850000000002</v>
      </c>
    </row>
    <row r="19" spans="1:295" ht="18" customHeight="1" x14ac:dyDescent="0.3">
      <c r="A19" s="161" t="s">
        <v>59</v>
      </c>
      <c r="B19" s="161" t="s">
        <v>754</v>
      </c>
      <c r="C19" s="164">
        <v>0</v>
      </c>
      <c r="D19" s="164">
        <v>6.4516999999999998</v>
      </c>
      <c r="E19" s="165"/>
      <c r="F19" s="164">
        <v>-34.9816</v>
      </c>
      <c r="G19" s="164">
        <v>23.342500000000001</v>
      </c>
      <c r="H19" s="165"/>
      <c r="I19" s="164">
        <v>30.2087</v>
      </c>
      <c r="J19" s="164">
        <v>-45.1616</v>
      </c>
      <c r="K19" s="164">
        <v>39.969200000000001</v>
      </c>
      <c r="L19" s="164">
        <v>20.305399999999999</v>
      </c>
      <c r="M19" s="164">
        <v>19.987100000000002</v>
      </c>
      <c r="N19" s="164">
        <v>24.42</v>
      </c>
      <c r="O19" s="164">
        <v>-30.812999999999999</v>
      </c>
      <c r="P19" s="164">
        <v>24.2</v>
      </c>
      <c r="Q19" s="164">
        <v>13.247999999999999</v>
      </c>
      <c r="R19" s="164">
        <v>-24.2</v>
      </c>
      <c r="S19" s="164">
        <v>11.350099999999999</v>
      </c>
      <c r="T19" s="164">
        <v>23.413599999999999</v>
      </c>
      <c r="U19" s="164">
        <v>10.9216</v>
      </c>
      <c r="V19" s="164">
        <v>11.046200000000001</v>
      </c>
      <c r="W19" s="164">
        <v>18.550599999999999</v>
      </c>
      <c r="X19" s="164">
        <v>14.4937</v>
      </c>
      <c r="Y19" s="164">
        <v>5.0617999999999999</v>
      </c>
      <c r="Z19" s="164">
        <v>7.9077999999999999</v>
      </c>
      <c r="AA19" s="165"/>
      <c r="AB19" s="165"/>
      <c r="AC19" s="164">
        <v>-104.59</v>
      </c>
      <c r="AD19" s="164">
        <v>-0.03</v>
      </c>
      <c r="AE19" s="165"/>
      <c r="AF19" s="164">
        <v>-22.2</v>
      </c>
      <c r="AG19" s="164">
        <v>28.6</v>
      </c>
      <c r="AH19" s="164">
        <v>17.18</v>
      </c>
      <c r="AI19" s="164">
        <v>0.23899999999999999</v>
      </c>
      <c r="AJ19" s="165">
        <v>0</v>
      </c>
      <c r="AK19" s="164">
        <v>-40.43</v>
      </c>
      <c r="AL19" s="164">
        <v>-60.06</v>
      </c>
      <c r="AM19" s="164">
        <v>40.71</v>
      </c>
      <c r="AN19" s="164">
        <v>41.5</v>
      </c>
      <c r="AO19" s="164">
        <v>13.480499999999999</v>
      </c>
      <c r="AP19" s="164">
        <v>7.4324000000000003</v>
      </c>
      <c r="AQ19" s="164">
        <v>53.168100000000003</v>
      </c>
      <c r="AR19" s="164">
        <v>53.649299999999997</v>
      </c>
      <c r="AS19" s="164">
        <v>25.4986</v>
      </c>
      <c r="AT19" s="164">
        <v>-56.751399999999997</v>
      </c>
      <c r="AU19" s="165">
        <v>0</v>
      </c>
      <c r="AV19" s="164">
        <v>19.552299999999999</v>
      </c>
      <c r="AW19" s="164">
        <v>18.830500000000001</v>
      </c>
      <c r="AX19" s="164">
        <v>48.117699999999999</v>
      </c>
      <c r="AY19" s="164">
        <v>51.924900000000001</v>
      </c>
      <c r="AZ19" s="164">
        <v>-37.002200000000002</v>
      </c>
      <c r="BA19" s="164">
        <v>-33.699599999999997</v>
      </c>
      <c r="BB19" s="164">
        <v>-208.23859999999999</v>
      </c>
      <c r="BC19" s="164">
        <v>2.6528</v>
      </c>
      <c r="BD19" s="164">
        <v>-0.2</v>
      </c>
      <c r="BE19" s="164">
        <v>-0.4</v>
      </c>
      <c r="BF19" s="164">
        <v>59.0259</v>
      </c>
      <c r="BG19" s="165"/>
      <c r="BH19" s="164">
        <v>-5.3874000000000004</v>
      </c>
      <c r="BI19" s="165"/>
      <c r="BJ19" s="164">
        <v>-16.712</v>
      </c>
      <c r="BK19" s="164">
        <v>5.2477</v>
      </c>
      <c r="BL19" s="165"/>
      <c r="BM19" s="164">
        <v>2.2050000000000001</v>
      </c>
      <c r="BN19" s="164">
        <v>239.69229999999999</v>
      </c>
      <c r="BO19" s="164">
        <v>73.152799999999999</v>
      </c>
      <c r="BP19" s="164">
        <v>72.817099999999996</v>
      </c>
      <c r="BQ19" s="165"/>
      <c r="BR19" s="164">
        <v>405.61939999999998</v>
      </c>
      <c r="BS19" s="165"/>
      <c r="BT19" s="164">
        <v>-115.41370000000001</v>
      </c>
      <c r="BU19" s="164">
        <v>117.3304</v>
      </c>
      <c r="BV19" s="164">
        <v>68.499600000000001</v>
      </c>
      <c r="BW19" s="164">
        <v>18.7</v>
      </c>
      <c r="BX19" s="164">
        <v>19.920000000000002</v>
      </c>
      <c r="BY19" s="164">
        <v>39.049999999999997</v>
      </c>
      <c r="BZ19" s="164">
        <v>56.56</v>
      </c>
      <c r="CA19" s="164">
        <v>-98.856200000000001</v>
      </c>
      <c r="CB19" s="164">
        <v>-98.856200000000001</v>
      </c>
      <c r="CC19" s="164">
        <v>178.05279999999999</v>
      </c>
      <c r="CD19" s="164">
        <v>179.3058</v>
      </c>
      <c r="CE19" s="164">
        <v>29.479500000000002</v>
      </c>
      <c r="CF19" s="164">
        <v>-106.7641</v>
      </c>
      <c r="CG19" s="164">
        <v>-107.2337</v>
      </c>
      <c r="CH19" s="164">
        <v>-7.8436000000000003</v>
      </c>
      <c r="CI19" s="164">
        <v>-62.7361</v>
      </c>
      <c r="CJ19" s="165"/>
      <c r="CK19" s="165"/>
      <c r="CL19" s="164">
        <v>45.1</v>
      </c>
      <c r="CM19" s="164">
        <v>127.1</v>
      </c>
      <c r="CN19" s="164">
        <v>-13.01</v>
      </c>
      <c r="CO19" s="164">
        <v>6.6672000000000002</v>
      </c>
      <c r="CP19" s="164">
        <v>7.1337000000000002</v>
      </c>
      <c r="CQ19" s="164">
        <v>7.9286000000000003</v>
      </c>
      <c r="CR19" s="164">
        <v>61.674599999999998</v>
      </c>
      <c r="CS19" s="164">
        <v>61.232999999999997</v>
      </c>
      <c r="CT19" s="164">
        <v>-43.302900000000001</v>
      </c>
      <c r="CU19" s="164">
        <v>-49.442399999999999</v>
      </c>
      <c r="CV19" s="164">
        <v>-49.566200000000002</v>
      </c>
      <c r="CW19" s="164">
        <v>11.0511</v>
      </c>
      <c r="CX19" s="164">
        <v>28.64</v>
      </c>
      <c r="CY19" s="164">
        <v>16.3</v>
      </c>
      <c r="CZ19" s="164">
        <v>28.8354</v>
      </c>
      <c r="DA19" s="164">
        <v>27.397200000000002</v>
      </c>
      <c r="DB19" s="164">
        <v>19.221</v>
      </c>
      <c r="DC19" s="165"/>
      <c r="DD19" s="164">
        <v>63.968899999999998</v>
      </c>
      <c r="DE19" s="164">
        <v>62.503599999999999</v>
      </c>
      <c r="DF19" s="164">
        <v>-21.147300000000001</v>
      </c>
      <c r="DG19" s="165"/>
      <c r="DH19" s="164">
        <v>-10.513500000000001</v>
      </c>
      <c r="DI19" s="164">
        <v>-69.8</v>
      </c>
      <c r="DJ19" s="164">
        <v>-71.7</v>
      </c>
      <c r="DK19" s="165"/>
      <c r="DL19" s="164">
        <v>38.388100000000001</v>
      </c>
      <c r="DM19" s="164">
        <v>23.9666</v>
      </c>
      <c r="DN19" s="164">
        <v>54.5105</v>
      </c>
      <c r="DO19" s="164">
        <v>38.1</v>
      </c>
      <c r="DP19" s="164">
        <v>2.57</v>
      </c>
      <c r="DQ19" s="164">
        <v>40.005499999999998</v>
      </c>
      <c r="DR19" s="164">
        <v>20.729299999999999</v>
      </c>
      <c r="DS19" s="164">
        <v>-5.44</v>
      </c>
      <c r="DT19" s="164">
        <v>-5.43</v>
      </c>
      <c r="DU19" s="164">
        <v>53.01</v>
      </c>
      <c r="DV19" s="164">
        <v>48.7</v>
      </c>
      <c r="DW19" s="164">
        <v>21.4727</v>
      </c>
      <c r="DX19" s="164">
        <v>20.872699999999998</v>
      </c>
      <c r="DY19" s="164">
        <v>-109.7013</v>
      </c>
      <c r="DZ19" s="164">
        <v>-107.4182</v>
      </c>
      <c r="EA19" s="164">
        <v>64.397900000000007</v>
      </c>
      <c r="EB19" s="164">
        <v>32.108899999999998</v>
      </c>
      <c r="EC19" s="164">
        <v>30.994700000000002</v>
      </c>
      <c r="ED19" s="164">
        <v>31.8992</v>
      </c>
      <c r="EE19" s="164">
        <v>43.172800000000002</v>
      </c>
      <c r="EF19" s="164">
        <v>30.490200000000002</v>
      </c>
      <c r="EG19" s="164">
        <v>-26.677</v>
      </c>
      <c r="EH19" s="165"/>
      <c r="EI19" s="164">
        <v>28.379000000000001</v>
      </c>
      <c r="EJ19" s="165"/>
      <c r="EK19" s="164">
        <v>-27.097999999999999</v>
      </c>
      <c r="EL19" s="164">
        <v>-24.3292</v>
      </c>
      <c r="EM19" s="164">
        <v>39.8048</v>
      </c>
      <c r="EN19" s="164">
        <v>29.444500000000001</v>
      </c>
      <c r="EO19" s="165"/>
      <c r="EP19" s="164">
        <v>15.407999999999999</v>
      </c>
      <c r="EQ19" s="164">
        <v>-142.38849999999999</v>
      </c>
      <c r="ER19" s="165"/>
      <c r="ES19" s="164">
        <v>2.7924000000000002</v>
      </c>
      <c r="ET19" s="165"/>
      <c r="EU19" s="164">
        <v>0</v>
      </c>
      <c r="EV19" s="165"/>
      <c r="EW19" s="164">
        <v>13.717000000000001</v>
      </c>
      <c r="EX19" s="164">
        <v>-25.982199999999999</v>
      </c>
      <c r="EY19" s="164">
        <v>-33.238700000000001</v>
      </c>
      <c r="EZ19" s="164">
        <v>-32.383899999999997</v>
      </c>
      <c r="FA19" s="164">
        <v>10.8774</v>
      </c>
      <c r="FB19" s="164">
        <v>-27.337499999999999</v>
      </c>
      <c r="FC19" s="165"/>
      <c r="FD19" s="164">
        <v>18.450800000000001</v>
      </c>
      <c r="FE19" s="164">
        <v>17.750699999999998</v>
      </c>
      <c r="FF19" s="165"/>
      <c r="FG19" s="164">
        <v>40.7104</v>
      </c>
      <c r="FH19" s="164">
        <v>41.083300000000001</v>
      </c>
      <c r="FI19" s="164">
        <v>39.4649</v>
      </c>
      <c r="FJ19" s="164">
        <v>99.636499999999998</v>
      </c>
      <c r="FK19" s="164">
        <v>99.468999999999994</v>
      </c>
      <c r="FL19" s="164">
        <v>-149.37100000000001</v>
      </c>
      <c r="FM19" s="164">
        <v>113.2651</v>
      </c>
      <c r="FN19" s="164">
        <v>112.3507</v>
      </c>
      <c r="FO19" s="164">
        <v>-111.4863</v>
      </c>
      <c r="FP19" s="164">
        <v>-93.291799999999995</v>
      </c>
      <c r="FQ19" s="164">
        <v>-49.986699999999999</v>
      </c>
      <c r="FR19" s="164">
        <v>-44.27</v>
      </c>
      <c r="FS19" s="164">
        <v>13.9657</v>
      </c>
      <c r="FT19" s="164">
        <v>0.8609</v>
      </c>
      <c r="FU19" s="164">
        <v>-8.8800000000000008</v>
      </c>
      <c r="FV19" s="164">
        <v>14.29</v>
      </c>
      <c r="FW19" s="164">
        <v>-51.007199999999997</v>
      </c>
      <c r="FX19" s="165"/>
      <c r="FY19" s="164">
        <v>-15.43</v>
      </c>
      <c r="FZ19" s="164">
        <v>0.53200000000000003</v>
      </c>
      <c r="GA19" s="164">
        <v>10.275499999999999</v>
      </c>
      <c r="GB19" s="164">
        <v>20.84</v>
      </c>
      <c r="GC19" s="164">
        <v>96.143900000000002</v>
      </c>
      <c r="GD19" s="164">
        <v>113.5312</v>
      </c>
      <c r="GE19" s="164">
        <v>14.59</v>
      </c>
      <c r="GF19" s="164">
        <v>75.532499999999999</v>
      </c>
      <c r="GG19" s="164">
        <v>21.1</v>
      </c>
      <c r="GH19" s="164">
        <v>-16.796399999999998</v>
      </c>
      <c r="GI19" s="164">
        <v>3.0112000000000001</v>
      </c>
      <c r="GJ19" s="164">
        <v>3.1446999999999998</v>
      </c>
      <c r="GK19" s="164">
        <v>1.2636000000000001</v>
      </c>
      <c r="GL19" s="165"/>
      <c r="GM19" s="165"/>
      <c r="GN19" s="164">
        <v>-14.9754</v>
      </c>
      <c r="GO19" s="164">
        <v>-24.6035</v>
      </c>
      <c r="GP19" s="164">
        <v>20.3294</v>
      </c>
      <c r="GQ19" s="164">
        <v>25.459900000000001</v>
      </c>
      <c r="GR19" s="164">
        <v>54.805100000000003</v>
      </c>
      <c r="GS19" s="164">
        <v>56.303699999999999</v>
      </c>
      <c r="GT19" s="164">
        <v>-137.16130000000001</v>
      </c>
      <c r="GU19" s="164">
        <v>-16.929099999999998</v>
      </c>
      <c r="GV19" s="164">
        <v>33.652200000000001</v>
      </c>
      <c r="GW19" s="164">
        <v>-30.812100000000001</v>
      </c>
      <c r="GX19" s="164">
        <v>11.895</v>
      </c>
      <c r="GY19" s="164">
        <v>3.9453999999999998</v>
      </c>
      <c r="GZ19" s="164">
        <v>3.6387999999999998</v>
      </c>
      <c r="HA19" s="164">
        <v>13.2286</v>
      </c>
      <c r="HB19" s="164">
        <v>108.4603</v>
      </c>
      <c r="HC19" s="164">
        <v>108.6643</v>
      </c>
      <c r="HD19" s="165"/>
      <c r="HE19" s="165"/>
      <c r="HF19" s="164">
        <v>-680.06769999999995</v>
      </c>
      <c r="HG19" s="164">
        <v>683.90300000000002</v>
      </c>
      <c r="HH19" s="164">
        <v>448.3331</v>
      </c>
      <c r="HI19" s="164">
        <v>-105.6461</v>
      </c>
      <c r="HJ19" s="164">
        <v>-104.5844</v>
      </c>
      <c r="HK19" s="164">
        <v>-63.046900000000001</v>
      </c>
      <c r="HL19" s="164">
        <v>-54.681600000000003</v>
      </c>
      <c r="HM19" s="164">
        <v>40.123399999999997</v>
      </c>
      <c r="HN19" s="164">
        <v>38.115000000000002</v>
      </c>
      <c r="HO19" s="164">
        <v>-109.57299999999999</v>
      </c>
      <c r="HP19" s="164">
        <v>-110.5852</v>
      </c>
      <c r="HQ19" s="164">
        <v>27.8096</v>
      </c>
      <c r="HR19" s="164">
        <v>27.6008</v>
      </c>
      <c r="HS19" s="164">
        <v>-23.9954</v>
      </c>
      <c r="HT19" s="164">
        <v>-24.241</v>
      </c>
      <c r="HU19" s="164">
        <v>121.79</v>
      </c>
      <c r="HV19" s="164">
        <v>120.79</v>
      </c>
      <c r="HW19" s="164">
        <v>9</v>
      </c>
      <c r="HX19" s="164">
        <v>8.9</v>
      </c>
      <c r="HY19" s="164">
        <v>21.372199999999999</v>
      </c>
      <c r="HZ19" s="164">
        <v>29.84</v>
      </c>
      <c r="IA19" s="164">
        <v>-347.57530000000003</v>
      </c>
      <c r="IB19" s="164">
        <v>104.7229</v>
      </c>
      <c r="IC19" s="164">
        <v>105.6814</v>
      </c>
      <c r="ID19" s="164">
        <v>15</v>
      </c>
      <c r="IE19" s="164">
        <v>-48.5</v>
      </c>
      <c r="IF19" s="164">
        <v>-25.8</v>
      </c>
      <c r="IG19" s="164">
        <v>-25.9</v>
      </c>
      <c r="IH19" s="165"/>
      <c r="II19" s="164">
        <v>1.3688</v>
      </c>
      <c r="IJ19" s="164">
        <v>-438.56400000000002</v>
      </c>
      <c r="IK19" s="164">
        <v>-3.7204999999999999</v>
      </c>
      <c r="IL19" s="164">
        <v>183.2654</v>
      </c>
      <c r="IM19" s="164">
        <v>166.5145</v>
      </c>
      <c r="IN19" s="164">
        <v>-38.304900000000004</v>
      </c>
      <c r="IO19" s="165"/>
      <c r="IP19" s="164">
        <v>156.9308</v>
      </c>
      <c r="IQ19" s="164">
        <v>35.827300000000001</v>
      </c>
      <c r="IR19" s="164">
        <v>-25.814800000000002</v>
      </c>
      <c r="IS19" s="164">
        <v>-157.17250000000001</v>
      </c>
      <c r="IT19" s="164">
        <v>94.4114</v>
      </c>
      <c r="IU19" s="164">
        <v>92.820499999999996</v>
      </c>
      <c r="IV19" s="164">
        <v>-40.383899999999997</v>
      </c>
      <c r="IW19" s="164">
        <v>-173.65350000000001</v>
      </c>
      <c r="IX19" s="164">
        <v>32.680500000000002</v>
      </c>
      <c r="IY19" s="164">
        <v>-142.99379999999999</v>
      </c>
      <c r="IZ19" s="164">
        <v>139.43780000000001</v>
      </c>
      <c r="JA19" s="164">
        <v>-11.7075</v>
      </c>
      <c r="JB19" s="164">
        <v>27.224</v>
      </c>
      <c r="JC19" s="164">
        <v>12.48</v>
      </c>
      <c r="JD19" s="164">
        <v>0.84699999999999998</v>
      </c>
      <c r="JE19" s="164">
        <v>0.84599999999999997</v>
      </c>
      <c r="JF19" s="164">
        <v>-12.72</v>
      </c>
      <c r="JG19" s="164">
        <v>-9.1199999999999992</v>
      </c>
      <c r="JH19" s="165"/>
      <c r="JI19" s="164">
        <v>9.6422000000000008</v>
      </c>
      <c r="JJ19" s="164">
        <v>-27.8035</v>
      </c>
      <c r="JK19" s="164">
        <v>-40.050400000000003</v>
      </c>
      <c r="JL19" s="164">
        <v>29.6</v>
      </c>
      <c r="JM19" s="164">
        <v>53.777000000000001</v>
      </c>
      <c r="JN19" s="164">
        <v>56.743000000000002</v>
      </c>
      <c r="JO19" s="165"/>
      <c r="JP19" s="165"/>
      <c r="JQ19" s="164">
        <v>25.877400000000002</v>
      </c>
      <c r="JR19" s="164">
        <v>27.8003</v>
      </c>
      <c r="JS19" s="164">
        <v>27.751200000000001</v>
      </c>
      <c r="JT19" s="165"/>
      <c r="JU19" s="164">
        <v>49.3</v>
      </c>
      <c r="JV19" s="164">
        <v>23.261099999999999</v>
      </c>
      <c r="JW19" s="164">
        <v>5.95</v>
      </c>
      <c r="JX19" s="165"/>
      <c r="JY19" s="164">
        <v>-54.256799999999998</v>
      </c>
      <c r="JZ19" s="164">
        <v>80.695400000000006</v>
      </c>
      <c r="KA19" s="164">
        <v>63.753700000000002</v>
      </c>
      <c r="KB19" s="164">
        <v>-53.710900000000002</v>
      </c>
      <c r="KC19" s="164">
        <v>-79.616100000000003</v>
      </c>
      <c r="KD19" s="164">
        <v>53.892200000000003</v>
      </c>
      <c r="KE19" s="164">
        <v>24.989799999999999</v>
      </c>
      <c r="KF19" s="164">
        <v>-60.1</v>
      </c>
      <c r="KG19" s="164">
        <v>61.7</v>
      </c>
      <c r="KH19" s="164">
        <v>-232.49010000000001</v>
      </c>
      <c r="KI19" s="164">
        <v>450.00760000000002</v>
      </c>
    </row>
    <row r="20" spans="1:295" ht="18" customHeight="1" x14ac:dyDescent="0.3">
      <c r="A20" s="161" t="s">
        <v>59</v>
      </c>
      <c r="B20" s="161" t="s">
        <v>755</v>
      </c>
      <c r="C20" s="164">
        <v>0</v>
      </c>
      <c r="D20" s="164">
        <v>7.0064000000000002</v>
      </c>
      <c r="E20" s="165"/>
      <c r="F20" s="164">
        <v>-34.772399999999998</v>
      </c>
      <c r="G20" s="164">
        <v>21.677099999999999</v>
      </c>
      <c r="H20" s="165"/>
      <c r="I20" s="164">
        <v>32.709099999999999</v>
      </c>
      <c r="J20" s="164">
        <v>-47.286999999999999</v>
      </c>
      <c r="K20" s="164">
        <v>43.246099999999998</v>
      </c>
      <c r="L20" s="164">
        <v>21.877300000000002</v>
      </c>
      <c r="M20" s="164">
        <v>21.337800000000001</v>
      </c>
      <c r="N20" s="164">
        <v>19.98</v>
      </c>
      <c r="O20" s="164">
        <v>-29.233000000000001</v>
      </c>
      <c r="P20" s="164">
        <v>22</v>
      </c>
      <c r="Q20" s="164">
        <v>12.42</v>
      </c>
      <c r="R20" s="164">
        <v>-22</v>
      </c>
      <c r="S20" s="164">
        <v>11.3713</v>
      </c>
      <c r="T20" s="164">
        <v>23.706199999999999</v>
      </c>
      <c r="U20" s="164">
        <v>11.7608</v>
      </c>
      <c r="V20" s="164">
        <v>11.9964</v>
      </c>
      <c r="W20" s="164">
        <v>20.206199999999999</v>
      </c>
      <c r="X20" s="164">
        <v>16.661200000000001</v>
      </c>
      <c r="Y20" s="164">
        <v>5.2084999999999999</v>
      </c>
      <c r="Z20" s="164">
        <v>7.4061000000000003</v>
      </c>
      <c r="AA20" s="165"/>
      <c r="AB20" s="165"/>
      <c r="AC20" s="164">
        <v>-105.94</v>
      </c>
      <c r="AD20" s="165"/>
      <c r="AE20" s="165"/>
      <c r="AF20" s="164">
        <v>-19.98</v>
      </c>
      <c r="AG20" s="165"/>
      <c r="AH20" s="164">
        <v>17.856000000000002</v>
      </c>
      <c r="AI20" s="164">
        <v>0.24099999999999999</v>
      </c>
      <c r="AJ20" s="165">
        <v>0</v>
      </c>
      <c r="AK20" s="164">
        <v>-44.29</v>
      </c>
      <c r="AL20" s="164">
        <v>-57.44</v>
      </c>
      <c r="AM20" s="164">
        <v>43.16</v>
      </c>
      <c r="AN20" s="164">
        <v>44.23</v>
      </c>
      <c r="AO20" s="164">
        <v>13.5151</v>
      </c>
      <c r="AP20" s="164">
        <v>6.5815999999999999</v>
      </c>
      <c r="AQ20" s="164">
        <v>55.129399999999997</v>
      </c>
      <c r="AR20" s="164">
        <v>56.7577</v>
      </c>
      <c r="AS20" s="164">
        <v>27.181699999999999</v>
      </c>
      <c r="AT20" s="164">
        <v>-59.006100000000004</v>
      </c>
      <c r="AU20" s="165">
        <v>0</v>
      </c>
      <c r="AV20" s="164">
        <v>31.501999999999999</v>
      </c>
      <c r="AW20" s="164">
        <v>32.480800000000002</v>
      </c>
      <c r="AX20" s="164">
        <v>50.600099999999998</v>
      </c>
      <c r="AY20" s="164">
        <v>51.641199999999998</v>
      </c>
      <c r="AZ20" s="164">
        <v>-20.3338</v>
      </c>
      <c r="BA20" s="164">
        <v>-27.329899999999999</v>
      </c>
      <c r="BB20" s="164">
        <v>-242.44659999999999</v>
      </c>
      <c r="BC20" s="164">
        <v>-1.1980999999999999</v>
      </c>
      <c r="BD20" s="164">
        <v>1.2</v>
      </c>
      <c r="BE20" s="164">
        <v>1.2</v>
      </c>
      <c r="BF20" s="164">
        <v>63.014699999999998</v>
      </c>
      <c r="BG20" s="165"/>
      <c r="BH20" s="164">
        <v>-5.3710000000000004</v>
      </c>
      <c r="BI20" s="165"/>
      <c r="BJ20" s="164">
        <v>-16.839400000000001</v>
      </c>
      <c r="BK20" s="164">
        <v>4.4435000000000002</v>
      </c>
      <c r="BL20" s="165"/>
      <c r="BM20" s="164">
        <v>2.7717999999999998</v>
      </c>
      <c r="BN20" s="164">
        <v>276.19240000000002</v>
      </c>
      <c r="BO20" s="164">
        <v>59.175400000000003</v>
      </c>
      <c r="BP20" s="164">
        <v>59.663699999999999</v>
      </c>
      <c r="BQ20" s="165"/>
      <c r="BR20" s="164">
        <v>422.72739999999999</v>
      </c>
      <c r="BS20" s="165"/>
      <c r="BT20" s="164">
        <v>-102.73860000000001</v>
      </c>
      <c r="BU20" s="164">
        <v>104.8207</v>
      </c>
      <c r="BV20" s="164">
        <v>69.567499999999995</v>
      </c>
      <c r="BW20" s="164">
        <v>20.18</v>
      </c>
      <c r="BX20" s="164">
        <v>21.56</v>
      </c>
      <c r="BY20" s="164">
        <v>42.56</v>
      </c>
      <c r="BZ20" s="164">
        <v>59.59</v>
      </c>
      <c r="CA20" s="164">
        <v>-97.650599999999997</v>
      </c>
      <c r="CB20" s="164">
        <v>-97.650599999999997</v>
      </c>
      <c r="CC20" s="164">
        <v>176.0436</v>
      </c>
      <c r="CD20" s="164">
        <v>176.8526</v>
      </c>
      <c r="CE20" s="164">
        <v>29.7636</v>
      </c>
      <c r="CF20" s="164">
        <v>-89.745199999999997</v>
      </c>
      <c r="CG20" s="164">
        <v>-90.495999999999995</v>
      </c>
      <c r="CH20" s="164">
        <v>-10.3345</v>
      </c>
      <c r="CI20" s="164">
        <v>-53.3474</v>
      </c>
      <c r="CJ20" s="165"/>
      <c r="CK20" s="165"/>
      <c r="CL20" s="164">
        <v>74.2</v>
      </c>
      <c r="CM20" s="164">
        <v>109.6</v>
      </c>
      <c r="CN20" s="164">
        <v>-13.21</v>
      </c>
      <c r="CO20" s="164">
        <v>27.717500000000001</v>
      </c>
      <c r="CP20" s="164">
        <v>28.567900000000002</v>
      </c>
      <c r="CQ20" s="164">
        <v>28.6371</v>
      </c>
      <c r="CR20" s="164">
        <v>34.316000000000003</v>
      </c>
      <c r="CS20" s="164">
        <v>33.398600000000002</v>
      </c>
      <c r="CT20" s="164">
        <v>-33.959400000000002</v>
      </c>
      <c r="CU20" s="164">
        <v>-33.516100000000002</v>
      </c>
      <c r="CV20" s="164">
        <v>-38.100999999999999</v>
      </c>
      <c r="CW20" s="164">
        <v>10.7903</v>
      </c>
      <c r="CX20" s="164">
        <v>30.03</v>
      </c>
      <c r="CY20" s="164">
        <v>17.27</v>
      </c>
      <c r="CZ20" s="164">
        <v>30.241700000000002</v>
      </c>
      <c r="DA20" s="164">
        <v>28.568999999999999</v>
      </c>
      <c r="DB20" s="164">
        <v>19.849900000000002</v>
      </c>
      <c r="DC20" s="165"/>
      <c r="DD20" s="164">
        <v>54.478700000000003</v>
      </c>
      <c r="DE20" s="164">
        <v>53.657200000000003</v>
      </c>
      <c r="DF20" s="164">
        <v>-13.851599999999999</v>
      </c>
      <c r="DG20" s="165"/>
      <c r="DH20" s="164">
        <v>-10.7034</v>
      </c>
      <c r="DI20" s="164">
        <v>-72.599999999999994</v>
      </c>
      <c r="DJ20" s="164">
        <v>-72</v>
      </c>
      <c r="DK20" s="164">
        <v>25.3262</v>
      </c>
      <c r="DL20" s="164">
        <v>41.903700000000001</v>
      </c>
      <c r="DM20" s="164">
        <v>25.845199999999998</v>
      </c>
      <c r="DN20" s="164">
        <v>58.612099999999998</v>
      </c>
      <c r="DO20" s="164">
        <v>41.39</v>
      </c>
      <c r="DP20" s="164">
        <v>2.66</v>
      </c>
      <c r="DQ20" s="164">
        <v>38.378</v>
      </c>
      <c r="DR20" s="164">
        <v>14.481400000000001</v>
      </c>
      <c r="DS20" s="164">
        <v>-5.45</v>
      </c>
      <c r="DT20" s="164">
        <v>-5.45</v>
      </c>
      <c r="DU20" s="164">
        <v>54.99</v>
      </c>
      <c r="DV20" s="164">
        <v>50.27</v>
      </c>
      <c r="DW20" s="164">
        <v>14.6182</v>
      </c>
      <c r="DX20" s="164">
        <v>15.6182</v>
      </c>
      <c r="DY20" s="164">
        <v>-110.0774</v>
      </c>
      <c r="DZ20" s="164">
        <v>-107.5273</v>
      </c>
      <c r="EA20" s="164">
        <v>66.586200000000005</v>
      </c>
      <c r="EB20" s="164">
        <v>33.9129</v>
      </c>
      <c r="EC20" s="164">
        <v>32.2014</v>
      </c>
      <c r="ED20" s="164">
        <v>33.117600000000003</v>
      </c>
      <c r="EE20" s="164">
        <v>40.8904</v>
      </c>
      <c r="EF20" s="164">
        <v>28.4087</v>
      </c>
      <c r="EG20" s="164">
        <v>-26.67</v>
      </c>
      <c r="EH20" s="165"/>
      <c r="EI20" s="164">
        <v>9.8998000000000008</v>
      </c>
      <c r="EJ20" s="165"/>
      <c r="EK20" s="164">
        <v>-27.7562</v>
      </c>
      <c r="EL20" s="164">
        <v>-24.653700000000001</v>
      </c>
      <c r="EM20" s="164">
        <v>44.375500000000002</v>
      </c>
      <c r="EN20" s="164">
        <v>19.677499999999998</v>
      </c>
      <c r="EO20" s="165"/>
      <c r="EP20" s="164">
        <v>15.407999999999999</v>
      </c>
      <c r="EQ20" s="164">
        <v>-140.7628</v>
      </c>
      <c r="ER20" s="165"/>
      <c r="ES20" s="164">
        <v>5.5888</v>
      </c>
      <c r="ET20" s="165"/>
      <c r="EU20" s="164">
        <v>0</v>
      </c>
      <c r="EV20" s="165"/>
      <c r="EW20" s="164">
        <v>14.148999999999999</v>
      </c>
      <c r="EX20" s="164">
        <v>-37.387599999999999</v>
      </c>
      <c r="EY20" s="164">
        <v>-32.740699999999997</v>
      </c>
      <c r="EZ20" s="164">
        <v>-32.1158</v>
      </c>
      <c r="FA20" s="164">
        <v>11.4445</v>
      </c>
      <c r="FB20" s="164">
        <v>-25.695599999999999</v>
      </c>
      <c r="FC20" s="165"/>
      <c r="FD20" s="164">
        <v>18.264500000000002</v>
      </c>
      <c r="FE20" s="164">
        <v>17.878699999999998</v>
      </c>
      <c r="FF20" s="165"/>
      <c r="FG20" s="164">
        <v>41.004600000000003</v>
      </c>
      <c r="FH20" s="164">
        <v>41.935299999999998</v>
      </c>
      <c r="FI20" s="164">
        <v>40.067100000000003</v>
      </c>
      <c r="FJ20" s="164">
        <v>98.464299999999994</v>
      </c>
      <c r="FK20" s="164">
        <v>98.966700000000003</v>
      </c>
      <c r="FL20" s="164">
        <v>-143.3426</v>
      </c>
      <c r="FM20" s="164">
        <v>112.181</v>
      </c>
      <c r="FN20" s="164">
        <v>111.58580000000001</v>
      </c>
      <c r="FO20" s="164">
        <v>-106.2089</v>
      </c>
      <c r="FP20" s="164">
        <v>-88.271600000000007</v>
      </c>
      <c r="FQ20" s="164">
        <v>-51.034100000000002</v>
      </c>
      <c r="FR20" s="164">
        <v>-43.03</v>
      </c>
      <c r="FS20" s="164">
        <v>13.9657</v>
      </c>
      <c r="FT20" s="164">
        <v>0.84260000000000002</v>
      </c>
      <c r="FU20" s="164">
        <v>-8.86</v>
      </c>
      <c r="FV20" s="164">
        <v>13.15</v>
      </c>
      <c r="FW20" s="164">
        <v>-52.689300000000003</v>
      </c>
      <c r="FX20" s="165"/>
      <c r="FY20" s="164">
        <v>-15.266999999999999</v>
      </c>
      <c r="FZ20" s="164">
        <v>0.53200000000000003</v>
      </c>
      <c r="GA20" s="165"/>
      <c r="GB20" s="164">
        <v>19.399999999999999</v>
      </c>
      <c r="GC20" s="164">
        <v>90.009900000000002</v>
      </c>
      <c r="GD20" s="164">
        <v>107.3501</v>
      </c>
      <c r="GE20" s="164">
        <v>14.95</v>
      </c>
      <c r="GF20" s="164">
        <v>72.777199999999993</v>
      </c>
      <c r="GG20" s="164">
        <v>20.5</v>
      </c>
      <c r="GH20" s="164">
        <v>-17.177099999999999</v>
      </c>
      <c r="GI20" s="164">
        <v>2.9594999999999998</v>
      </c>
      <c r="GJ20" s="164">
        <v>3.2189000000000001</v>
      </c>
      <c r="GK20" s="164">
        <v>1.4430000000000001</v>
      </c>
      <c r="GL20" s="165"/>
      <c r="GM20" s="165"/>
      <c r="GN20" s="164">
        <v>-13.892899999999999</v>
      </c>
      <c r="GO20" s="164">
        <v>-26.604800000000001</v>
      </c>
      <c r="GP20" s="164">
        <v>19.4041</v>
      </c>
      <c r="GQ20" s="164">
        <v>27.695</v>
      </c>
      <c r="GR20" s="164">
        <v>55.2057</v>
      </c>
      <c r="GS20" s="164">
        <v>56.1524</v>
      </c>
      <c r="GT20" s="164">
        <v>-139.2424</v>
      </c>
      <c r="GU20" s="164">
        <v>-17.0366</v>
      </c>
      <c r="GV20" s="164">
        <v>34.046999999999997</v>
      </c>
      <c r="GW20" s="164">
        <v>-30.738800000000001</v>
      </c>
      <c r="GX20" s="164">
        <v>11.6206</v>
      </c>
      <c r="GY20" s="164">
        <v>5.1772</v>
      </c>
      <c r="GZ20" s="164">
        <v>4.7884000000000002</v>
      </c>
      <c r="HA20" s="164">
        <v>13.439299999999999</v>
      </c>
      <c r="HB20" s="164">
        <v>105.7225</v>
      </c>
      <c r="HC20" s="164">
        <v>106.0664</v>
      </c>
      <c r="HD20" s="165"/>
      <c r="HE20" s="165"/>
      <c r="HF20" s="165"/>
      <c r="HG20" s="165"/>
      <c r="HH20" s="164">
        <v>431.34010000000001</v>
      </c>
      <c r="HI20" s="164">
        <v>-104.56829999999999</v>
      </c>
      <c r="HJ20" s="164">
        <v>-102.4456</v>
      </c>
      <c r="HK20" s="164">
        <v>-60.994599999999998</v>
      </c>
      <c r="HL20" s="164">
        <v>-52.197400000000002</v>
      </c>
      <c r="HM20" s="164">
        <v>39.296799999999998</v>
      </c>
      <c r="HN20" s="164">
        <v>39.202500000000001</v>
      </c>
      <c r="HO20" s="165"/>
      <c r="HP20" s="165"/>
      <c r="HQ20" s="164">
        <v>27.677700000000002</v>
      </c>
      <c r="HR20" s="164">
        <v>26.787800000000001</v>
      </c>
      <c r="HS20" s="164">
        <v>-22.490400000000001</v>
      </c>
      <c r="HT20" s="164">
        <v>-23.438400000000001</v>
      </c>
      <c r="HU20" s="164">
        <v>118.49</v>
      </c>
      <c r="HV20" s="164">
        <v>118.84</v>
      </c>
      <c r="HW20" s="164">
        <v>8.1</v>
      </c>
      <c r="HX20" s="164">
        <v>8.6</v>
      </c>
      <c r="HY20" s="164">
        <v>21.145800000000001</v>
      </c>
      <c r="HZ20" s="164">
        <v>29.04</v>
      </c>
      <c r="IA20" s="164">
        <v>-350.11750000000001</v>
      </c>
      <c r="IB20" s="164">
        <v>104.8377</v>
      </c>
      <c r="IC20" s="164">
        <v>104.6361</v>
      </c>
      <c r="ID20" s="164">
        <v>15</v>
      </c>
      <c r="IE20" s="164">
        <v>-48.5</v>
      </c>
      <c r="IF20" s="164">
        <v>-25</v>
      </c>
      <c r="IG20" s="164">
        <v>-25.2</v>
      </c>
      <c r="IH20" s="165"/>
      <c r="II20" s="165"/>
      <c r="IJ20" s="164">
        <v>-425.92610000000002</v>
      </c>
      <c r="IK20" s="164">
        <v>15.001899999999999</v>
      </c>
      <c r="IL20" s="164">
        <v>178.26310000000001</v>
      </c>
      <c r="IM20" s="164">
        <v>160.3982</v>
      </c>
      <c r="IN20" s="164">
        <v>-27.906700000000001</v>
      </c>
      <c r="IO20" s="165"/>
      <c r="IP20" s="164">
        <v>151.3426</v>
      </c>
      <c r="IQ20" s="164">
        <v>40.546799999999998</v>
      </c>
      <c r="IR20" s="164">
        <v>-26.619</v>
      </c>
      <c r="IS20" s="164">
        <v>-152.52500000000001</v>
      </c>
      <c r="IT20" s="164">
        <v>93.352199999999996</v>
      </c>
      <c r="IU20" s="164">
        <v>95.802499999999995</v>
      </c>
      <c r="IV20" s="164">
        <v>-39.243000000000002</v>
      </c>
      <c r="IW20" s="164">
        <v>-171.74090000000001</v>
      </c>
      <c r="IX20" s="164">
        <v>27.110199999999999</v>
      </c>
      <c r="IY20" s="164">
        <v>-139.61259999999999</v>
      </c>
      <c r="IZ20" s="164">
        <v>142.04570000000001</v>
      </c>
      <c r="JA20" s="164">
        <v>-11.995900000000001</v>
      </c>
      <c r="JB20" s="164">
        <v>22.699000000000002</v>
      </c>
      <c r="JC20" s="164">
        <v>12.32</v>
      </c>
      <c r="JD20" s="164">
        <v>0.84</v>
      </c>
      <c r="JE20" s="164">
        <v>0.83799999999999997</v>
      </c>
      <c r="JF20" s="164">
        <v>-12.4</v>
      </c>
      <c r="JG20" s="164">
        <v>-8.7200000000000006</v>
      </c>
      <c r="JH20" s="165"/>
      <c r="JI20" s="164">
        <v>8.4977</v>
      </c>
      <c r="JJ20" s="164">
        <v>-25.548200000000001</v>
      </c>
      <c r="JK20" s="164">
        <v>-40.840800000000002</v>
      </c>
      <c r="JL20" s="164">
        <v>29.4</v>
      </c>
      <c r="JM20" s="164">
        <v>59.584000000000003</v>
      </c>
      <c r="JN20" s="164">
        <v>54.984000000000002</v>
      </c>
      <c r="JO20" s="164">
        <v>11.1203</v>
      </c>
      <c r="JP20" s="164">
        <v>13.292</v>
      </c>
      <c r="JQ20" s="164">
        <v>27.3202</v>
      </c>
      <c r="JR20" s="164">
        <v>25.416399999999999</v>
      </c>
      <c r="JS20" s="164">
        <v>25.695399999999999</v>
      </c>
      <c r="JT20" s="165"/>
      <c r="JU20" s="164">
        <v>48.7</v>
      </c>
      <c r="JV20" s="164">
        <v>23.5397</v>
      </c>
      <c r="JW20" s="164">
        <v>5.93</v>
      </c>
      <c r="JX20" s="165"/>
      <c r="JY20" s="164">
        <v>-51.739800000000002</v>
      </c>
      <c r="JZ20" s="164">
        <v>79.866100000000003</v>
      </c>
      <c r="KA20" s="164">
        <v>61.936799999999998</v>
      </c>
      <c r="KB20" s="164">
        <v>-51.791200000000003</v>
      </c>
      <c r="KC20" s="164">
        <v>-79.273899999999998</v>
      </c>
      <c r="KD20" s="164">
        <v>51.283999999999999</v>
      </c>
      <c r="KE20" s="164">
        <v>26.799199999999999</v>
      </c>
      <c r="KF20" s="164">
        <v>-59.8</v>
      </c>
      <c r="KG20" s="164">
        <v>60.1</v>
      </c>
      <c r="KH20" s="164">
        <v>-243.2807</v>
      </c>
      <c r="KI20" s="164">
        <v>456.1925</v>
      </c>
    </row>
    <row r="21" spans="1:295" ht="18" customHeight="1" x14ac:dyDescent="0.3">
      <c r="A21" s="161" t="s">
        <v>59</v>
      </c>
      <c r="B21" s="161" t="s">
        <v>756</v>
      </c>
      <c r="C21" s="164">
        <v>0</v>
      </c>
      <c r="D21" s="164">
        <v>7.4854000000000003</v>
      </c>
      <c r="E21" s="165"/>
      <c r="F21" s="164">
        <v>-34.398499999999999</v>
      </c>
      <c r="G21" s="164">
        <v>20.136299999999999</v>
      </c>
      <c r="H21" s="165"/>
      <c r="I21" s="164">
        <v>34.0411</v>
      </c>
      <c r="J21" s="164">
        <v>-47.0501</v>
      </c>
      <c r="K21" s="164">
        <v>46.149000000000001</v>
      </c>
      <c r="L21" s="164">
        <v>23.7013</v>
      </c>
      <c r="M21" s="164">
        <v>23.0852</v>
      </c>
      <c r="N21" s="164">
        <v>17.760000000000002</v>
      </c>
      <c r="O21" s="164">
        <v>-32.307000000000002</v>
      </c>
      <c r="P21" s="164">
        <v>24.2</v>
      </c>
      <c r="Q21" s="164">
        <v>13.247999999999999</v>
      </c>
      <c r="R21" s="164">
        <v>-24.2</v>
      </c>
      <c r="S21" s="164">
        <v>11.3123</v>
      </c>
      <c r="T21" s="164">
        <v>23.37</v>
      </c>
      <c r="U21" s="164">
        <v>12.754200000000001</v>
      </c>
      <c r="V21" s="164">
        <v>13</v>
      </c>
      <c r="W21" s="164">
        <v>21.430800000000001</v>
      </c>
      <c r="X21" s="164">
        <v>16.453099999999999</v>
      </c>
      <c r="Y21" s="164">
        <v>4.7255000000000003</v>
      </c>
      <c r="Z21" s="164">
        <v>7.6726000000000001</v>
      </c>
      <c r="AA21" s="165"/>
      <c r="AB21" s="165"/>
      <c r="AC21" s="164">
        <v>-109.11</v>
      </c>
      <c r="AD21" s="165"/>
      <c r="AE21" s="165"/>
      <c r="AF21" s="164">
        <v>-17.760000000000002</v>
      </c>
      <c r="AG21" s="164">
        <v>30.8</v>
      </c>
      <c r="AH21" s="164">
        <v>15.398999999999999</v>
      </c>
      <c r="AI21" s="164">
        <v>0.23200000000000001</v>
      </c>
      <c r="AJ21" s="165">
        <v>0</v>
      </c>
      <c r="AK21" s="164">
        <v>-40.98</v>
      </c>
      <c r="AL21" s="164">
        <v>-64.86</v>
      </c>
      <c r="AM21" s="164">
        <v>40.92</v>
      </c>
      <c r="AN21" s="164">
        <v>41.18</v>
      </c>
      <c r="AO21" s="164">
        <v>14.2028</v>
      </c>
      <c r="AP21" s="164">
        <v>6.5076000000000001</v>
      </c>
      <c r="AQ21" s="164">
        <v>57.298099999999998</v>
      </c>
      <c r="AR21" s="164">
        <v>59.699199999999998</v>
      </c>
      <c r="AS21" s="164">
        <v>31.798999999999999</v>
      </c>
      <c r="AT21" s="164">
        <v>-50.494100000000003</v>
      </c>
      <c r="AU21" s="165">
        <v>0</v>
      </c>
      <c r="AV21" s="164">
        <v>8.6258999999999997</v>
      </c>
      <c r="AW21" s="164">
        <v>7.6414999999999997</v>
      </c>
      <c r="AX21" s="164">
        <v>57.296900000000001</v>
      </c>
      <c r="AY21" s="164">
        <v>57.912799999999997</v>
      </c>
      <c r="AZ21" s="164">
        <v>-39.704000000000001</v>
      </c>
      <c r="BA21" s="164">
        <v>-42.355499999999999</v>
      </c>
      <c r="BB21" s="164">
        <v>-241.07259999999999</v>
      </c>
      <c r="BC21" s="164">
        <v>-0.307</v>
      </c>
      <c r="BD21" s="164">
        <v>0.6</v>
      </c>
      <c r="BE21" s="164">
        <v>0.7</v>
      </c>
      <c r="BF21" s="164">
        <v>56.398000000000003</v>
      </c>
      <c r="BG21" s="165"/>
      <c r="BH21" s="164">
        <v>-5.4713000000000003</v>
      </c>
      <c r="BI21" s="165"/>
      <c r="BJ21" s="164">
        <v>-10.6332</v>
      </c>
      <c r="BK21" s="164">
        <v>3.387</v>
      </c>
      <c r="BL21" s="165"/>
      <c r="BM21" s="164">
        <v>2.7976999999999999</v>
      </c>
      <c r="BN21" s="164">
        <v>275.58210000000003</v>
      </c>
      <c r="BO21" s="164">
        <v>64.027799999999999</v>
      </c>
      <c r="BP21" s="164">
        <v>63.783700000000003</v>
      </c>
      <c r="BQ21" s="164">
        <v>-1.4404999999999999</v>
      </c>
      <c r="BR21" s="164">
        <v>430.88780000000003</v>
      </c>
      <c r="BS21" s="165"/>
      <c r="BT21" s="164">
        <v>-94.557400000000001</v>
      </c>
      <c r="BU21" s="164">
        <v>96.627099999999999</v>
      </c>
      <c r="BV21" s="164">
        <v>64.477900000000005</v>
      </c>
      <c r="BW21" s="164">
        <v>18.21</v>
      </c>
      <c r="BX21" s="164">
        <v>19.64</v>
      </c>
      <c r="BY21" s="164">
        <v>41.14</v>
      </c>
      <c r="BZ21" s="164">
        <v>56.46</v>
      </c>
      <c r="CA21" s="164">
        <v>-98.990099999999998</v>
      </c>
      <c r="CB21" s="164">
        <v>-99.124099999999999</v>
      </c>
      <c r="CC21" s="164">
        <v>176.93819999999999</v>
      </c>
      <c r="CD21" s="164">
        <v>179.23419999999999</v>
      </c>
      <c r="CE21" s="164">
        <v>29.530200000000001</v>
      </c>
      <c r="CF21" s="164">
        <v>-88.442999999999998</v>
      </c>
      <c r="CG21" s="164">
        <v>-88.255499999999998</v>
      </c>
      <c r="CH21" s="164">
        <v>-13.7654</v>
      </c>
      <c r="CI21" s="164">
        <v>-53.854100000000003</v>
      </c>
      <c r="CJ21" s="165"/>
      <c r="CK21" s="165"/>
      <c r="CL21" s="164">
        <v>78.400000000000006</v>
      </c>
      <c r="CM21" s="164">
        <v>108.2</v>
      </c>
      <c r="CN21" s="164">
        <v>-13.19</v>
      </c>
      <c r="CO21" s="164">
        <v>28.7072</v>
      </c>
      <c r="CP21" s="164">
        <v>29.552</v>
      </c>
      <c r="CQ21" s="164">
        <v>30.291899999999998</v>
      </c>
      <c r="CR21" s="164">
        <v>27.360399999999998</v>
      </c>
      <c r="CS21" s="164">
        <v>26.0594</v>
      </c>
      <c r="CT21" s="164">
        <v>-19.121500000000001</v>
      </c>
      <c r="CU21" s="164">
        <v>-38.391300000000001</v>
      </c>
      <c r="CV21" s="164">
        <v>-23.4815</v>
      </c>
      <c r="CW21" s="164">
        <v>7.9138000000000002</v>
      </c>
      <c r="CX21" s="164">
        <v>29.17</v>
      </c>
      <c r="CY21" s="164">
        <v>16.72</v>
      </c>
      <c r="CZ21" s="164">
        <v>31.6479</v>
      </c>
      <c r="DA21" s="164">
        <v>29.8874</v>
      </c>
      <c r="DB21" s="164">
        <v>19.7622</v>
      </c>
      <c r="DC21" s="165"/>
      <c r="DD21" s="164">
        <v>54.663200000000003</v>
      </c>
      <c r="DE21" s="164">
        <v>53.954500000000003</v>
      </c>
      <c r="DF21" s="164">
        <v>-15.993</v>
      </c>
      <c r="DG21" s="165"/>
      <c r="DH21" s="164">
        <v>-10.8178</v>
      </c>
      <c r="DI21" s="164">
        <v>-71.7</v>
      </c>
      <c r="DJ21" s="164">
        <v>-71.2</v>
      </c>
      <c r="DK21" s="164">
        <v>25.639299999999999</v>
      </c>
      <c r="DL21" s="164">
        <v>45.4193</v>
      </c>
      <c r="DM21" s="164">
        <v>27.723800000000001</v>
      </c>
      <c r="DN21" s="164">
        <v>64.471400000000003</v>
      </c>
      <c r="DO21" s="164">
        <v>45.46</v>
      </c>
      <c r="DP21" s="164">
        <v>2.71</v>
      </c>
      <c r="DQ21" s="164">
        <v>37.912999999999997</v>
      </c>
      <c r="DR21" s="164">
        <v>15.482100000000001</v>
      </c>
      <c r="DS21" s="164">
        <v>-5.64</v>
      </c>
      <c r="DT21" s="164">
        <v>-5.62</v>
      </c>
      <c r="DU21" s="164">
        <v>51.9</v>
      </c>
      <c r="DV21" s="164">
        <v>50.52</v>
      </c>
      <c r="DW21" s="164">
        <v>16.2545</v>
      </c>
      <c r="DX21" s="164">
        <v>16.7636</v>
      </c>
      <c r="DY21" s="164">
        <v>-111.0984</v>
      </c>
      <c r="DZ21" s="164">
        <v>-107.4909</v>
      </c>
      <c r="EA21" s="164">
        <v>69.885800000000003</v>
      </c>
      <c r="EB21" s="164">
        <v>37.715899999999998</v>
      </c>
      <c r="EC21" s="164">
        <v>36.078600000000002</v>
      </c>
      <c r="ED21" s="164">
        <v>37.222499999999997</v>
      </c>
      <c r="EE21" s="164">
        <v>34.295499999999997</v>
      </c>
      <c r="EF21" s="164">
        <v>23.205100000000002</v>
      </c>
      <c r="EG21" s="164">
        <v>-25.466999999999999</v>
      </c>
      <c r="EH21" s="164">
        <v>12.94</v>
      </c>
      <c r="EI21" s="164">
        <v>-22.605399999999999</v>
      </c>
      <c r="EJ21" s="165"/>
      <c r="EK21" s="164">
        <v>-30.1968</v>
      </c>
      <c r="EL21" s="164">
        <v>-27.4849</v>
      </c>
      <c r="EM21" s="164">
        <v>51.169400000000003</v>
      </c>
      <c r="EN21" s="164">
        <v>-2.1568999999999998</v>
      </c>
      <c r="EO21" s="165"/>
      <c r="EP21" s="164">
        <v>15.407999999999999</v>
      </c>
      <c r="EQ21" s="164">
        <v>-136.22219999999999</v>
      </c>
      <c r="ER21" s="165"/>
      <c r="ES21" s="164">
        <v>11.2003</v>
      </c>
      <c r="ET21" s="165"/>
      <c r="EU21" s="164">
        <v>0</v>
      </c>
      <c r="EV21" s="165"/>
      <c r="EW21" s="164">
        <v>15.393599999999999</v>
      </c>
      <c r="EX21" s="164">
        <v>-64.395200000000003</v>
      </c>
      <c r="EY21" s="164">
        <v>-31.776700000000002</v>
      </c>
      <c r="EZ21" s="164">
        <v>-31.0791</v>
      </c>
      <c r="FA21" s="164">
        <v>8.3591999999999995</v>
      </c>
      <c r="FB21" s="164">
        <v>-20.373000000000001</v>
      </c>
      <c r="FC21" s="164">
        <v>-7.2820999999999998</v>
      </c>
      <c r="FD21" s="164">
        <v>18.458300000000001</v>
      </c>
      <c r="FE21" s="164">
        <v>18.582599999999999</v>
      </c>
      <c r="FF21" s="165"/>
      <c r="FG21" s="164">
        <v>41.148600000000002</v>
      </c>
      <c r="FH21" s="164">
        <v>41.618299999999998</v>
      </c>
      <c r="FI21" s="164">
        <v>39.676200000000001</v>
      </c>
      <c r="FJ21" s="164">
        <v>99.134100000000004</v>
      </c>
      <c r="FK21" s="164">
        <v>98.631799999999998</v>
      </c>
      <c r="FL21" s="164">
        <v>-140.66329999999999</v>
      </c>
      <c r="FM21" s="164">
        <v>113.49</v>
      </c>
      <c r="FN21" s="164">
        <v>112.88039999999999</v>
      </c>
      <c r="FO21" s="164">
        <v>-104.6683</v>
      </c>
      <c r="FP21" s="164">
        <v>-86.875200000000007</v>
      </c>
      <c r="FQ21" s="164">
        <v>-52.564900000000002</v>
      </c>
      <c r="FR21" s="164">
        <v>-42.25</v>
      </c>
      <c r="FS21" s="164">
        <v>13.963200000000001</v>
      </c>
      <c r="FT21" s="164">
        <v>0.7742</v>
      </c>
      <c r="FU21" s="164">
        <v>-8.9</v>
      </c>
      <c r="FV21" s="164">
        <v>12.2</v>
      </c>
      <c r="FW21" s="164">
        <v>-52.475000000000001</v>
      </c>
      <c r="FX21" s="165"/>
      <c r="FY21" s="164">
        <v>-15.114000000000001</v>
      </c>
      <c r="FZ21" s="164">
        <v>0.47899999999999998</v>
      </c>
      <c r="GA21" s="165"/>
      <c r="GB21" s="164">
        <v>18.88</v>
      </c>
      <c r="GC21" s="164">
        <v>88.2333</v>
      </c>
      <c r="GD21" s="164">
        <v>106.80159999999999</v>
      </c>
      <c r="GE21" s="165"/>
      <c r="GF21" s="164">
        <v>73.716999999999999</v>
      </c>
      <c r="GG21" s="164">
        <v>18.8</v>
      </c>
      <c r="GH21" s="164">
        <v>-17.063700000000001</v>
      </c>
      <c r="GI21" s="164">
        <v>2.7543000000000002</v>
      </c>
      <c r="GJ21" s="164">
        <v>2.698</v>
      </c>
      <c r="GK21" s="164">
        <v>1.5647</v>
      </c>
      <c r="GL21" s="165"/>
      <c r="GM21" s="165"/>
      <c r="GN21" s="164">
        <v>-14.168900000000001</v>
      </c>
      <c r="GO21" s="164">
        <v>-29.509499999999999</v>
      </c>
      <c r="GP21" s="164">
        <v>19.835599999999999</v>
      </c>
      <c r="GQ21" s="164">
        <v>30.1509</v>
      </c>
      <c r="GR21" s="164">
        <v>55.5015</v>
      </c>
      <c r="GS21" s="164">
        <v>57.173699999999997</v>
      </c>
      <c r="GT21" s="164">
        <v>-141.4426</v>
      </c>
      <c r="GU21" s="164">
        <v>-18.115400000000001</v>
      </c>
      <c r="GV21" s="164">
        <v>34.175699999999999</v>
      </c>
      <c r="GW21" s="164">
        <v>-34.001399999999997</v>
      </c>
      <c r="GX21" s="164">
        <v>11.8977</v>
      </c>
      <c r="GY21" s="164">
        <v>6.8861999999999997</v>
      </c>
      <c r="GZ21" s="164">
        <v>6.5933000000000002</v>
      </c>
      <c r="HA21" s="164">
        <v>13</v>
      </c>
      <c r="HB21" s="164">
        <v>103.73090000000001</v>
      </c>
      <c r="HC21" s="164">
        <v>103.53400000000001</v>
      </c>
      <c r="HD21" s="165"/>
      <c r="HE21" s="165"/>
      <c r="HF21" s="164">
        <v>-672.3999</v>
      </c>
      <c r="HG21" s="164">
        <v>675.92899999999997</v>
      </c>
      <c r="HH21" s="164">
        <v>396.79610000000002</v>
      </c>
      <c r="HI21" s="164">
        <v>-101.7517</v>
      </c>
      <c r="HJ21" s="164">
        <v>-100.05119999999999</v>
      </c>
      <c r="HK21" s="164">
        <v>-58.8277</v>
      </c>
      <c r="HL21" s="164">
        <v>-49.585599999999999</v>
      </c>
      <c r="HM21" s="164">
        <v>40.3401</v>
      </c>
      <c r="HN21" s="164">
        <v>38.788800000000002</v>
      </c>
      <c r="HO21" s="165"/>
      <c r="HP21" s="165"/>
      <c r="HQ21" s="164">
        <v>16.658300000000001</v>
      </c>
      <c r="HR21" s="164">
        <v>16.5594</v>
      </c>
      <c r="HS21" s="164">
        <v>-46.856499999999997</v>
      </c>
      <c r="HT21" s="164">
        <v>-46.943399999999997</v>
      </c>
      <c r="HU21" s="164">
        <v>109.54</v>
      </c>
      <c r="HV21" s="164">
        <v>108.62</v>
      </c>
      <c r="HW21" s="164">
        <v>10.9</v>
      </c>
      <c r="HX21" s="164">
        <v>11.1</v>
      </c>
      <c r="HY21" s="164">
        <v>21.124400000000001</v>
      </c>
      <c r="HZ21" s="164">
        <v>23.36</v>
      </c>
      <c r="IA21" s="164">
        <v>-357.99579999999997</v>
      </c>
      <c r="IB21" s="164">
        <v>99.268699999999995</v>
      </c>
      <c r="IC21" s="164">
        <v>100.36709999999999</v>
      </c>
      <c r="ID21" s="164">
        <v>13.4</v>
      </c>
      <c r="IE21" s="164">
        <v>-40.9</v>
      </c>
      <c r="IF21" s="164">
        <v>-15.6</v>
      </c>
      <c r="IG21" s="164">
        <v>-15.6</v>
      </c>
      <c r="IH21" s="165"/>
      <c r="II21" s="165"/>
      <c r="IJ21" s="164">
        <v>-392.47680000000003</v>
      </c>
      <c r="IK21" s="164">
        <v>41.656100000000002</v>
      </c>
      <c r="IL21" s="164">
        <v>174.0299</v>
      </c>
      <c r="IM21" s="164">
        <v>155.41669999999999</v>
      </c>
      <c r="IN21" s="164">
        <v>-10.3028</v>
      </c>
      <c r="IO21" s="165"/>
      <c r="IP21" s="164">
        <v>143.6798</v>
      </c>
      <c r="IQ21" s="164">
        <v>50.606499999999997</v>
      </c>
      <c r="IR21" s="164">
        <v>0</v>
      </c>
      <c r="IS21" s="164">
        <v>-146.72479999999999</v>
      </c>
      <c r="IT21" s="164">
        <v>103.7101</v>
      </c>
      <c r="IU21" s="164">
        <v>104.2587</v>
      </c>
      <c r="IV21" s="164">
        <v>-50.030200000000001</v>
      </c>
      <c r="IW21" s="164">
        <v>-164.40520000000001</v>
      </c>
      <c r="IX21" s="164">
        <v>6.5110000000000001</v>
      </c>
      <c r="IY21" s="164">
        <v>-154.2379</v>
      </c>
      <c r="IZ21" s="164">
        <v>154.7304</v>
      </c>
      <c r="JA21" s="164">
        <v>-11.8393</v>
      </c>
      <c r="JB21" s="164">
        <v>21.193999999999999</v>
      </c>
      <c r="JC21" s="164">
        <v>6.8</v>
      </c>
      <c r="JD21" s="164">
        <v>0.76200000000000001</v>
      </c>
      <c r="JE21" s="164">
        <v>0.75600000000000001</v>
      </c>
      <c r="JF21" s="164">
        <v>-7.52</v>
      </c>
      <c r="JG21" s="164">
        <v>-13.04</v>
      </c>
      <c r="JH21" s="165"/>
      <c r="JI21" s="164">
        <v>13.7713</v>
      </c>
      <c r="JJ21" s="164">
        <v>-24.7547</v>
      </c>
      <c r="JK21" s="164">
        <v>-41.222200000000001</v>
      </c>
      <c r="JL21" s="164">
        <v>24.4</v>
      </c>
      <c r="JM21" s="164">
        <v>53.024000000000001</v>
      </c>
      <c r="JN21" s="164">
        <v>53.564999999999998</v>
      </c>
      <c r="JO21" s="164">
        <v>11.1311</v>
      </c>
      <c r="JP21" s="164">
        <v>13.5677</v>
      </c>
      <c r="JQ21" s="164">
        <v>25.855599999999999</v>
      </c>
      <c r="JR21" s="164">
        <v>26.151399999999999</v>
      </c>
      <c r="JS21" s="164">
        <v>24.6708</v>
      </c>
      <c r="JT21" s="165"/>
      <c r="JU21" s="164">
        <v>42.6</v>
      </c>
      <c r="JV21" s="164">
        <v>23.255600000000001</v>
      </c>
      <c r="JW21" s="164">
        <v>6.17</v>
      </c>
      <c r="JX21" s="165"/>
      <c r="JY21" s="164">
        <v>-49.200400000000002</v>
      </c>
      <c r="JZ21" s="164">
        <v>78.397900000000007</v>
      </c>
      <c r="KA21" s="164">
        <v>59.576999999999998</v>
      </c>
      <c r="KB21" s="164">
        <v>-48.873800000000003</v>
      </c>
      <c r="KC21" s="164">
        <v>-77.261799999999994</v>
      </c>
      <c r="KD21" s="164">
        <v>48.713799999999999</v>
      </c>
      <c r="KE21" s="164">
        <v>27.7517</v>
      </c>
      <c r="KF21" s="164">
        <v>-54.1</v>
      </c>
      <c r="KG21" s="164">
        <v>54.3</v>
      </c>
      <c r="KH21" s="164">
        <v>-269.08569999999997</v>
      </c>
      <c r="KI21" s="164">
        <v>473.80759999999998</v>
      </c>
    </row>
    <row r="22" spans="1:295" ht="18" customHeight="1" x14ac:dyDescent="0.3">
      <c r="A22" s="161" t="s">
        <v>59</v>
      </c>
      <c r="B22" s="161" t="s">
        <v>757</v>
      </c>
      <c r="C22" s="164">
        <v>0</v>
      </c>
      <c r="D22" s="164">
        <v>7.1520000000000001</v>
      </c>
      <c r="E22" s="165"/>
      <c r="F22" s="164">
        <v>-35.287500000000001</v>
      </c>
      <c r="G22" s="164">
        <v>19.716000000000001</v>
      </c>
      <c r="H22" s="165"/>
      <c r="I22" s="164">
        <v>33.498399999999997</v>
      </c>
      <c r="J22" s="164">
        <v>-45.780999999999999</v>
      </c>
      <c r="K22" s="164">
        <v>45.9604</v>
      </c>
      <c r="L22" s="164">
        <v>23.439299999999999</v>
      </c>
      <c r="M22" s="164">
        <v>22.784300000000002</v>
      </c>
      <c r="N22" s="164">
        <v>19.98</v>
      </c>
      <c r="O22" s="164">
        <v>-34.887</v>
      </c>
      <c r="P22" s="164">
        <v>24.2</v>
      </c>
      <c r="Q22" s="164">
        <v>14.904</v>
      </c>
      <c r="R22" s="164">
        <v>-26.4</v>
      </c>
      <c r="S22" s="164">
        <v>11.170999999999999</v>
      </c>
      <c r="T22" s="164">
        <v>22.4482</v>
      </c>
      <c r="U22" s="164">
        <v>12.100300000000001</v>
      </c>
      <c r="V22" s="164">
        <v>12.281599999999999</v>
      </c>
      <c r="W22" s="164">
        <v>20.6919</v>
      </c>
      <c r="X22" s="164">
        <v>15.6669</v>
      </c>
      <c r="Y22" s="164">
        <v>5.0353000000000003</v>
      </c>
      <c r="Z22" s="164">
        <v>4.6646000000000001</v>
      </c>
      <c r="AA22" s="165"/>
      <c r="AB22" s="165"/>
      <c r="AC22" s="164">
        <v>-107.21</v>
      </c>
      <c r="AD22" s="165"/>
      <c r="AE22" s="165"/>
      <c r="AF22" s="164">
        <v>-17.760000000000002</v>
      </c>
      <c r="AG22" s="164">
        <v>33</v>
      </c>
      <c r="AH22" s="164">
        <v>16.577999999999999</v>
      </c>
      <c r="AI22" s="164">
        <v>0.23200000000000001</v>
      </c>
      <c r="AJ22" s="165">
        <v>0</v>
      </c>
      <c r="AK22" s="164">
        <v>-37.53</v>
      </c>
      <c r="AL22" s="164">
        <v>-65.989999999999995</v>
      </c>
      <c r="AM22" s="164">
        <v>37.33</v>
      </c>
      <c r="AN22" s="164">
        <v>37.770000000000003</v>
      </c>
      <c r="AO22" s="164">
        <v>14.1294</v>
      </c>
      <c r="AP22" s="164">
        <v>6.6505000000000001</v>
      </c>
      <c r="AQ22" s="164">
        <v>58.285699999999999</v>
      </c>
      <c r="AR22" s="164">
        <v>60.6873</v>
      </c>
      <c r="AS22" s="164">
        <v>29.2927</v>
      </c>
      <c r="AT22" s="164">
        <v>-42.722700000000003</v>
      </c>
      <c r="AU22" s="165">
        <v>0</v>
      </c>
      <c r="AV22" s="164">
        <v>7.6722999999999999</v>
      </c>
      <c r="AW22" s="164">
        <v>7.6868999999999996</v>
      </c>
      <c r="AX22" s="164">
        <v>56.742600000000003</v>
      </c>
      <c r="AY22" s="164">
        <v>57.641500000000001</v>
      </c>
      <c r="AZ22" s="164">
        <v>-40.141500000000001</v>
      </c>
      <c r="BA22" s="164">
        <v>-43.000799999999998</v>
      </c>
      <c r="BB22" s="164">
        <v>-248.30189999999999</v>
      </c>
      <c r="BC22" s="164">
        <v>1.1739999999999999</v>
      </c>
      <c r="BD22" s="164">
        <v>0</v>
      </c>
      <c r="BE22" s="164">
        <v>0</v>
      </c>
      <c r="BF22" s="164">
        <v>47.413899999999998</v>
      </c>
      <c r="BG22" s="165"/>
      <c r="BH22" s="164">
        <v>-5.7180999999999997</v>
      </c>
      <c r="BI22" s="165"/>
      <c r="BJ22" s="164">
        <v>-4.8551000000000002</v>
      </c>
      <c r="BK22" s="164">
        <v>3.7082999999999999</v>
      </c>
      <c r="BL22" s="165"/>
      <c r="BM22" s="164">
        <v>2.9117999999999999</v>
      </c>
      <c r="BN22" s="164">
        <v>283.33370000000002</v>
      </c>
      <c r="BO22" s="164">
        <v>106.3265</v>
      </c>
      <c r="BP22" s="164">
        <v>105.99079999999999</v>
      </c>
      <c r="BQ22" s="164">
        <v>20.6938</v>
      </c>
      <c r="BR22" s="164">
        <v>526.37519999999995</v>
      </c>
      <c r="BS22" s="165"/>
      <c r="BT22" s="164">
        <v>-62.1753</v>
      </c>
      <c r="BU22" s="164">
        <v>63.5</v>
      </c>
      <c r="BV22" s="164">
        <v>73.170100000000005</v>
      </c>
      <c r="BW22" s="164">
        <v>18.920000000000002</v>
      </c>
      <c r="BX22" s="164">
        <v>20.99</v>
      </c>
      <c r="BY22" s="164">
        <v>45.06</v>
      </c>
      <c r="BZ22" s="164">
        <v>60.19</v>
      </c>
      <c r="CA22" s="164">
        <v>-112.11790000000001</v>
      </c>
      <c r="CB22" s="164">
        <v>-111.0463</v>
      </c>
      <c r="CC22" s="164">
        <v>187.3407</v>
      </c>
      <c r="CD22" s="164">
        <v>188.38829999999999</v>
      </c>
      <c r="CE22" s="164">
        <v>27.638500000000001</v>
      </c>
      <c r="CF22" s="164">
        <v>-63.363300000000002</v>
      </c>
      <c r="CG22" s="164">
        <v>-63.796999999999997</v>
      </c>
      <c r="CH22" s="164">
        <v>-14.6602</v>
      </c>
      <c r="CI22" s="164">
        <v>-43.667900000000003</v>
      </c>
      <c r="CJ22" s="165"/>
      <c r="CK22" s="165"/>
      <c r="CL22" s="164">
        <v>77</v>
      </c>
      <c r="CM22" s="164">
        <v>86.8</v>
      </c>
      <c r="CN22" s="164">
        <v>-14.19</v>
      </c>
      <c r="CO22" s="164">
        <v>47.876800000000003</v>
      </c>
      <c r="CP22" s="164">
        <v>48.868699999999997</v>
      </c>
      <c r="CQ22" s="164">
        <v>49.368400000000001</v>
      </c>
      <c r="CR22" s="164">
        <v>58.402999999999999</v>
      </c>
      <c r="CS22" s="164">
        <v>57.4039</v>
      </c>
      <c r="CT22" s="164">
        <v>-9.1821000000000002</v>
      </c>
      <c r="CU22" s="164">
        <v>-83.546999999999997</v>
      </c>
      <c r="CV22" s="164">
        <v>-11.992100000000001</v>
      </c>
      <c r="CW22" s="164">
        <v>8.2720000000000002</v>
      </c>
      <c r="CX22" s="164">
        <v>35.76</v>
      </c>
      <c r="CY22" s="164">
        <v>19.79</v>
      </c>
      <c r="CZ22" s="164">
        <v>34.929200000000002</v>
      </c>
      <c r="DA22" s="164">
        <v>32.9636</v>
      </c>
      <c r="DB22" s="164">
        <v>21.1449</v>
      </c>
      <c r="DC22" s="165"/>
      <c r="DD22" s="164">
        <v>45.441299999999998</v>
      </c>
      <c r="DE22" s="164">
        <v>44.1357</v>
      </c>
      <c r="DF22" s="164">
        <v>-33.820300000000003</v>
      </c>
      <c r="DG22" s="165"/>
      <c r="DH22" s="164">
        <v>-11.399100000000001</v>
      </c>
      <c r="DI22" s="164">
        <v>-95.8</v>
      </c>
      <c r="DJ22" s="164">
        <v>-93.6</v>
      </c>
      <c r="DK22" s="164">
        <v>25.9085</v>
      </c>
      <c r="DL22" s="164">
        <v>52.450600000000001</v>
      </c>
      <c r="DM22" s="164">
        <v>35.238100000000003</v>
      </c>
      <c r="DN22" s="164">
        <v>73.846400000000003</v>
      </c>
      <c r="DO22" s="164">
        <v>52.32</v>
      </c>
      <c r="DP22" s="164">
        <v>0.89</v>
      </c>
      <c r="DQ22" s="164">
        <v>37.680500000000002</v>
      </c>
      <c r="DR22" s="164">
        <v>32.851900000000001</v>
      </c>
      <c r="DS22" s="164">
        <v>-2.83</v>
      </c>
      <c r="DT22" s="164">
        <v>-2.85</v>
      </c>
      <c r="DU22" s="164">
        <v>56.7</v>
      </c>
      <c r="DV22" s="164">
        <v>52.31</v>
      </c>
      <c r="DW22" s="164">
        <v>19.2</v>
      </c>
      <c r="DX22" s="164">
        <v>16.7818</v>
      </c>
      <c r="DY22" s="164">
        <v>-113.9495</v>
      </c>
      <c r="DZ22" s="164">
        <v>-112.13639999999999</v>
      </c>
      <c r="EA22" s="164">
        <v>87.217299999999994</v>
      </c>
      <c r="EB22" s="164">
        <v>53.886800000000001</v>
      </c>
      <c r="EC22" s="164">
        <v>52.033499999999997</v>
      </c>
      <c r="ED22" s="164">
        <v>53.2012</v>
      </c>
      <c r="EE22" s="164">
        <v>25.094100000000001</v>
      </c>
      <c r="EF22" s="164">
        <v>14.228899999999999</v>
      </c>
      <c r="EG22" s="164">
        <v>-25.303000000000001</v>
      </c>
      <c r="EH22" s="164">
        <v>-7.6380999999999997</v>
      </c>
      <c r="EI22" s="164">
        <v>-177.65010000000001</v>
      </c>
      <c r="EJ22" s="165"/>
      <c r="EK22" s="164">
        <v>-32.059199999999997</v>
      </c>
      <c r="EL22" s="164">
        <v>-29.2895</v>
      </c>
      <c r="EM22" s="164">
        <v>60.791400000000003</v>
      </c>
      <c r="EN22" s="164">
        <v>-25.038599999999999</v>
      </c>
      <c r="EO22" s="165"/>
      <c r="EP22" s="164">
        <v>13.872</v>
      </c>
      <c r="EQ22" s="164">
        <v>-135.60130000000001</v>
      </c>
      <c r="ER22" s="165"/>
      <c r="ES22" s="164">
        <v>20.454499999999999</v>
      </c>
      <c r="ET22" s="165"/>
      <c r="EU22" s="164">
        <v>0</v>
      </c>
      <c r="EV22" s="165"/>
      <c r="EW22" s="164">
        <v>16.221900000000002</v>
      </c>
      <c r="EX22" s="164">
        <v>-91.001999999999995</v>
      </c>
      <c r="EY22" s="164">
        <v>-30.919799999999999</v>
      </c>
      <c r="EZ22" s="164">
        <v>-30.113600000000002</v>
      </c>
      <c r="FA22" s="164">
        <v>7.2999000000000001</v>
      </c>
      <c r="FB22" s="164">
        <v>-11.6388</v>
      </c>
      <c r="FC22" s="164">
        <v>-16.090599999999998</v>
      </c>
      <c r="FD22" s="164">
        <v>18.532</v>
      </c>
      <c r="FE22" s="164">
        <v>18.434200000000001</v>
      </c>
      <c r="FF22" s="165"/>
      <c r="FG22" s="164">
        <v>40.698799999999999</v>
      </c>
      <c r="FH22" s="164">
        <v>40.010399999999997</v>
      </c>
      <c r="FI22" s="164">
        <v>39.386099999999999</v>
      </c>
      <c r="FJ22" s="164">
        <v>111.8608</v>
      </c>
      <c r="FK22" s="164">
        <v>111.8608</v>
      </c>
      <c r="FL22" s="164">
        <v>-123.4153</v>
      </c>
      <c r="FM22" s="164">
        <v>116.7482</v>
      </c>
      <c r="FN22" s="164">
        <v>117.181</v>
      </c>
      <c r="FO22" s="164">
        <v>-99.430800000000005</v>
      </c>
      <c r="FP22" s="164">
        <v>-84.144900000000007</v>
      </c>
      <c r="FQ22" s="164">
        <v>-37.081299999999999</v>
      </c>
      <c r="FR22" s="164">
        <v>-45.53</v>
      </c>
      <c r="FS22" s="164">
        <v>7.3517999999999999</v>
      </c>
      <c r="FT22" s="164">
        <v>0.83279999999999998</v>
      </c>
      <c r="FU22" s="164">
        <v>-4.24</v>
      </c>
      <c r="FV22" s="164">
        <v>11.32</v>
      </c>
      <c r="FW22" s="164">
        <v>-37.325000000000003</v>
      </c>
      <c r="FX22" s="165"/>
      <c r="FY22" s="164">
        <v>-15.176</v>
      </c>
      <c r="FZ22" s="164">
        <v>0.47899999999999998</v>
      </c>
      <c r="GA22" s="165"/>
      <c r="GB22" s="164">
        <v>22.03</v>
      </c>
      <c r="GC22" s="164">
        <v>86.129300000000001</v>
      </c>
      <c r="GD22" s="164">
        <v>99.966099999999997</v>
      </c>
      <c r="GE22" s="165"/>
      <c r="GF22" s="164">
        <v>75.771600000000007</v>
      </c>
      <c r="GG22" s="164">
        <v>18.8</v>
      </c>
      <c r="GH22" s="164">
        <v>-18.290099999999999</v>
      </c>
      <c r="GI22" s="164">
        <v>2.5935999999999999</v>
      </c>
      <c r="GJ22" s="164">
        <v>2.8218999999999999</v>
      </c>
      <c r="GK22" s="164">
        <v>1.5121</v>
      </c>
      <c r="GL22" s="165"/>
      <c r="GM22" s="165"/>
      <c r="GN22" s="164">
        <v>-14.395200000000001</v>
      </c>
      <c r="GO22" s="164">
        <v>-30.075900000000001</v>
      </c>
      <c r="GP22" s="164">
        <v>21.2638</v>
      </c>
      <c r="GQ22" s="164">
        <v>31.292999999999999</v>
      </c>
      <c r="GR22" s="164">
        <v>55.047600000000003</v>
      </c>
      <c r="GS22" s="164">
        <v>55.206000000000003</v>
      </c>
      <c r="GT22" s="164">
        <v>-141.88310000000001</v>
      </c>
      <c r="GU22" s="164">
        <v>-19.688600000000001</v>
      </c>
      <c r="GV22" s="164">
        <v>35.256399999999999</v>
      </c>
      <c r="GW22" s="164">
        <v>-37.8797</v>
      </c>
      <c r="GX22" s="165"/>
      <c r="GY22" s="164">
        <v>9.3178999999999998</v>
      </c>
      <c r="GZ22" s="164">
        <v>8.9664000000000001</v>
      </c>
      <c r="HA22" s="165"/>
      <c r="HB22" s="164">
        <v>65.6233</v>
      </c>
      <c r="HC22" s="164">
        <v>64.792900000000003</v>
      </c>
      <c r="HD22" s="165"/>
      <c r="HE22" s="165"/>
      <c r="HF22" s="164">
        <v>-627.9778</v>
      </c>
      <c r="HG22" s="164">
        <v>627.08339999999998</v>
      </c>
      <c r="HH22" s="164">
        <v>246.2902</v>
      </c>
      <c r="HI22" s="164">
        <v>-64.756</v>
      </c>
      <c r="HJ22" s="164">
        <v>-64.5154</v>
      </c>
      <c r="HK22" s="164">
        <v>-59.610100000000003</v>
      </c>
      <c r="HL22" s="164">
        <v>-50.466799999999999</v>
      </c>
      <c r="HM22" s="164">
        <v>39.865400000000001</v>
      </c>
      <c r="HN22" s="164">
        <v>39.350200000000001</v>
      </c>
      <c r="HO22" s="164">
        <v>-98.320700000000002</v>
      </c>
      <c r="HP22" s="164">
        <v>-72.604799999999997</v>
      </c>
      <c r="HQ22" s="164">
        <v>-6.1387</v>
      </c>
      <c r="HR22" s="164">
        <v>-6.3693999999999997</v>
      </c>
      <c r="HS22" s="164">
        <v>-36.191899999999997</v>
      </c>
      <c r="HT22" s="164">
        <v>-36.927</v>
      </c>
      <c r="HU22" s="164">
        <v>91.01</v>
      </c>
      <c r="HV22" s="164">
        <v>90.39</v>
      </c>
      <c r="HW22" s="164">
        <v>8.5</v>
      </c>
      <c r="HX22" s="164">
        <v>8</v>
      </c>
      <c r="HY22" s="164">
        <v>21.124400000000001</v>
      </c>
      <c r="HZ22" s="164">
        <v>3.84</v>
      </c>
      <c r="IA22" s="164">
        <v>-351.75549999999998</v>
      </c>
      <c r="IB22" s="164">
        <v>82.546400000000006</v>
      </c>
      <c r="IC22" s="164">
        <v>82.278899999999993</v>
      </c>
      <c r="ID22" s="164">
        <v>11.1</v>
      </c>
      <c r="IE22" s="164">
        <v>-35.299999999999997</v>
      </c>
      <c r="IF22" s="164">
        <v>6.5</v>
      </c>
      <c r="IG22" s="164">
        <v>6.6</v>
      </c>
      <c r="IH22" s="164">
        <v>1.3476999999999999</v>
      </c>
      <c r="II22" s="165"/>
      <c r="IJ22" s="164">
        <v>-237.70939999999999</v>
      </c>
      <c r="IK22" s="164">
        <v>196.56960000000001</v>
      </c>
      <c r="IL22" s="164">
        <v>0</v>
      </c>
      <c r="IM22" s="164">
        <v>3.1637</v>
      </c>
      <c r="IN22" s="164">
        <v>-19.9711</v>
      </c>
      <c r="IO22" s="165"/>
      <c r="IP22" s="164">
        <v>-1.9559</v>
      </c>
      <c r="IQ22" s="164">
        <v>123.1422</v>
      </c>
      <c r="IR22" s="164">
        <v>146.30549999999999</v>
      </c>
      <c r="IS22" s="164">
        <v>-0.46550000000000002</v>
      </c>
      <c r="IT22" s="164">
        <v>121.67529999999999</v>
      </c>
      <c r="IU22" s="164">
        <v>121.6523</v>
      </c>
      <c r="IV22" s="164">
        <v>-124.5898</v>
      </c>
      <c r="IW22" s="164">
        <v>22.623999999999999</v>
      </c>
      <c r="IX22" s="164">
        <v>-145.21170000000001</v>
      </c>
      <c r="IY22" s="164">
        <v>-122.2593</v>
      </c>
      <c r="IZ22" s="164">
        <v>120.02030000000001</v>
      </c>
      <c r="JA22" s="164">
        <v>-11.3367</v>
      </c>
      <c r="JB22" s="164">
        <v>17.559000000000001</v>
      </c>
      <c r="JC22" s="164">
        <v>9.0399999999999991</v>
      </c>
      <c r="JD22" s="164">
        <v>0.77100000000000002</v>
      </c>
      <c r="JE22" s="164">
        <v>0.77300000000000002</v>
      </c>
      <c r="JF22" s="164">
        <v>-8.08</v>
      </c>
      <c r="JG22" s="164">
        <v>-12.08</v>
      </c>
      <c r="JH22" s="165"/>
      <c r="JI22" s="164">
        <v>12.776400000000001</v>
      </c>
      <c r="JJ22" s="164">
        <v>-18.016300000000001</v>
      </c>
      <c r="JK22" s="164">
        <v>-42.482599999999998</v>
      </c>
      <c r="JL22" s="164">
        <v>19.7</v>
      </c>
      <c r="JM22" s="164">
        <v>50.454999999999998</v>
      </c>
      <c r="JN22" s="164">
        <v>49.429000000000002</v>
      </c>
      <c r="JO22" s="165"/>
      <c r="JP22" s="164">
        <v>13.5578</v>
      </c>
      <c r="JQ22" s="164">
        <v>25.250800000000002</v>
      </c>
      <c r="JR22" s="164">
        <v>24.253299999999999</v>
      </c>
      <c r="JS22" s="164">
        <v>24.197900000000001</v>
      </c>
      <c r="JT22" s="165"/>
      <c r="JU22" s="164">
        <v>37.4</v>
      </c>
      <c r="JV22" s="164">
        <v>22.515999999999998</v>
      </c>
      <c r="JW22" s="164">
        <v>6.36</v>
      </c>
      <c r="JX22" s="165"/>
      <c r="JY22" s="164">
        <v>-50.736600000000003</v>
      </c>
      <c r="JZ22" s="164">
        <v>79.626099999999994</v>
      </c>
      <c r="KA22" s="164">
        <v>61.023600000000002</v>
      </c>
      <c r="KB22" s="164">
        <v>-50.176299999999998</v>
      </c>
      <c r="KC22" s="164">
        <v>-78.470500000000001</v>
      </c>
      <c r="KD22" s="164">
        <v>50.387599999999999</v>
      </c>
      <c r="KE22" s="164">
        <v>27.181699999999999</v>
      </c>
      <c r="KF22" s="164">
        <v>-48.5</v>
      </c>
      <c r="KG22" s="164">
        <v>48.1</v>
      </c>
      <c r="KH22" s="164">
        <v>-371.67329999999998</v>
      </c>
      <c r="KI22" s="164">
        <v>544.57389999999998</v>
      </c>
    </row>
    <row r="23" spans="1:295" ht="18" customHeight="1" x14ac:dyDescent="0.3">
      <c r="A23" s="161" t="s">
        <v>59</v>
      </c>
      <c r="B23" s="161" t="s">
        <v>758</v>
      </c>
      <c r="C23" s="164">
        <v>0</v>
      </c>
      <c r="D23" s="164">
        <v>7.5312000000000001</v>
      </c>
      <c r="E23" s="165"/>
      <c r="F23" s="164">
        <v>-35.399900000000002</v>
      </c>
      <c r="G23" s="164">
        <v>18.746500000000001</v>
      </c>
      <c r="H23" s="165"/>
      <c r="I23" s="164">
        <v>35.484400000000001</v>
      </c>
      <c r="J23" s="164">
        <v>-51.818600000000004</v>
      </c>
      <c r="K23" s="164">
        <v>50.260800000000003</v>
      </c>
      <c r="L23" s="164">
        <v>25.6432</v>
      </c>
      <c r="M23" s="164">
        <v>25.1966</v>
      </c>
      <c r="N23" s="164">
        <v>19.98</v>
      </c>
      <c r="O23" s="164">
        <v>-41.01</v>
      </c>
      <c r="P23" s="164">
        <v>33</v>
      </c>
      <c r="Q23" s="164">
        <v>16.559999999999999</v>
      </c>
      <c r="R23" s="164">
        <v>-30.8</v>
      </c>
      <c r="S23" s="164">
        <v>10.9238</v>
      </c>
      <c r="T23" s="164">
        <v>24.345600000000001</v>
      </c>
      <c r="U23" s="164">
        <v>13.241</v>
      </c>
      <c r="V23" s="164">
        <v>13.146000000000001</v>
      </c>
      <c r="W23" s="164">
        <v>22.4832</v>
      </c>
      <c r="X23" s="164">
        <v>15.46</v>
      </c>
      <c r="Y23" s="164">
        <v>5.2041000000000004</v>
      </c>
      <c r="Z23" s="164">
        <v>4.4839000000000002</v>
      </c>
      <c r="AA23" s="165"/>
      <c r="AB23" s="165"/>
      <c r="AC23" s="164">
        <v>-112.35</v>
      </c>
      <c r="AD23" s="165"/>
      <c r="AE23" s="165"/>
      <c r="AF23" s="164">
        <v>-19.98</v>
      </c>
      <c r="AG23" s="164">
        <v>39.6</v>
      </c>
      <c r="AH23" s="164">
        <v>18.452000000000002</v>
      </c>
      <c r="AI23" s="164">
        <v>0.24099999999999999</v>
      </c>
      <c r="AJ23" s="165">
        <v>0</v>
      </c>
      <c r="AK23" s="164">
        <v>-45.2</v>
      </c>
      <c r="AL23" s="164">
        <v>-57.53</v>
      </c>
      <c r="AM23" s="164">
        <v>45.2</v>
      </c>
      <c r="AN23" s="164">
        <v>45.63</v>
      </c>
      <c r="AO23" s="164">
        <v>15.206300000000001</v>
      </c>
      <c r="AP23" s="164">
        <v>5.6498999999999997</v>
      </c>
      <c r="AQ23" s="164">
        <v>58.392600000000002</v>
      </c>
      <c r="AR23" s="164">
        <v>60.835099999999997</v>
      </c>
      <c r="AS23" s="164">
        <v>33.8461</v>
      </c>
      <c r="AT23" s="164">
        <v>-51.910600000000002</v>
      </c>
      <c r="AU23" s="165">
        <v>0</v>
      </c>
      <c r="AV23" s="164">
        <v>32.391500000000001</v>
      </c>
      <c r="AW23" s="164">
        <v>31.6935</v>
      </c>
      <c r="AX23" s="164">
        <v>56.564</v>
      </c>
      <c r="AY23" s="164">
        <v>57.44</v>
      </c>
      <c r="AZ23" s="164">
        <v>-13.549899999999999</v>
      </c>
      <c r="BA23" s="164">
        <v>-23.5078</v>
      </c>
      <c r="BB23" s="164">
        <v>-296.399</v>
      </c>
      <c r="BC23" s="164">
        <v>1.5379</v>
      </c>
      <c r="BD23" s="164">
        <v>-0.3</v>
      </c>
      <c r="BE23" s="164">
        <v>-0.4</v>
      </c>
      <c r="BF23" s="164">
        <v>54.316499999999998</v>
      </c>
      <c r="BG23" s="165"/>
      <c r="BH23" s="164">
        <v>-5.8586999999999998</v>
      </c>
      <c r="BI23" s="165"/>
      <c r="BJ23" s="164">
        <v>-10.512600000000001</v>
      </c>
      <c r="BK23" s="164">
        <v>4.8140000000000001</v>
      </c>
      <c r="BL23" s="165"/>
      <c r="BM23" s="164">
        <v>3.0152999999999999</v>
      </c>
      <c r="BN23" s="164">
        <v>336.1918</v>
      </c>
      <c r="BO23" s="164">
        <v>126.0414</v>
      </c>
      <c r="BP23" s="164">
        <v>124.3934</v>
      </c>
      <c r="BQ23" s="164">
        <v>15.775700000000001</v>
      </c>
      <c r="BR23" s="164">
        <v>607.36260000000004</v>
      </c>
      <c r="BS23" s="165"/>
      <c r="BT23" s="164">
        <v>-69.670900000000003</v>
      </c>
      <c r="BU23" s="164">
        <v>71.416899999999998</v>
      </c>
      <c r="BV23" s="164">
        <v>80.564899999999994</v>
      </c>
      <c r="BW23" s="164">
        <v>20.62</v>
      </c>
      <c r="BX23" s="164">
        <v>22.85</v>
      </c>
      <c r="BY23" s="164">
        <v>48.04</v>
      </c>
      <c r="BZ23" s="164">
        <v>63.34</v>
      </c>
      <c r="CA23" s="164">
        <v>-117.47620000000001</v>
      </c>
      <c r="CB23" s="164">
        <v>-117.34220000000001</v>
      </c>
      <c r="CC23" s="164">
        <v>194.42859999999999</v>
      </c>
      <c r="CD23" s="164">
        <v>195.47059999999999</v>
      </c>
      <c r="CE23" s="164">
        <v>25.8856</v>
      </c>
      <c r="CF23" s="164">
        <v>-69.5565</v>
      </c>
      <c r="CG23" s="164">
        <v>-70.101600000000005</v>
      </c>
      <c r="CH23" s="164">
        <v>-9.5769000000000002</v>
      </c>
      <c r="CI23" s="164">
        <v>-48.444699999999997</v>
      </c>
      <c r="CJ23" s="165"/>
      <c r="CK23" s="165"/>
      <c r="CL23" s="164">
        <v>85.1</v>
      </c>
      <c r="CM23" s="164">
        <v>97.1</v>
      </c>
      <c r="CN23" s="164">
        <v>-15.09</v>
      </c>
      <c r="CO23" s="164">
        <v>38.728000000000002</v>
      </c>
      <c r="CP23" s="164">
        <v>39.058300000000003</v>
      </c>
      <c r="CQ23" s="164">
        <v>38.917700000000004</v>
      </c>
      <c r="CR23" s="164">
        <v>65.9238</v>
      </c>
      <c r="CS23" s="164">
        <v>64.962000000000003</v>
      </c>
      <c r="CT23" s="164">
        <v>1</v>
      </c>
      <c r="CU23" s="164">
        <v>-99.473399999999998</v>
      </c>
      <c r="CV23" s="164">
        <v>-7.3893000000000004</v>
      </c>
      <c r="CW23" s="164">
        <v>8.5355000000000008</v>
      </c>
      <c r="CX23" s="164">
        <v>45.34</v>
      </c>
      <c r="CY23" s="164">
        <v>24.59</v>
      </c>
      <c r="CZ23" s="164">
        <v>39.616700000000002</v>
      </c>
      <c r="DA23" s="164">
        <v>37.3581</v>
      </c>
      <c r="DB23" s="164">
        <v>23.5854</v>
      </c>
      <c r="DC23" s="165"/>
      <c r="DD23" s="164">
        <v>49.826500000000003</v>
      </c>
      <c r="DE23" s="164">
        <v>48.216900000000003</v>
      </c>
      <c r="DF23" s="164">
        <v>-45.328000000000003</v>
      </c>
      <c r="DG23" s="165"/>
      <c r="DH23" s="164">
        <v>-12.7446</v>
      </c>
      <c r="DI23" s="164">
        <v>-100.5</v>
      </c>
      <c r="DJ23" s="164">
        <v>-101.2</v>
      </c>
      <c r="DK23" s="164">
        <v>27.007100000000001</v>
      </c>
      <c r="DL23" s="164">
        <v>59.774799999999999</v>
      </c>
      <c r="DM23" s="164">
        <v>43.222099999999998</v>
      </c>
      <c r="DN23" s="164">
        <v>84.393299999999996</v>
      </c>
      <c r="DO23" s="164">
        <v>59.38</v>
      </c>
      <c r="DP23" s="164">
        <v>-0.76</v>
      </c>
      <c r="DQ23" s="164">
        <v>40.8735</v>
      </c>
      <c r="DR23" s="164">
        <v>45.617600000000003</v>
      </c>
      <c r="DS23" s="164">
        <v>-2.93</v>
      </c>
      <c r="DT23" s="164">
        <v>-2.95</v>
      </c>
      <c r="DU23" s="164">
        <v>56.48</v>
      </c>
      <c r="DV23" s="164">
        <v>56.69</v>
      </c>
      <c r="DW23" s="164">
        <v>45.490900000000003</v>
      </c>
      <c r="DX23" s="164">
        <v>44.7455</v>
      </c>
      <c r="DY23" s="164">
        <v>-116.4589</v>
      </c>
      <c r="DZ23" s="164">
        <v>-115.17270000000001</v>
      </c>
      <c r="EA23" s="164">
        <v>105.1931</v>
      </c>
      <c r="EB23" s="164">
        <v>69.524199999999993</v>
      </c>
      <c r="EC23" s="164">
        <v>67.466399999999993</v>
      </c>
      <c r="ED23" s="164">
        <v>67.7697</v>
      </c>
      <c r="EE23" s="164">
        <v>-5.4759000000000002</v>
      </c>
      <c r="EF23" s="164">
        <v>-18.732600000000001</v>
      </c>
      <c r="EG23" s="164">
        <v>-26.969000000000001</v>
      </c>
      <c r="EH23" s="164">
        <v>0</v>
      </c>
      <c r="EI23" s="164">
        <v>-309.10359999999997</v>
      </c>
      <c r="EJ23" s="165"/>
      <c r="EK23" s="164">
        <v>-32.506399999999999</v>
      </c>
      <c r="EL23" s="164">
        <v>-29.628699999999998</v>
      </c>
      <c r="EM23" s="164">
        <v>94.260599999999997</v>
      </c>
      <c r="EN23" s="164">
        <v>-17.174900000000001</v>
      </c>
      <c r="EO23" s="164">
        <v>-16.556000000000001</v>
      </c>
      <c r="EP23" s="164">
        <v>13.872</v>
      </c>
      <c r="EQ23" s="164">
        <v>-97.789000000000001</v>
      </c>
      <c r="ER23" s="164">
        <v>-99.349100000000007</v>
      </c>
      <c r="ES23" s="164">
        <v>56.001800000000003</v>
      </c>
      <c r="ET23" s="165"/>
      <c r="EU23" s="164">
        <v>0</v>
      </c>
      <c r="EV23" s="165"/>
      <c r="EW23" s="164">
        <v>17.2423</v>
      </c>
      <c r="EX23" s="164">
        <v>-103.04049999999999</v>
      </c>
      <c r="EY23" s="164">
        <v>-29.526299999999999</v>
      </c>
      <c r="EZ23" s="164">
        <v>-28.692599999999999</v>
      </c>
      <c r="FA23" s="164">
        <v>6.5353000000000003</v>
      </c>
      <c r="FB23" s="164">
        <v>22.777899999999999</v>
      </c>
      <c r="FC23" s="164">
        <v>-48.242199999999997</v>
      </c>
      <c r="FD23" s="164">
        <v>17.386099999999999</v>
      </c>
      <c r="FE23" s="164">
        <v>17.2959</v>
      </c>
      <c r="FF23" s="165"/>
      <c r="FG23" s="164">
        <v>40.146099999999997</v>
      </c>
      <c r="FH23" s="164">
        <v>40.4343</v>
      </c>
      <c r="FI23" s="164">
        <v>39.347700000000003</v>
      </c>
      <c r="FJ23" s="164">
        <v>117.8892</v>
      </c>
      <c r="FK23" s="164">
        <v>117.7218</v>
      </c>
      <c r="FL23" s="164">
        <v>-114.7076</v>
      </c>
      <c r="FM23" s="164">
        <v>120.2388</v>
      </c>
      <c r="FN23" s="164">
        <v>120.1764</v>
      </c>
      <c r="FO23" s="164">
        <v>-92.563699999999997</v>
      </c>
      <c r="FP23" s="164">
        <v>-76.553299999999993</v>
      </c>
      <c r="FQ23" s="164">
        <v>-35.462600000000002</v>
      </c>
      <c r="FR23" s="164">
        <v>-43.49</v>
      </c>
      <c r="FS23" s="164">
        <v>7.7522000000000002</v>
      </c>
      <c r="FT23" s="164">
        <v>0.85729999999999995</v>
      </c>
      <c r="FU23" s="164">
        <v>-4.45</v>
      </c>
      <c r="FV23" s="164">
        <v>12.29</v>
      </c>
      <c r="FW23" s="164">
        <v>-35.794499999999999</v>
      </c>
      <c r="FX23" s="164">
        <v>9.4501000000000008</v>
      </c>
      <c r="FY23" s="164">
        <v>-15.019</v>
      </c>
      <c r="FZ23" s="164">
        <v>0.56599999999999995</v>
      </c>
      <c r="GA23" s="165"/>
      <c r="GB23" s="164">
        <v>23.16</v>
      </c>
      <c r="GC23" s="164">
        <v>78.015900000000002</v>
      </c>
      <c r="GD23" s="164">
        <v>93.6892</v>
      </c>
      <c r="GE23" s="164">
        <v>15.24</v>
      </c>
      <c r="GF23" s="164">
        <v>76.556200000000004</v>
      </c>
      <c r="GG23" s="164">
        <v>18.5</v>
      </c>
      <c r="GH23" s="164">
        <v>-22.5261</v>
      </c>
      <c r="GI23" s="164">
        <v>2.8281999999999998</v>
      </c>
      <c r="GJ23" s="164">
        <v>2.8191000000000002</v>
      </c>
      <c r="GK23" s="164">
        <v>1.6128</v>
      </c>
      <c r="GL23" s="165"/>
      <c r="GM23" s="165"/>
      <c r="GN23" s="164">
        <v>-13.8553</v>
      </c>
      <c r="GO23" s="164">
        <v>-33.773699999999998</v>
      </c>
      <c r="GP23" s="164">
        <v>21.183199999999999</v>
      </c>
      <c r="GQ23" s="164">
        <v>34.717599999999997</v>
      </c>
      <c r="GR23" s="164">
        <v>53.720199999999998</v>
      </c>
      <c r="GS23" s="164">
        <v>54.6158</v>
      </c>
      <c r="GT23" s="164">
        <v>-154.58019999999999</v>
      </c>
      <c r="GU23" s="164">
        <v>-22.733799999999999</v>
      </c>
      <c r="GV23" s="164">
        <v>37.934800000000003</v>
      </c>
      <c r="GW23" s="164">
        <v>-43.155999999999999</v>
      </c>
      <c r="GX23" s="164">
        <v>11.7681</v>
      </c>
      <c r="GY23" s="164">
        <v>9.23</v>
      </c>
      <c r="GZ23" s="164">
        <v>9.0297000000000001</v>
      </c>
      <c r="HA23" s="164">
        <v>12.9955</v>
      </c>
      <c r="HB23" s="164">
        <v>33.010800000000003</v>
      </c>
      <c r="HC23" s="164">
        <v>33.672499999999999</v>
      </c>
      <c r="HD23" s="164">
        <v>292.89999999999998</v>
      </c>
      <c r="HE23" s="165"/>
      <c r="HF23" s="164">
        <v>-592.77340000000004</v>
      </c>
      <c r="HG23" s="164">
        <v>590.71040000000005</v>
      </c>
      <c r="HH23" s="164">
        <v>115.7855</v>
      </c>
      <c r="HI23" s="164">
        <v>-33.722099999999998</v>
      </c>
      <c r="HJ23" s="164">
        <v>-32.5565</v>
      </c>
      <c r="HK23" s="164">
        <v>-60.975900000000003</v>
      </c>
      <c r="HL23" s="164">
        <v>-51.312899999999999</v>
      </c>
      <c r="HM23" s="164">
        <v>41.416200000000003</v>
      </c>
      <c r="HN23" s="164">
        <v>39.598399999999998</v>
      </c>
      <c r="HO23" s="164">
        <v>-43.038400000000003</v>
      </c>
      <c r="HP23" s="164">
        <v>-49.143500000000003</v>
      </c>
      <c r="HQ23" s="164">
        <v>0.53010000000000002</v>
      </c>
      <c r="HR23" s="164">
        <v>-0.29389999999999999</v>
      </c>
      <c r="HS23" s="164">
        <v>-13.077999999999999</v>
      </c>
      <c r="HT23" s="164">
        <v>-13.1112</v>
      </c>
      <c r="HU23" s="164">
        <v>32.82</v>
      </c>
      <c r="HV23" s="164">
        <v>32.619999999999997</v>
      </c>
      <c r="HW23" s="164">
        <v>12.4</v>
      </c>
      <c r="HX23" s="164">
        <v>12.1</v>
      </c>
      <c r="HY23" s="164">
        <v>21.556000000000001</v>
      </c>
      <c r="HZ23" s="164">
        <v>-41.92</v>
      </c>
      <c r="IA23" s="164">
        <v>-298.83069999999998</v>
      </c>
      <c r="IB23" s="164">
        <v>64.754900000000006</v>
      </c>
      <c r="IC23" s="164">
        <v>64.481999999999999</v>
      </c>
      <c r="ID23" s="164">
        <v>11.1</v>
      </c>
      <c r="IE23" s="164">
        <v>-34.200000000000003</v>
      </c>
      <c r="IF23" s="164">
        <v>0.5</v>
      </c>
      <c r="IG23" s="164">
        <v>1.4</v>
      </c>
      <c r="IH23" s="165"/>
      <c r="II23" s="165"/>
      <c r="IJ23" s="164">
        <v>-110.24850000000001</v>
      </c>
      <c r="IK23" s="164">
        <v>329.86009999999999</v>
      </c>
      <c r="IL23" s="164">
        <v>-149.58680000000001</v>
      </c>
      <c r="IM23" s="164">
        <v>-130.72749999999999</v>
      </c>
      <c r="IN23" s="164">
        <v>-25.066600000000001</v>
      </c>
      <c r="IO23" s="165"/>
      <c r="IP23" s="164">
        <v>-141.35499999999999</v>
      </c>
      <c r="IQ23" s="164">
        <v>41.032299999999999</v>
      </c>
      <c r="IR23" s="164">
        <v>195.3759</v>
      </c>
      <c r="IS23" s="164">
        <v>138.71350000000001</v>
      </c>
      <c r="IT23" s="164">
        <v>174.62</v>
      </c>
      <c r="IU23" s="164">
        <v>175.73079999999999</v>
      </c>
      <c r="IV23" s="164">
        <v>-39.353900000000003</v>
      </c>
      <c r="IW23" s="164">
        <v>150.20339999999999</v>
      </c>
      <c r="IX23" s="164">
        <v>-197.90199999999999</v>
      </c>
      <c r="IY23" s="164">
        <v>-37.093000000000004</v>
      </c>
      <c r="IZ23" s="164">
        <v>37.545699999999997</v>
      </c>
      <c r="JA23" s="164">
        <v>-11.152699999999999</v>
      </c>
      <c r="JB23" s="164">
        <v>0.01</v>
      </c>
      <c r="JC23" s="164">
        <v>13.76</v>
      </c>
      <c r="JD23" s="164">
        <v>0.874</v>
      </c>
      <c r="JE23" s="164">
        <v>0.86899999999999999</v>
      </c>
      <c r="JF23" s="164">
        <v>-13.52</v>
      </c>
      <c r="JG23" s="164">
        <v>-7.52</v>
      </c>
      <c r="JH23" s="165"/>
      <c r="JI23" s="164">
        <v>7.5303000000000004</v>
      </c>
      <c r="JJ23" s="164">
        <v>-14.326700000000001</v>
      </c>
      <c r="JK23" s="164">
        <v>-42.336199999999998</v>
      </c>
      <c r="JL23" s="164">
        <v>20.2</v>
      </c>
      <c r="JM23" s="164">
        <v>53.726999999999997</v>
      </c>
      <c r="JN23" s="164">
        <v>53.667999999999999</v>
      </c>
      <c r="JO23" s="165"/>
      <c r="JP23" s="164">
        <v>13.288600000000001</v>
      </c>
      <c r="JQ23" s="164">
        <v>26.5944</v>
      </c>
      <c r="JR23" s="164">
        <v>25.490300000000001</v>
      </c>
      <c r="JS23" s="164">
        <v>24.998000000000001</v>
      </c>
      <c r="JT23" s="165"/>
      <c r="JU23" s="164">
        <v>35.299999999999997</v>
      </c>
      <c r="JV23" s="164">
        <v>21.157800000000002</v>
      </c>
      <c r="JW23" s="164">
        <v>6.41</v>
      </c>
      <c r="JX23" s="165"/>
      <c r="JY23" s="164">
        <v>-52.450400000000002</v>
      </c>
      <c r="JZ23" s="164">
        <v>80.893100000000004</v>
      </c>
      <c r="KA23" s="164">
        <v>62.176000000000002</v>
      </c>
      <c r="KB23" s="164">
        <v>-52.559399999999997</v>
      </c>
      <c r="KC23" s="164">
        <v>-79.045900000000003</v>
      </c>
      <c r="KD23" s="164">
        <v>51.183900000000001</v>
      </c>
      <c r="KE23" s="164">
        <v>26.961400000000001</v>
      </c>
      <c r="KF23" s="164">
        <v>-46</v>
      </c>
      <c r="KG23" s="164">
        <v>46.1</v>
      </c>
      <c r="KH23" s="164">
        <v>-465.61709999999999</v>
      </c>
      <c r="KI23" s="164">
        <v>631.87379999999996</v>
      </c>
    </row>
    <row r="24" spans="1:295" ht="18" customHeight="1" x14ac:dyDescent="0.3">
      <c r="A24" s="161" t="s">
        <v>59</v>
      </c>
      <c r="B24" s="161" t="s">
        <v>759</v>
      </c>
      <c r="C24" s="166">
        <v>0</v>
      </c>
      <c r="D24" s="166">
        <v>8.1448</v>
      </c>
      <c r="E24" s="167"/>
      <c r="F24" s="166">
        <v>-34.3673</v>
      </c>
      <c r="G24" s="166">
        <v>19.040500000000002</v>
      </c>
      <c r="H24" s="167"/>
      <c r="I24" s="166">
        <v>37.092300000000002</v>
      </c>
      <c r="J24" s="166">
        <v>-56.416600000000003</v>
      </c>
      <c r="K24" s="166">
        <v>53.144799999999996</v>
      </c>
      <c r="L24" s="166">
        <v>27.283200000000001</v>
      </c>
      <c r="M24" s="166">
        <v>26.7377</v>
      </c>
      <c r="N24" s="166">
        <v>15.54</v>
      </c>
      <c r="O24" s="166">
        <v>-57.411000000000001</v>
      </c>
      <c r="P24" s="166">
        <v>50.6</v>
      </c>
      <c r="Q24" s="166">
        <v>16.559999999999999</v>
      </c>
      <c r="R24" s="166">
        <v>-48.4</v>
      </c>
      <c r="S24" s="166">
        <v>11.0868</v>
      </c>
      <c r="T24" s="166">
        <v>28.140599999999999</v>
      </c>
      <c r="U24" s="166">
        <v>12.6957</v>
      </c>
      <c r="V24" s="166">
        <v>12.6028</v>
      </c>
      <c r="W24" s="166">
        <v>20.816199999999998</v>
      </c>
      <c r="X24" s="166">
        <v>16.350899999999999</v>
      </c>
      <c r="Y24" s="166">
        <v>5.2077999999999998</v>
      </c>
      <c r="Z24" s="166">
        <v>5.0548000000000002</v>
      </c>
      <c r="AA24" s="167"/>
      <c r="AB24" s="167"/>
      <c r="AC24" s="166">
        <v>-67.489999999999995</v>
      </c>
      <c r="AD24" s="166">
        <v>-67.7</v>
      </c>
      <c r="AE24" s="167"/>
      <c r="AF24" s="166">
        <v>-15.54</v>
      </c>
      <c r="AG24" s="166">
        <v>57.2</v>
      </c>
      <c r="AH24" s="166">
        <v>18.102</v>
      </c>
      <c r="AI24" s="166">
        <v>0.23799999999999999</v>
      </c>
      <c r="AJ24" s="167">
        <v>0</v>
      </c>
      <c r="AK24" s="166">
        <v>-47.31</v>
      </c>
      <c r="AL24" s="166">
        <v>-70.06</v>
      </c>
      <c r="AM24" s="166">
        <v>47.74</v>
      </c>
      <c r="AN24" s="166">
        <v>47.68</v>
      </c>
      <c r="AO24" s="166">
        <v>15.261100000000001</v>
      </c>
      <c r="AP24" s="166">
        <v>6.27</v>
      </c>
      <c r="AQ24" s="166">
        <v>61.8889</v>
      </c>
      <c r="AR24" s="166">
        <v>63.561700000000002</v>
      </c>
      <c r="AS24" s="166">
        <v>33.983400000000003</v>
      </c>
      <c r="AT24" s="166">
        <v>-43.951300000000003</v>
      </c>
      <c r="AU24" s="167">
        <v>0</v>
      </c>
      <c r="AV24" s="166">
        <v>9.0776000000000003</v>
      </c>
      <c r="AW24" s="166">
        <v>8.7812999999999999</v>
      </c>
      <c r="AX24" s="166">
        <v>60.335599999999999</v>
      </c>
      <c r="AY24" s="166">
        <v>61.510399999999997</v>
      </c>
      <c r="AZ24" s="166">
        <v>-33.149700000000003</v>
      </c>
      <c r="BA24" s="166">
        <v>-34.984900000000003</v>
      </c>
      <c r="BB24" s="166">
        <v>-294.31130000000002</v>
      </c>
      <c r="BC24" s="166">
        <v>1.1403000000000001</v>
      </c>
      <c r="BD24" s="166">
        <v>0</v>
      </c>
      <c r="BE24" s="166">
        <v>0</v>
      </c>
      <c r="BF24" s="166">
        <v>48.110399999999998</v>
      </c>
      <c r="BG24" s="167"/>
      <c r="BH24" s="166">
        <v>-6.0991</v>
      </c>
      <c r="BI24" s="167"/>
      <c r="BJ24" s="166">
        <v>-6.5898000000000003</v>
      </c>
      <c r="BK24" s="166">
        <v>5.2603</v>
      </c>
      <c r="BL24" s="167"/>
      <c r="BM24" s="166">
        <v>3.1214</v>
      </c>
      <c r="BN24" s="166">
        <v>329.69130000000001</v>
      </c>
      <c r="BO24" s="166">
        <v>151.1276</v>
      </c>
      <c r="BP24" s="166">
        <v>149.9374</v>
      </c>
      <c r="BQ24" s="166">
        <v>9.5490999999999993</v>
      </c>
      <c r="BR24" s="166">
        <v>654.85720000000003</v>
      </c>
      <c r="BS24" s="167"/>
      <c r="BT24" s="166">
        <v>-68.260300000000001</v>
      </c>
      <c r="BU24" s="166">
        <v>69.338099999999997</v>
      </c>
      <c r="BV24" s="166">
        <v>86.941900000000004</v>
      </c>
      <c r="BW24" s="166">
        <v>21.77</v>
      </c>
      <c r="BX24" s="166">
        <v>24.63</v>
      </c>
      <c r="BY24" s="166">
        <v>52.72</v>
      </c>
      <c r="BZ24" s="166">
        <v>67.47</v>
      </c>
      <c r="CA24" s="166">
        <v>-126.31740000000001</v>
      </c>
      <c r="CB24" s="166">
        <v>-125.6476</v>
      </c>
      <c r="CC24" s="166">
        <v>203.12880000000001</v>
      </c>
      <c r="CD24" s="166">
        <v>202.27019999999999</v>
      </c>
      <c r="CE24" s="166">
        <v>23.198399999999999</v>
      </c>
      <c r="CF24" s="166">
        <v>-72.8994</v>
      </c>
      <c r="CG24" s="166">
        <v>-73.300700000000006</v>
      </c>
      <c r="CH24" s="166">
        <v>-7.8308</v>
      </c>
      <c r="CI24" s="166">
        <v>-50.677199999999999</v>
      </c>
      <c r="CJ24" s="167"/>
      <c r="CK24" s="167"/>
      <c r="CL24" s="166">
        <v>85.6</v>
      </c>
      <c r="CM24" s="166">
        <v>104.4</v>
      </c>
      <c r="CN24" s="166">
        <v>-16.18</v>
      </c>
      <c r="CO24" s="166">
        <v>41.302599999999998</v>
      </c>
      <c r="CP24" s="166">
        <v>41.270899999999997</v>
      </c>
      <c r="CQ24" s="166">
        <v>40.604500000000002</v>
      </c>
      <c r="CR24" s="166">
        <v>75.438699999999997</v>
      </c>
      <c r="CS24" s="166">
        <v>74.109899999999996</v>
      </c>
      <c r="CT24" s="166">
        <v>1</v>
      </c>
      <c r="CU24" s="166">
        <v>-118.831</v>
      </c>
      <c r="CV24" s="166">
        <v>-0.2462</v>
      </c>
      <c r="CW24" s="166">
        <v>8.5869999999999997</v>
      </c>
      <c r="CX24" s="166">
        <v>49.02</v>
      </c>
      <c r="CY24" s="166">
        <v>26.61</v>
      </c>
      <c r="CZ24" s="166">
        <v>42.8979</v>
      </c>
      <c r="DA24" s="166">
        <v>40.4343</v>
      </c>
      <c r="DB24" s="166">
        <v>25.187100000000001</v>
      </c>
      <c r="DC24" s="167"/>
      <c r="DD24" s="166">
        <v>53.0182</v>
      </c>
      <c r="DE24" s="166">
        <v>51.219299999999997</v>
      </c>
      <c r="DF24" s="166">
        <v>-54.4876</v>
      </c>
      <c r="DG24" s="167"/>
      <c r="DH24" s="166">
        <v>-13.5473</v>
      </c>
      <c r="DI24" s="166">
        <v>-110.5</v>
      </c>
      <c r="DJ24" s="166">
        <v>-107.7</v>
      </c>
      <c r="DK24" s="166">
        <v>27.869599999999998</v>
      </c>
      <c r="DL24" s="166">
        <v>65.048199999999994</v>
      </c>
      <c r="DM24" s="166">
        <v>47.918599999999998</v>
      </c>
      <c r="DN24" s="166">
        <v>91.424599999999998</v>
      </c>
      <c r="DO24" s="166">
        <v>64.510000000000005</v>
      </c>
      <c r="DP24" s="166">
        <v>-1.91</v>
      </c>
      <c r="DQ24" s="166">
        <v>43.741</v>
      </c>
      <c r="DR24" s="166">
        <v>53.063000000000002</v>
      </c>
      <c r="DS24" s="166">
        <v>-2.94</v>
      </c>
      <c r="DT24" s="166">
        <v>-2.96</v>
      </c>
      <c r="DU24" s="166">
        <v>61.26</v>
      </c>
      <c r="DV24" s="166">
        <v>59.14</v>
      </c>
      <c r="DW24" s="166">
        <v>53.8</v>
      </c>
      <c r="DX24" s="166">
        <v>54.127299999999998</v>
      </c>
      <c r="DY24" s="166">
        <v>-121.76479999999999</v>
      </c>
      <c r="DZ24" s="166">
        <v>-119.12730000000001</v>
      </c>
      <c r="EA24" s="166">
        <v>117.5215</v>
      </c>
      <c r="EB24" s="166">
        <v>78.883799999999994</v>
      </c>
      <c r="EC24" s="166">
        <v>75.665099999999995</v>
      </c>
      <c r="ED24" s="166">
        <v>77.825599999999994</v>
      </c>
      <c r="EE24" s="166">
        <v>-1.0109999999999999</v>
      </c>
      <c r="EF24" s="166">
        <v>-15.648</v>
      </c>
      <c r="EG24" s="166">
        <v>-27.823</v>
      </c>
      <c r="EH24" s="166">
        <v>0</v>
      </c>
      <c r="EI24" s="166">
        <v>-370.83620000000002</v>
      </c>
      <c r="EJ24" s="167"/>
      <c r="EK24" s="166">
        <v>-34.051299999999998</v>
      </c>
      <c r="EL24" s="166">
        <v>-30.747199999999999</v>
      </c>
      <c r="EM24" s="166">
        <v>91.538200000000003</v>
      </c>
      <c r="EN24" s="166">
        <v>-28.212299999999999</v>
      </c>
      <c r="EO24" s="166">
        <v>-26.4039</v>
      </c>
      <c r="EP24" s="167"/>
      <c r="EQ24" s="166">
        <v>-104.1289</v>
      </c>
      <c r="ER24" s="166">
        <v>-105.4487</v>
      </c>
      <c r="ES24" s="166">
        <v>52.512799999999999</v>
      </c>
      <c r="ET24" s="167"/>
      <c r="EU24" s="166">
        <v>0</v>
      </c>
      <c r="EV24" s="167"/>
      <c r="EW24" s="166">
        <v>17.6265</v>
      </c>
      <c r="EX24" s="166">
        <v>-126.67489999999999</v>
      </c>
      <c r="EY24" s="166">
        <v>-30.302</v>
      </c>
      <c r="EZ24" s="166">
        <v>-29.1112</v>
      </c>
      <c r="FA24" s="166">
        <v>8.9699000000000009</v>
      </c>
      <c r="FB24" s="166">
        <v>18.5717</v>
      </c>
      <c r="FC24" s="166">
        <v>-44.523299999999999</v>
      </c>
      <c r="FD24" s="166">
        <v>17.3385</v>
      </c>
      <c r="FE24" s="166">
        <v>17.343299999999999</v>
      </c>
      <c r="FF24" s="167"/>
      <c r="FG24" s="166">
        <v>38.991199999999999</v>
      </c>
      <c r="FH24" s="166">
        <v>39.5505</v>
      </c>
      <c r="FI24" s="166">
        <v>38.037999999999997</v>
      </c>
      <c r="FJ24" s="166">
        <v>126.76439999999999</v>
      </c>
      <c r="FK24" s="166">
        <v>127.60169999999999</v>
      </c>
      <c r="FL24" s="166">
        <v>-120.90349999999999</v>
      </c>
      <c r="FM24" s="166">
        <v>125.3366</v>
      </c>
      <c r="FN24" s="166">
        <v>124.58369999999999</v>
      </c>
      <c r="FO24" s="166">
        <v>-89.008200000000002</v>
      </c>
      <c r="FP24" s="166">
        <v>-69.760400000000004</v>
      </c>
      <c r="FQ24" s="166">
        <v>-48.3095</v>
      </c>
      <c r="FR24" s="166">
        <v>-38.33</v>
      </c>
      <c r="FS24" s="166">
        <v>14.0609</v>
      </c>
      <c r="FT24" s="166">
        <v>0.86819999999999997</v>
      </c>
      <c r="FU24" s="166">
        <v>-8.91</v>
      </c>
      <c r="FV24" s="166">
        <v>12.94</v>
      </c>
      <c r="FW24" s="166">
        <v>-49.503700000000002</v>
      </c>
      <c r="FX24" s="167"/>
      <c r="FY24" s="166">
        <v>-15.189</v>
      </c>
      <c r="FZ24" s="166">
        <v>0.65</v>
      </c>
      <c r="GA24" s="167"/>
      <c r="GB24" s="166">
        <v>21.55</v>
      </c>
      <c r="GC24" s="166">
        <v>70.176199999999994</v>
      </c>
      <c r="GD24" s="166">
        <v>89.870500000000007</v>
      </c>
      <c r="GE24" s="166">
        <v>15.72</v>
      </c>
      <c r="GF24" s="166">
        <v>76.748500000000007</v>
      </c>
      <c r="GG24" s="166">
        <v>19</v>
      </c>
      <c r="GH24" s="166">
        <v>-17.9665</v>
      </c>
      <c r="GI24" s="166">
        <v>7.7679</v>
      </c>
      <c r="GJ24" s="166">
        <v>8.3024000000000004</v>
      </c>
      <c r="GK24" s="166">
        <v>1.6920999999999999</v>
      </c>
      <c r="GL24" s="167"/>
      <c r="GM24" s="167"/>
      <c r="GN24" s="166">
        <v>-14.7201</v>
      </c>
      <c r="GO24" s="166">
        <v>-29.7211</v>
      </c>
      <c r="GP24" s="166">
        <v>22.5885</v>
      </c>
      <c r="GQ24" s="166">
        <v>30.799700000000001</v>
      </c>
      <c r="GR24" s="166">
        <v>56.892800000000001</v>
      </c>
      <c r="GS24" s="166">
        <v>57.905200000000001</v>
      </c>
      <c r="GT24" s="166">
        <v>-155.7636</v>
      </c>
      <c r="GU24" s="166">
        <v>-25.3017</v>
      </c>
      <c r="GV24" s="166">
        <v>24.086600000000001</v>
      </c>
      <c r="GW24" s="166">
        <v>-38.078600000000002</v>
      </c>
      <c r="GX24" s="166">
        <v>10.08</v>
      </c>
      <c r="GY24" s="166">
        <v>9.3374000000000006</v>
      </c>
      <c r="GZ24" s="166">
        <v>9.093</v>
      </c>
      <c r="HA24" s="166">
        <v>12</v>
      </c>
      <c r="HB24" s="166">
        <v>18.922000000000001</v>
      </c>
      <c r="HC24" s="166">
        <v>20.7606</v>
      </c>
      <c r="HD24" s="167"/>
      <c r="HE24" s="167"/>
      <c r="HF24" s="166">
        <v>-575.98030000000006</v>
      </c>
      <c r="HG24" s="166">
        <v>584.40309999999999</v>
      </c>
      <c r="HH24" s="166">
        <v>63.849400000000003</v>
      </c>
      <c r="HI24" s="166">
        <v>-19.7378</v>
      </c>
      <c r="HJ24" s="166">
        <v>-20.517299999999999</v>
      </c>
      <c r="HK24" s="166">
        <v>-63.923499999999997</v>
      </c>
      <c r="HL24" s="166">
        <v>-54.522100000000002</v>
      </c>
      <c r="HM24" s="166">
        <v>37.342599999999997</v>
      </c>
      <c r="HN24" s="166">
        <v>34.985300000000002</v>
      </c>
      <c r="HO24" s="167"/>
      <c r="HP24" s="166">
        <v>-32.982199999999999</v>
      </c>
      <c r="HQ24" s="166">
        <v>-3.7326999999999999</v>
      </c>
      <c r="HR24" s="166">
        <v>-4.5785999999999998</v>
      </c>
      <c r="HS24" s="166">
        <v>-10.5633</v>
      </c>
      <c r="HT24" s="166">
        <v>-10.4307</v>
      </c>
      <c r="HU24" s="166">
        <v>23.88</v>
      </c>
      <c r="HV24" s="166">
        <v>23.33</v>
      </c>
      <c r="HW24" s="166">
        <v>12.9</v>
      </c>
      <c r="HX24" s="166">
        <v>12.4</v>
      </c>
      <c r="HY24" s="166">
        <v>21.372199999999999</v>
      </c>
      <c r="HZ24" s="166">
        <v>-53.84</v>
      </c>
      <c r="IA24" s="166">
        <v>-295.3338</v>
      </c>
      <c r="IB24" s="166">
        <v>58.733600000000003</v>
      </c>
      <c r="IC24" s="166">
        <v>58.06</v>
      </c>
      <c r="ID24" s="166">
        <v>9.9</v>
      </c>
      <c r="IE24" s="166">
        <v>-30.3</v>
      </c>
      <c r="IF24" s="166">
        <v>4.8</v>
      </c>
      <c r="IG24" s="166">
        <v>5.7</v>
      </c>
      <c r="IH24" s="167"/>
      <c r="II24" s="167"/>
      <c r="IJ24" s="166">
        <v>-56.171599999999998</v>
      </c>
      <c r="IK24" s="166">
        <v>388.73309999999998</v>
      </c>
      <c r="IL24" s="166">
        <v>-203.76429999999999</v>
      </c>
      <c r="IM24" s="166">
        <v>-170.97460000000001</v>
      </c>
      <c r="IN24" s="166">
        <v>-17.2087</v>
      </c>
      <c r="IO24" s="167"/>
      <c r="IP24" s="166">
        <v>-179.55860000000001</v>
      </c>
      <c r="IQ24" s="166">
        <v>44.136699999999998</v>
      </c>
      <c r="IR24" s="166">
        <v>229.84100000000001</v>
      </c>
      <c r="IS24" s="166">
        <v>180.6215</v>
      </c>
      <c r="IT24" s="166">
        <v>184.13550000000001</v>
      </c>
      <c r="IU24" s="166">
        <v>184.45310000000001</v>
      </c>
      <c r="IV24" s="166">
        <v>-43.057299999999998</v>
      </c>
      <c r="IW24" s="166">
        <v>206.0771</v>
      </c>
      <c r="IX24" s="166">
        <v>-226.9658</v>
      </c>
      <c r="IY24" s="166">
        <v>-19.494299999999999</v>
      </c>
      <c r="IZ24" s="166">
        <v>20.2776</v>
      </c>
      <c r="JA24" s="166">
        <v>-11.1252</v>
      </c>
      <c r="JB24" s="166">
        <v>14.071999999999999</v>
      </c>
      <c r="JC24" s="166">
        <v>14.16</v>
      </c>
      <c r="JD24" s="166">
        <v>0.94899999999999995</v>
      </c>
      <c r="JE24" s="166">
        <v>0.94299999999999995</v>
      </c>
      <c r="JF24" s="166">
        <v>-13.44</v>
      </c>
      <c r="JG24" s="166">
        <v>-7.76</v>
      </c>
      <c r="JH24" s="167"/>
      <c r="JI24" s="166">
        <v>8.1163000000000007</v>
      </c>
      <c r="JJ24" s="166">
        <v>-14.6471</v>
      </c>
      <c r="JK24" s="166">
        <v>-42.012700000000002</v>
      </c>
      <c r="JL24" s="166">
        <v>19.3</v>
      </c>
      <c r="JM24" s="166">
        <v>55.264000000000003</v>
      </c>
      <c r="JN24" s="166">
        <v>52.965000000000003</v>
      </c>
      <c r="JO24" s="167"/>
      <c r="JP24" s="166">
        <v>13.308199999999999</v>
      </c>
      <c r="JQ24" s="166">
        <v>24.343699999999998</v>
      </c>
      <c r="JR24" s="166">
        <v>24.0108</v>
      </c>
      <c r="JS24" s="166">
        <v>24.141400000000001</v>
      </c>
      <c r="JT24" s="167"/>
      <c r="JU24" s="166">
        <v>33.5</v>
      </c>
      <c r="JV24" s="166">
        <v>21.0566</v>
      </c>
      <c r="JW24" s="166">
        <v>6.77</v>
      </c>
      <c r="JX24" s="167"/>
      <c r="JY24" s="166">
        <v>-56.460799999999999</v>
      </c>
      <c r="JZ24" s="166">
        <v>81.593599999999995</v>
      </c>
      <c r="KA24" s="166">
        <v>64.875500000000002</v>
      </c>
      <c r="KB24" s="166">
        <v>-55.914999999999999</v>
      </c>
      <c r="KC24" s="166">
        <v>-80.466899999999995</v>
      </c>
      <c r="KD24" s="166">
        <v>54.210900000000002</v>
      </c>
      <c r="KE24" s="166">
        <v>25.2302</v>
      </c>
      <c r="KF24" s="166">
        <v>-43.9</v>
      </c>
      <c r="KG24" s="166">
        <v>44.6</v>
      </c>
      <c r="KH24" s="166">
        <v>-506.2251</v>
      </c>
      <c r="KI24" s="166">
        <v>662.59199999999998</v>
      </c>
    </row>
    <row r="25" spans="1:295" ht="18" customHeight="1" x14ac:dyDescent="0.3">
      <c r="A25" s="161" t="s">
        <v>59</v>
      </c>
      <c r="B25" s="161" t="s">
        <v>760</v>
      </c>
      <c r="C25" s="162">
        <v>0</v>
      </c>
      <c r="D25" s="162">
        <v>8.8704999999999998</v>
      </c>
      <c r="E25" s="163"/>
      <c r="F25" s="162">
        <v>-34.057699999999997</v>
      </c>
      <c r="G25" s="162">
        <v>23.427399999999999</v>
      </c>
      <c r="H25" s="163"/>
      <c r="I25" s="162">
        <v>41.943800000000003</v>
      </c>
      <c r="J25" s="162">
        <v>-64.629800000000003</v>
      </c>
      <c r="K25" s="162">
        <v>59.4664</v>
      </c>
      <c r="L25" s="162">
        <v>30.461099999999998</v>
      </c>
      <c r="M25" s="162">
        <v>29.6813</v>
      </c>
      <c r="N25" s="162">
        <v>11.1</v>
      </c>
      <c r="O25" s="162">
        <v>-64.096999999999994</v>
      </c>
      <c r="P25" s="162">
        <v>55</v>
      </c>
      <c r="Q25" s="162">
        <v>19.044</v>
      </c>
      <c r="R25" s="162">
        <v>-55</v>
      </c>
      <c r="S25" s="162">
        <v>10.5185</v>
      </c>
      <c r="T25" s="162">
        <v>33.440199999999997</v>
      </c>
      <c r="U25" s="162">
        <v>13.1349</v>
      </c>
      <c r="V25" s="162">
        <v>13.317299999999999</v>
      </c>
      <c r="W25" s="162">
        <v>21.637699999999999</v>
      </c>
      <c r="X25" s="162">
        <v>15.8033</v>
      </c>
      <c r="Y25" s="162">
        <v>1.7865</v>
      </c>
      <c r="Z25" s="162">
        <v>8.6068999999999996</v>
      </c>
      <c r="AA25" s="163"/>
      <c r="AB25" s="163"/>
      <c r="AC25" s="162">
        <v>-73.73</v>
      </c>
      <c r="AD25" s="162">
        <v>-73.69</v>
      </c>
      <c r="AE25" s="163"/>
      <c r="AF25" s="162">
        <v>-11.1</v>
      </c>
      <c r="AG25" s="162">
        <v>61.6</v>
      </c>
      <c r="AH25" s="162">
        <v>19.617999999999999</v>
      </c>
      <c r="AI25" s="162">
        <v>0.24299999999999999</v>
      </c>
      <c r="AJ25" s="163">
        <v>0</v>
      </c>
      <c r="AK25" s="162">
        <v>-54.25</v>
      </c>
      <c r="AL25" s="162">
        <v>-69.7</v>
      </c>
      <c r="AM25" s="162">
        <v>54.47</v>
      </c>
      <c r="AN25" s="162">
        <v>54.71</v>
      </c>
      <c r="AO25" s="162">
        <v>16.878599999999999</v>
      </c>
      <c r="AP25" s="162">
        <v>6.0136000000000003</v>
      </c>
      <c r="AQ25" s="162">
        <v>66.927000000000007</v>
      </c>
      <c r="AR25" s="162">
        <v>68.932699999999997</v>
      </c>
      <c r="AS25" s="162">
        <v>37.360500000000002</v>
      </c>
      <c r="AT25" s="162">
        <v>-59.308300000000003</v>
      </c>
      <c r="AU25" s="162">
        <v>0</v>
      </c>
      <c r="AV25" s="162">
        <v>10.2357</v>
      </c>
      <c r="AW25" s="162">
        <v>10.086399999999999</v>
      </c>
      <c r="AX25" s="162">
        <v>66.677999999999997</v>
      </c>
      <c r="AY25" s="162">
        <v>68.133300000000006</v>
      </c>
      <c r="AZ25" s="162">
        <v>-30.226800000000001</v>
      </c>
      <c r="BA25" s="162">
        <v>-32.661900000000003</v>
      </c>
      <c r="BB25" s="162">
        <v>-329.58609999999999</v>
      </c>
      <c r="BC25" s="162">
        <v>1.3526</v>
      </c>
      <c r="BD25" s="162">
        <v>-0.1</v>
      </c>
      <c r="BE25" s="162">
        <v>-0.1</v>
      </c>
      <c r="BF25" s="162">
        <v>64.583699999999993</v>
      </c>
      <c r="BG25" s="163"/>
      <c r="BH25" s="162">
        <v>-5.9817</v>
      </c>
      <c r="BI25" s="163"/>
      <c r="BJ25" s="162">
        <v>-23.7395</v>
      </c>
      <c r="BK25" s="162">
        <v>9.1753</v>
      </c>
      <c r="BL25" s="162">
        <v>6.5252999999999997</v>
      </c>
      <c r="BM25" s="162">
        <v>4.3335999999999997</v>
      </c>
      <c r="BN25" s="162">
        <v>364.36040000000003</v>
      </c>
      <c r="BO25" s="162">
        <v>144.87129999999999</v>
      </c>
      <c r="BP25" s="162">
        <v>143.31489999999999</v>
      </c>
      <c r="BQ25" s="162">
        <v>-1.1282000000000001</v>
      </c>
      <c r="BR25" s="162">
        <v>683.11860000000001</v>
      </c>
      <c r="BS25" s="163"/>
      <c r="BT25" s="162">
        <v>-112.6793</v>
      </c>
      <c r="BU25" s="162">
        <v>115.5334</v>
      </c>
      <c r="BV25" s="162">
        <v>95.264799999999994</v>
      </c>
      <c r="BW25" s="162">
        <v>22.75</v>
      </c>
      <c r="BX25" s="162">
        <v>26.91</v>
      </c>
      <c r="BY25" s="162">
        <v>58.64</v>
      </c>
      <c r="BZ25" s="162">
        <v>72.540000000000006</v>
      </c>
      <c r="CA25" s="162">
        <v>-122.1647</v>
      </c>
      <c r="CB25" s="162">
        <v>-121.8968</v>
      </c>
      <c r="CC25" s="162">
        <v>195.3537</v>
      </c>
      <c r="CD25" s="162">
        <v>197.22669999999999</v>
      </c>
      <c r="CE25" s="162">
        <v>19.105899999999998</v>
      </c>
      <c r="CF25" s="162">
        <v>-87.869900000000001</v>
      </c>
      <c r="CG25" s="162">
        <v>-88.679500000000004</v>
      </c>
      <c r="CH25" s="162">
        <v>1.3505</v>
      </c>
      <c r="CI25" s="162">
        <v>-55.744300000000003</v>
      </c>
      <c r="CJ25" s="163"/>
      <c r="CK25" s="163"/>
      <c r="CL25" s="162">
        <v>96.7</v>
      </c>
      <c r="CM25" s="162">
        <v>114.8</v>
      </c>
      <c r="CN25" s="162">
        <v>-17.41</v>
      </c>
      <c r="CO25" s="162">
        <v>40.939</v>
      </c>
      <c r="CP25" s="162">
        <v>41.732399999999998</v>
      </c>
      <c r="CQ25" s="162">
        <v>41.458500000000001</v>
      </c>
      <c r="CR25" s="162">
        <v>81.1892</v>
      </c>
      <c r="CS25" s="162">
        <v>79.832400000000007</v>
      </c>
      <c r="CT25" s="162">
        <v>-23.1904</v>
      </c>
      <c r="CU25" s="162">
        <v>-106.5808</v>
      </c>
      <c r="CV25" s="162">
        <v>-20.660699999999999</v>
      </c>
      <c r="CW25" s="162">
        <v>10.1973</v>
      </c>
      <c r="CX25" s="162">
        <v>56.71</v>
      </c>
      <c r="CY25" s="162">
        <v>30.53</v>
      </c>
      <c r="CZ25" s="162">
        <v>47.116700000000002</v>
      </c>
      <c r="DA25" s="162">
        <v>44.535800000000002</v>
      </c>
      <c r="DB25" s="162">
        <v>27.977900000000002</v>
      </c>
      <c r="DC25" s="163"/>
      <c r="DD25" s="162">
        <v>57.29</v>
      </c>
      <c r="DE25" s="162">
        <v>54.945999999999998</v>
      </c>
      <c r="DF25" s="162">
        <v>-51.083799999999997</v>
      </c>
      <c r="DG25" s="163"/>
      <c r="DH25" s="162">
        <v>-15.149699999999999</v>
      </c>
      <c r="DI25" s="162">
        <v>-115.7</v>
      </c>
      <c r="DJ25" s="162">
        <v>-114.3</v>
      </c>
      <c r="DK25" s="162">
        <v>28.149699999999999</v>
      </c>
      <c r="DL25" s="162">
        <v>72.079499999999996</v>
      </c>
      <c r="DM25" s="162">
        <v>54.493600000000001</v>
      </c>
      <c r="DN25" s="162">
        <v>100.7996</v>
      </c>
      <c r="DO25" s="162">
        <v>70.89</v>
      </c>
      <c r="DP25" s="162">
        <v>-3.23</v>
      </c>
      <c r="DQ25" s="162">
        <v>47.445500000000003</v>
      </c>
      <c r="DR25" s="162">
        <v>52.173000000000002</v>
      </c>
      <c r="DS25" s="162">
        <v>-2.85</v>
      </c>
      <c r="DT25" s="162">
        <v>-2.87</v>
      </c>
      <c r="DU25" s="162">
        <v>56.9</v>
      </c>
      <c r="DV25" s="162">
        <v>63.94</v>
      </c>
      <c r="DW25" s="162">
        <v>51.945500000000003</v>
      </c>
      <c r="DX25" s="162">
        <v>49.872700000000002</v>
      </c>
      <c r="DY25" s="162">
        <v>-120.78579999999999</v>
      </c>
      <c r="DZ25" s="162">
        <v>-116.7182</v>
      </c>
      <c r="EA25" s="162">
        <v>128.71100000000001</v>
      </c>
      <c r="EB25" s="162">
        <v>88.025499999999994</v>
      </c>
      <c r="EC25" s="162">
        <v>85.256</v>
      </c>
      <c r="ED25" s="162">
        <v>86.253699999999995</v>
      </c>
      <c r="EE25" s="162">
        <v>0.86380000000000001</v>
      </c>
      <c r="EF25" s="162">
        <v>-14.8612</v>
      </c>
      <c r="EG25" s="162">
        <v>-29.382999999999999</v>
      </c>
      <c r="EH25" s="162">
        <v>0</v>
      </c>
      <c r="EI25" s="162">
        <v>-385.35789999999997</v>
      </c>
      <c r="EJ25" s="163"/>
      <c r="EK25" s="162">
        <v>-33.672899999999998</v>
      </c>
      <c r="EL25" s="162">
        <v>-30.430499999999999</v>
      </c>
      <c r="EM25" s="162">
        <v>92.780600000000007</v>
      </c>
      <c r="EN25" s="162">
        <v>-28.483699999999999</v>
      </c>
      <c r="EO25" s="162">
        <v>-26.968299999999999</v>
      </c>
      <c r="EP25" s="162">
        <v>15.407999999999999</v>
      </c>
      <c r="EQ25" s="162">
        <v>-104.1339</v>
      </c>
      <c r="ER25" s="162">
        <v>-106.5857</v>
      </c>
      <c r="ES25" s="162">
        <v>52.021999999999998</v>
      </c>
      <c r="ET25" s="163"/>
      <c r="EU25" s="163"/>
      <c r="EV25" s="163"/>
      <c r="EW25" s="162">
        <v>18.817599999999999</v>
      </c>
      <c r="EX25" s="162">
        <v>-133.13749999999999</v>
      </c>
      <c r="EY25" s="162">
        <v>-29.5746</v>
      </c>
      <c r="EZ25" s="162">
        <v>-28.978300000000001</v>
      </c>
      <c r="FA25" s="162">
        <v>5.7872000000000003</v>
      </c>
      <c r="FB25" s="162">
        <v>17.142900000000001</v>
      </c>
      <c r="FC25" s="162">
        <v>-43.4373</v>
      </c>
      <c r="FD25" s="162">
        <v>17.808599999999998</v>
      </c>
      <c r="FE25" s="162">
        <v>17.081700000000001</v>
      </c>
      <c r="FF25" s="163"/>
      <c r="FG25" s="162">
        <v>41.946199999999997</v>
      </c>
      <c r="FH25" s="162">
        <v>43.064700000000002</v>
      </c>
      <c r="FI25" s="162">
        <v>41.2637</v>
      </c>
      <c r="FJ25" s="162">
        <v>124.755</v>
      </c>
      <c r="FK25" s="162">
        <v>124.58750000000001</v>
      </c>
      <c r="FL25" s="162">
        <v>-106.83710000000001</v>
      </c>
      <c r="FM25" s="162">
        <v>122.59269999999999</v>
      </c>
      <c r="FN25" s="162">
        <v>123.7205</v>
      </c>
      <c r="FO25" s="162">
        <v>-84.735699999999994</v>
      </c>
      <c r="FP25" s="162">
        <v>-67.099100000000007</v>
      </c>
      <c r="FQ25" s="162">
        <v>-34.832700000000003</v>
      </c>
      <c r="FR25" s="162">
        <v>-41.55</v>
      </c>
      <c r="FS25" s="162">
        <v>9.6590000000000007</v>
      </c>
      <c r="FT25" s="162">
        <v>0.92679999999999996</v>
      </c>
      <c r="FU25" s="162">
        <v>-5.85</v>
      </c>
      <c r="FV25" s="162">
        <v>13.72</v>
      </c>
      <c r="FW25" s="162">
        <v>-34.095300000000002</v>
      </c>
      <c r="FX25" s="162">
        <v>11.459099999999999</v>
      </c>
      <c r="FY25" s="162">
        <v>-14.981</v>
      </c>
      <c r="FZ25" s="162">
        <v>0.72</v>
      </c>
      <c r="GA25" s="163"/>
      <c r="GB25" s="162">
        <v>24.59</v>
      </c>
      <c r="GC25" s="162">
        <v>70.346199999999996</v>
      </c>
      <c r="GD25" s="162">
        <v>88.421700000000001</v>
      </c>
      <c r="GE25" s="162">
        <v>16.100000000000001</v>
      </c>
      <c r="GF25" s="162">
        <v>79.741600000000005</v>
      </c>
      <c r="GG25" s="162">
        <v>19.3</v>
      </c>
      <c r="GH25" s="162">
        <v>-19.150400000000001</v>
      </c>
      <c r="GI25" s="162">
        <v>7.0252999999999997</v>
      </c>
      <c r="GJ25" s="162">
        <v>7.5162000000000004</v>
      </c>
      <c r="GK25" s="162">
        <v>1.8225</v>
      </c>
      <c r="GL25" s="163"/>
      <c r="GM25" s="163"/>
      <c r="GN25" s="162">
        <v>-15.1082</v>
      </c>
      <c r="GO25" s="162">
        <v>-31.9878</v>
      </c>
      <c r="GP25" s="162">
        <v>23.390999999999998</v>
      </c>
      <c r="GQ25" s="162">
        <v>33.290199999999999</v>
      </c>
      <c r="GR25" s="162">
        <v>57.466000000000001</v>
      </c>
      <c r="GS25" s="162">
        <v>56.246200000000002</v>
      </c>
      <c r="GT25" s="162">
        <v>-156.88640000000001</v>
      </c>
      <c r="GU25" s="162">
        <v>-26.9893</v>
      </c>
      <c r="GV25" s="162">
        <v>26.321100000000001</v>
      </c>
      <c r="GW25" s="162">
        <v>-44.3</v>
      </c>
      <c r="GX25" s="162">
        <v>10.664400000000001</v>
      </c>
      <c r="GY25" s="162">
        <v>10.4031</v>
      </c>
      <c r="GZ25" s="162">
        <v>9.9156999999999993</v>
      </c>
      <c r="HA25" s="162">
        <v>12.1988</v>
      </c>
      <c r="HB25" s="162">
        <v>14.896800000000001</v>
      </c>
      <c r="HC25" s="162">
        <v>16.6724</v>
      </c>
      <c r="HD25" s="162">
        <v>295.89999999999998</v>
      </c>
      <c r="HE25" s="163"/>
      <c r="HF25" s="162">
        <v>-569.52809999999999</v>
      </c>
      <c r="HG25" s="162">
        <v>572.4348</v>
      </c>
      <c r="HH25" s="162">
        <v>43.602800000000002</v>
      </c>
      <c r="HI25" s="162">
        <v>-16.017800000000001</v>
      </c>
      <c r="HJ25" s="162">
        <v>-15.474500000000001</v>
      </c>
      <c r="HK25" s="162">
        <v>-59.871000000000002</v>
      </c>
      <c r="HL25" s="162">
        <v>-50.757800000000003</v>
      </c>
      <c r="HM25" s="162">
        <v>36.1494</v>
      </c>
      <c r="HN25" s="162">
        <v>34.963299999999997</v>
      </c>
      <c r="HO25" s="162">
        <v>-10.914899999999999</v>
      </c>
      <c r="HP25" s="162">
        <v>-9.8388000000000009</v>
      </c>
      <c r="HQ25" s="162">
        <v>-8.8084000000000007</v>
      </c>
      <c r="HR25" s="162">
        <v>-9.7642000000000007</v>
      </c>
      <c r="HS25" s="162">
        <v>-11.7906</v>
      </c>
      <c r="HT25" s="162">
        <v>-10.8264</v>
      </c>
      <c r="HU25" s="162">
        <v>20.54</v>
      </c>
      <c r="HV25" s="162">
        <v>20.190000000000001</v>
      </c>
      <c r="HW25" s="162">
        <v>13.5</v>
      </c>
      <c r="HX25" s="162">
        <v>13.8</v>
      </c>
      <c r="HY25" s="162">
        <v>21.534600000000001</v>
      </c>
      <c r="HZ25" s="162">
        <v>-59.2</v>
      </c>
      <c r="IA25" s="162">
        <v>-323.71620000000001</v>
      </c>
      <c r="IB25" s="162">
        <v>61.808199999999999</v>
      </c>
      <c r="IC25" s="162">
        <v>60.932000000000002</v>
      </c>
      <c r="ID25" s="162">
        <v>10.5</v>
      </c>
      <c r="IE25" s="162">
        <v>-28.4</v>
      </c>
      <c r="IF25" s="162">
        <v>9.9</v>
      </c>
      <c r="IG25" s="162">
        <v>10.9</v>
      </c>
      <c r="IH25" s="162">
        <v>1.4607000000000001</v>
      </c>
      <c r="II25" s="162">
        <v>1.236</v>
      </c>
      <c r="IJ25" s="162">
        <v>-37.650399999999998</v>
      </c>
      <c r="IK25" s="162">
        <v>404.10910000000001</v>
      </c>
      <c r="IL25" s="162">
        <v>-225.33279999999999</v>
      </c>
      <c r="IM25" s="162">
        <v>-191.06739999999999</v>
      </c>
      <c r="IN25" s="162">
        <v>-20.695599999999999</v>
      </c>
      <c r="IO25" s="163"/>
      <c r="IP25" s="162">
        <v>-196.14769999999999</v>
      </c>
      <c r="IQ25" s="162">
        <v>55.438899999999997</v>
      </c>
      <c r="IR25" s="162">
        <v>252.89009999999999</v>
      </c>
      <c r="IS25" s="162">
        <v>201.9795</v>
      </c>
      <c r="IT25" s="162">
        <v>189.64869999999999</v>
      </c>
      <c r="IU25" s="162">
        <v>189.45320000000001</v>
      </c>
      <c r="IV25" s="162">
        <v>-59.743299999999998</v>
      </c>
      <c r="IW25" s="162">
        <v>235.53460000000001</v>
      </c>
      <c r="IX25" s="162">
        <v>-255.48670000000001</v>
      </c>
      <c r="IY25" s="162">
        <v>-13.4575</v>
      </c>
      <c r="IZ25" s="162">
        <v>21.366800000000001</v>
      </c>
      <c r="JA25" s="162">
        <v>-10.916499999999999</v>
      </c>
      <c r="JB25" s="162">
        <v>12.096</v>
      </c>
      <c r="JC25" s="162">
        <v>14.72</v>
      </c>
      <c r="JD25" s="162">
        <v>0.86</v>
      </c>
      <c r="JE25" s="162">
        <v>0.85399999999999998</v>
      </c>
      <c r="JF25" s="162">
        <v>-14.24</v>
      </c>
      <c r="JG25" s="162">
        <v>-7.76</v>
      </c>
      <c r="JH25" s="163"/>
      <c r="JI25" s="162">
        <v>8.0582999999999991</v>
      </c>
      <c r="JJ25" s="162">
        <v>-11.952400000000001</v>
      </c>
      <c r="JK25" s="162">
        <v>-41.426699999999997</v>
      </c>
      <c r="JL25" s="162">
        <v>17.600000000000001</v>
      </c>
      <c r="JM25" s="162">
        <v>54.070999999999998</v>
      </c>
      <c r="JN25" s="162">
        <v>53.392000000000003</v>
      </c>
      <c r="JO25" s="162">
        <v>11.1953</v>
      </c>
      <c r="JP25" s="162">
        <v>13.3903</v>
      </c>
      <c r="JQ25" s="162">
        <v>23.104500000000002</v>
      </c>
      <c r="JR25" s="162">
        <v>23.2532</v>
      </c>
      <c r="JS25" s="162">
        <v>24.057300000000001</v>
      </c>
      <c r="JT25" s="163"/>
      <c r="JU25" s="162">
        <v>29.1</v>
      </c>
      <c r="JV25" s="162">
        <v>20.727399999999999</v>
      </c>
      <c r="JW25" s="162">
        <v>7.15</v>
      </c>
      <c r="JX25" s="163"/>
      <c r="JY25" s="162">
        <v>-53.3215</v>
      </c>
      <c r="JZ25" s="162">
        <v>79.075100000000006</v>
      </c>
      <c r="KA25" s="162">
        <v>60.465499999999999</v>
      </c>
      <c r="KB25" s="162">
        <v>-52.889600000000002</v>
      </c>
      <c r="KC25" s="162">
        <v>-78.5732</v>
      </c>
      <c r="KD25" s="162">
        <v>49.793199999999999</v>
      </c>
      <c r="KE25" s="162">
        <v>27.477</v>
      </c>
      <c r="KF25" s="162">
        <v>-39.799999999999997</v>
      </c>
      <c r="KG25" s="162">
        <v>40.6</v>
      </c>
      <c r="KH25" s="162">
        <v>-513.6146</v>
      </c>
      <c r="KI25" s="162">
        <v>685.15210000000002</v>
      </c>
    </row>
    <row r="26" spans="1:295" ht="18" customHeight="1" x14ac:dyDescent="0.3">
      <c r="A26" s="161" t="s">
        <v>59</v>
      </c>
      <c r="B26" s="161" t="s">
        <v>761</v>
      </c>
      <c r="C26" s="164">
        <v>0</v>
      </c>
      <c r="D26" s="164">
        <v>9.8119999999999994</v>
      </c>
      <c r="E26" s="165"/>
      <c r="F26" s="164">
        <v>-31.238499999999998</v>
      </c>
      <c r="G26" s="164">
        <v>23.513999999999999</v>
      </c>
      <c r="H26" s="165"/>
      <c r="I26" s="164">
        <v>44.746899999999997</v>
      </c>
      <c r="J26" s="164">
        <v>-70.547799999999995</v>
      </c>
      <c r="K26" s="164">
        <v>62.865099999999998</v>
      </c>
      <c r="L26" s="164">
        <v>32.048999999999999</v>
      </c>
      <c r="M26" s="164">
        <v>31.254100000000001</v>
      </c>
      <c r="N26" s="164">
        <v>6.66</v>
      </c>
      <c r="O26" s="164">
        <v>-66.796000000000006</v>
      </c>
      <c r="P26" s="164">
        <v>59.4</v>
      </c>
      <c r="Q26" s="164">
        <v>20.7</v>
      </c>
      <c r="R26" s="164">
        <v>-59.4</v>
      </c>
      <c r="S26" s="164">
        <v>10.5124</v>
      </c>
      <c r="T26" s="164">
        <v>36.161999999999999</v>
      </c>
      <c r="U26" s="164">
        <v>13.6479</v>
      </c>
      <c r="V26" s="164">
        <v>13.8567</v>
      </c>
      <c r="W26" s="164">
        <v>22.783899999999999</v>
      </c>
      <c r="X26" s="164">
        <v>15.4131</v>
      </c>
      <c r="Y26" s="164">
        <v>1.8022</v>
      </c>
      <c r="Z26" s="164">
        <v>8.0920000000000005</v>
      </c>
      <c r="AA26" s="165"/>
      <c r="AB26" s="165"/>
      <c r="AC26" s="164">
        <v>-76.209999999999994</v>
      </c>
      <c r="AD26" s="164">
        <v>-76.89</v>
      </c>
      <c r="AE26" s="165"/>
      <c r="AF26" s="164">
        <v>-6.66</v>
      </c>
      <c r="AG26" s="164">
        <v>66</v>
      </c>
      <c r="AH26" s="164">
        <v>20.093</v>
      </c>
      <c r="AI26" s="164">
        <v>0.25</v>
      </c>
      <c r="AJ26" s="164">
        <v>0</v>
      </c>
      <c r="AK26" s="164">
        <v>-55.55</v>
      </c>
      <c r="AL26" s="164">
        <v>-69.209999999999994</v>
      </c>
      <c r="AM26" s="164">
        <v>56.24</v>
      </c>
      <c r="AN26" s="164">
        <v>56.41</v>
      </c>
      <c r="AO26" s="164">
        <v>17.3278</v>
      </c>
      <c r="AP26" s="164">
        <v>5.9279000000000002</v>
      </c>
      <c r="AQ26" s="164">
        <v>69.373099999999994</v>
      </c>
      <c r="AR26" s="164">
        <v>71.197100000000006</v>
      </c>
      <c r="AS26" s="164">
        <v>40.057600000000001</v>
      </c>
      <c r="AT26" s="164">
        <v>-58.718000000000004</v>
      </c>
      <c r="AU26" s="165">
        <v>0</v>
      </c>
      <c r="AV26" s="164">
        <v>6.2927999999999997</v>
      </c>
      <c r="AW26" s="164">
        <v>5.8876999999999997</v>
      </c>
      <c r="AX26" s="164">
        <v>69.7958</v>
      </c>
      <c r="AY26" s="164">
        <v>70.968199999999996</v>
      </c>
      <c r="AZ26" s="164">
        <v>-32.939599999999999</v>
      </c>
      <c r="BA26" s="164">
        <v>-35.329599999999999</v>
      </c>
      <c r="BB26" s="164">
        <v>-352.33269999999999</v>
      </c>
      <c r="BC26" s="164">
        <v>2.1882999999999999</v>
      </c>
      <c r="BD26" s="164">
        <v>-0.9</v>
      </c>
      <c r="BE26" s="164">
        <v>-0.8</v>
      </c>
      <c r="BF26" s="164">
        <v>64.166399999999996</v>
      </c>
      <c r="BG26" s="165"/>
      <c r="BH26" s="164">
        <v>-6.2427000000000001</v>
      </c>
      <c r="BI26" s="165"/>
      <c r="BJ26" s="164">
        <v>-23.953600000000002</v>
      </c>
      <c r="BK26" s="164">
        <v>10.1205</v>
      </c>
      <c r="BL26" s="164">
        <v>7.1405000000000003</v>
      </c>
      <c r="BM26" s="164">
        <v>4.7039999999999997</v>
      </c>
      <c r="BN26" s="164">
        <v>387.64600000000002</v>
      </c>
      <c r="BO26" s="164">
        <v>165.01349999999999</v>
      </c>
      <c r="BP26" s="164">
        <v>164.49469999999999</v>
      </c>
      <c r="BQ26" s="164">
        <v>-20.785499999999999</v>
      </c>
      <c r="BR26" s="164">
        <v>731.60889999999995</v>
      </c>
      <c r="BS26" s="165"/>
      <c r="BT26" s="164">
        <v>-107.74550000000001</v>
      </c>
      <c r="BU26" s="164">
        <v>109.89530000000001</v>
      </c>
      <c r="BV26" s="164">
        <v>101.5719</v>
      </c>
      <c r="BW26" s="164">
        <v>24.31</v>
      </c>
      <c r="BX26" s="164">
        <v>30.73</v>
      </c>
      <c r="BY26" s="164">
        <v>62.41</v>
      </c>
      <c r="BZ26" s="164">
        <v>71.19</v>
      </c>
      <c r="CA26" s="164">
        <v>-130.60400000000001</v>
      </c>
      <c r="CB26" s="164">
        <v>-128.9965</v>
      </c>
      <c r="CC26" s="164">
        <v>203.6951</v>
      </c>
      <c r="CD26" s="164">
        <v>202.89789999999999</v>
      </c>
      <c r="CE26" s="164">
        <v>16.467300000000002</v>
      </c>
      <c r="CF26" s="164">
        <v>-91.325800000000001</v>
      </c>
      <c r="CG26" s="164">
        <v>-91.455799999999996</v>
      </c>
      <c r="CH26" s="164">
        <v>0.9012</v>
      </c>
      <c r="CI26" s="164">
        <v>-62.625599999999999</v>
      </c>
      <c r="CJ26" s="164">
        <v>19.570900000000002</v>
      </c>
      <c r="CK26" s="164">
        <v>25.984999999999999</v>
      </c>
      <c r="CL26" s="164">
        <v>92.9</v>
      </c>
      <c r="CM26" s="164">
        <v>127.5</v>
      </c>
      <c r="CN26" s="164">
        <v>-17.7</v>
      </c>
      <c r="CO26" s="164">
        <v>43.824199999999998</v>
      </c>
      <c r="CP26" s="164">
        <v>44.379600000000003</v>
      </c>
      <c r="CQ26" s="164">
        <v>44.166499999999999</v>
      </c>
      <c r="CR26" s="164">
        <v>87.253299999999996</v>
      </c>
      <c r="CS26" s="164">
        <v>86.425799999999995</v>
      </c>
      <c r="CT26" s="164">
        <v>-19.8811</v>
      </c>
      <c r="CU26" s="164">
        <v>-120.5594</v>
      </c>
      <c r="CV26" s="164">
        <v>-16.528400000000001</v>
      </c>
      <c r="CW26" s="164">
        <v>11.4659</v>
      </c>
      <c r="CX26" s="164">
        <v>62.69</v>
      </c>
      <c r="CY26" s="164">
        <v>33.590000000000003</v>
      </c>
      <c r="CZ26" s="164">
        <v>49.929200000000002</v>
      </c>
      <c r="DA26" s="164">
        <v>47.465499999999999</v>
      </c>
      <c r="DB26" s="164">
        <v>29.3187</v>
      </c>
      <c r="DC26" s="165"/>
      <c r="DD26" s="164">
        <v>64.234700000000004</v>
      </c>
      <c r="DE26" s="164">
        <v>62.754800000000003</v>
      </c>
      <c r="DF26" s="164">
        <v>-69.424800000000005</v>
      </c>
      <c r="DG26" s="165"/>
      <c r="DH26" s="164">
        <v>-15.7319</v>
      </c>
      <c r="DI26" s="164">
        <v>-125.5</v>
      </c>
      <c r="DJ26" s="164">
        <v>-124</v>
      </c>
      <c r="DK26" s="164">
        <v>28.7485</v>
      </c>
      <c r="DL26" s="164">
        <v>75.595100000000002</v>
      </c>
      <c r="DM26" s="164">
        <v>59.190100000000001</v>
      </c>
      <c r="DN26" s="164">
        <v>106.6589</v>
      </c>
      <c r="DO26" s="164">
        <v>75.459999999999994</v>
      </c>
      <c r="DP26" s="164">
        <v>-4.5599999999999996</v>
      </c>
      <c r="DQ26" s="164">
        <v>51.165500000000002</v>
      </c>
      <c r="DR26" s="164">
        <v>69.371399999999994</v>
      </c>
      <c r="DS26" s="164">
        <v>-2.84</v>
      </c>
      <c r="DT26" s="164">
        <v>-2.85</v>
      </c>
      <c r="DU26" s="164">
        <v>60.61</v>
      </c>
      <c r="DV26" s="164">
        <v>68.400000000000006</v>
      </c>
      <c r="DW26" s="164">
        <v>69.290899999999993</v>
      </c>
      <c r="DX26" s="164">
        <v>68.545500000000004</v>
      </c>
      <c r="DY26" s="164">
        <v>-124.1281</v>
      </c>
      <c r="DZ26" s="164">
        <v>-121.56359999999999</v>
      </c>
      <c r="EA26" s="164">
        <v>145.27260000000001</v>
      </c>
      <c r="EB26" s="164">
        <v>101.3819</v>
      </c>
      <c r="EC26" s="164">
        <v>98.529899999999998</v>
      </c>
      <c r="ED26" s="164">
        <v>101.1062</v>
      </c>
      <c r="EE26" s="164">
        <v>-0.79869999999999997</v>
      </c>
      <c r="EF26" s="164">
        <v>-19.6601</v>
      </c>
      <c r="EG26" s="164">
        <v>-30.670999999999999</v>
      </c>
      <c r="EH26" s="164">
        <v>29.313199999999998</v>
      </c>
      <c r="EI26" s="164">
        <v>-431.80029999999999</v>
      </c>
      <c r="EJ26" s="165"/>
      <c r="EK26" s="164">
        <v>-34.446899999999999</v>
      </c>
      <c r="EL26" s="164">
        <v>-31.1157</v>
      </c>
      <c r="EM26" s="164">
        <v>93.120099999999994</v>
      </c>
      <c r="EN26" s="164">
        <v>-27.523099999999999</v>
      </c>
      <c r="EO26" s="164">
        <v>-26.0227</v>
      </c>
      <c r="EP26" s="164">
        <v>15.407999999999999</v>
      </c>
      <c r="EQ26" s="164">
        <v>-108.7084</v>
      </c>
      <c r="ER26" s="164">
        <v>-109.95310000000001</v>
      </c>
      <c r="ES26" s="164">
        <v>55.481099999999998</v>
      </c>
      <c r="ET26" s="165"/>
      <c r="EU26" s="164">
        <v>0</v>
      </c>
      <c r="EV26" s="165"/>
      <c r="EW26" s="164">
        <v>19.588899999999999</v>
      </c>
      <c r="EX26" s="164">
        <v>-133.15</v>
      </c>
      <c r="EY26" s="164">
        <v>-31.433199999999999</v>
      </c>
      <c r="EZ26" s="164">
        <v>-30.749500000000001</v>
      </c>
      <c r="FA26" s="164">
        <v>9.2478999999999996</v>
      </c>
      <c r="FB26" s="164">
        <v>22.2028</v>
      </c>
      <c r="FC26" s="164">
        <v>-42.0505</v>
      </c>
      <c r="FD26" s="164">
        <v>17.631799999999998</v>
      </c>
      <c r="FE26" s="164">
        <v>17.553899999999999</v>
      </c>
      <c r="FF26" s="165"/>
      <c r="FG26" s="164">
        <v>40.938400000000001</v>
      </c>
      <c r="FH26" s="164">
        <v>42.559899999999999</v>
      </c>
      <c r="FI26" s="164">
        <v>39.566299999999998</v>
      </c>
      <c r="FJ26" s="164">
        <v>132.29050000000001</v>
      </c>
      <c r="FK26" s="164">
        <v>131.1183</v>
      </c>
      <c r="FL26" s="164">
        <v>-104.15779999999999</v>
      </c>
      <c r="FM26" s="164">
        <v>127.5284</v>
      </c>
      <c r="FN26" s="164">
        <v>126.9434</v>
      </c>
      <c r="FO26" s="164">
        <v>-82.848500000000001</v>
      </c>
      <c r="FP26" s="164">
        <v>-65.866600000000005</v>
      </c>
      <c r="FQ26" s="164">
        <v>-33.7194</v>
      </c>
      <c r="FR26" s="164">
        <v>-39.9</v>
      </c>
      <c r="FS26" s="164">
        <v>9.7664000000000009</v>
      </c>
      <c r="FT26" s="164">
        <v>0.95120000000000005</v>
      </c>
      <c r="FU26" s="164">
        <v>-5.63</v>
      </c>
      <c r="FV26" s="164">
        <v>14.41</v>
      </c>
      <c r="FW26" s="164">
        <v>-34.049100000000003</v>
      </c>
      <c r="FX26" s="165"/>
      <c r="FY26" s="164">
        <v>-14.792999999999999</v>
      </c>
      <c r="FZ26" s="164">
        <v>0.67100000000000004</v>
      </c>
      <c r="GA26" s="164">
        <v>10.2837</v>
      </c>
      <c r="GB26" s="164">
        <v>26.25</v>
      </c>
      <c r="GC26" s="164">
        <v>66.699399999999997</v>
      </c>
      <c r="GD26" s="164">
        <v>84.314400000000006</v>
      </c>
      <c r="GE26" s="164">
        <v>16.2</v>
      </c>
      <c r="GF26" s="164">
        <v>81.8001</v>
      </c>
      <c r="GG26" s="164">
        <v>16.899999999999999</v>
      </c>
      <c r="GH26" s="164">
        <v>-20.4132</v>
      </c>
      <c r="GI26" s="164">
        <v>6.7351999999999999</v>
      </c>
      <c r="GJ26" s="164">
        <v>7.2750000000000004</v>
      </c>
      <c r="GK26" s="164">
        <v>1.9156</v>
      </c>
      <c r="GL26" s="165"/>
      <c r="GM26" s="165"/>
      <c r="GN26" s="164">
        <v>-15.5052</v>
      </c>
      <c r="GO26" s="164">
        <v>-34.776600000000002</v>
      </c>
      <c r="GP26" s="164">
        <v>22.438199999999998</v>
      </c>
      <c r="GQ26" s="164">
        <v>35.843299999999999</v>
      </c>
      <c r="GR26" s="164">
        <v>55.787599999999998</v>
      </c>
      <c r="GS26" s="164">
        <v>59.1098</v>
      </c>
      <c r="GT26" s="164">
        <v>-161.1079</v>
      </c>
      <c r="GU26" s="164">
        <v>-29.1065</v>
      </c>
      <c r="GV26" s="164">
        <v>27.8568</v>
      </c>
      <c r="GW26" s="164">
        <v>-48.536200000000001</v>
      </c>
      <c r="GX26" s="164">
        <v>10.801500000000001</v>
      </c>
      <c r="GY26" s="164">
        <v>10.7547</v>
      </c>
      <c r="GZ26" s="164">
        <v>10.3376</v>
      </c>
      <c r="HA26" s="164">
        <v>12</v>
      </c>
      <c r="HB26" s="164">
        <v>3.6676000000000002</v>
      </c>
      <c r="HC26" s="164">
        <v>4.4680999999999997</v>
      </c>
      <c r="HD26" s="165"/>
      <c r="HE26" s="165"/>
      <c r="HF26" s="164">
        <v>-550.10990000000004</v>
      </c>
      <c r="HG26" s="164">
        <v>551.86569999999995</v>
      </c>
      <c r="HH26" s="164">
        <v>-11.431800000000001</v>
      </c>
      <c r="HI26" s="164">
        <v>0</v>
      </c>
      <c r="HJ26" s="164">
        <v>0</v>
      </c>
      <c r="HK26" s="164">
        <v>-61.133600000000001</v>
      </c>
      <c r="HL26" s="164">
        <v>-52.349200000000003</v>
      </c>
      <c r="HM26" s="164">
        <v>39.142699999999998</v>
      </c>
      <c r="HN26" s="164">
        <v>38.950899999999997</v>
      </c>
      <c r="HO26" s="164">
        <v>0</v>
      </c>
      <c r="HP26" s="165"/>
      <c r="HQ26" s="164">
        <v>-13.9171</v>
      </c>
      <c r="HR26" s="164">
        <v>-14.4665</v>
      </c>
      <c r="HS26" s="164">
        <v>-10.7286</v>
      </c>
      <c r="HT26" s="164">
        <v>-11.0722</v>
      </c>
      <c r="HU26" s="164">
        <v>8.94</v>
      </c>
      <c r="HV26" s="164">
        <v>8.3800000000000008</v>
      </c>
      <c r="HW26" s="164">
        <v>16.8</v>
      </c>
      <c r="HX26" s="164">
        <v>16</v>
      </c>
      <c r="HY26" s="164">
        <v>21.288900000000002</v>
      </c>
      <c r="HZ26" s="164">
        <v>-63.28</v>
      </c>
      <c r="IA26" s="164">
        <v>-327.59460000000001</v>
      </c>
      <c r="IB26" s="164">
        <v>60.368200000000002</v>
      </c>
      <c r="IC26" s="164">
        <v>60.035600000000002</v>
      </c>
      <c r="ID26" s="164">
        <v>11.1</v>
      </c>
      <c r="IE26" s="164">
        <v>-25.6</v>
      </c>
      <c r="IF26" s="164">
        <v>17.600000000000001</v>
      </c>
      <c r="IG26" s="164">
        <v>18.600000000000001</v>
      </c>
      <c r="IH26" s="165"/>
      <c r="II26" s="164">
        <v>1.3535999999999999</v>
      </c>
      <c r="IJ26" s="164">
        <v>0</v>
      </c>
      <c r="IK26" s="164">
        <v>453.65449999999998</v>
      </c>
      <c r="IL26" s="164">
        <v>-281.50490000000002</v>
      </c>
      <c r="IM26" s="164">
        <v>-240.75049999999999</v>
      </c>
      <c r="IN26" s="164">
        <v>-19.6722</v>
      </c>
      <c r="IO26" s="164">
        <v>498.50560000000002</v>
      </c>
      <c r="IP26" s="164">
        <v>-241.96039999999999</v>
      </c>
      <c r="IQ26" s="164">
        <v>90.300899999999999</v>
      </c>
      <c r="IR26" s="164">
        <v>306.52</v>
      </c>
      <c r="IS26" s="164">
        <v>244.90610000000001</v>
      </c>
      <c r="IT26" s="164">
        <v>196.31649999999999</v>
      </c>
      <c r="IU26" s="164">
        <v>193.9367</v>
      </c>
      <c r="IV26" s="164">
        <v>-89.255300000000005</v>
      </c>
      <c r="IW26" s="164">
        <v>294.49759999999998</v>
      </c>
      <c r="IX26" s="164">
        <v>-307.23880000000003</v>
      </c>
      <c r="IY26" s="164">
        <v>-5.7077999999999998</v>
      </c>
      <c r="IZ26" s="164">
        <v>12.7403</v>
      </c>
      <c r="JA26" s="164">
        <v>-10.465999999999999</v>
      </c>
      <c r="JB26" s="164">
        <v>10.224</v>
      </c>
      <c r="JC26" s="164">
        <v>15.68</v>
      </c>
      <c r="JD26" s="164">
        <v>0.85</v>
      </c>
      <c r="JE26" s="164">
        <v>0.84399999999999997</v>
      </c>
      <c r="JF26" s="164">
        <v>-16.079999999999998</v>
      </c>
      <c r="JG26" s="164">
        <v>-6.56</v>
      </c>
      <c r="JH26" s="165"/>
      <c r="JI26" s="164">
        <v>7.1489000000000003</v>
      </c>
      <c r="JJ26" s="164">
        <v>-10.811</v>
      </c>
      <c r="JK26" s="164">
        <v>-41.310699999999997</v>
      </c>
      <c r="JL26" s="164">
        <v>17.399999999999999</v>
      </c>
      <c r="JM26" s="164">
        <v>53.911999999999999</v>
      </c>
      <c r="JN26" s="164">
        <v>55.417999999999999</v>
      </c>
      <c r="JO26" s="165"/>
      <c r="JP26" s="165"/>
      <c r="JQ26" s="164">
        <v>25.127400000000002</v>
      </c>
      <c r="JR26" s="164">
        <v>26.342099999999999</v>
      </c>
      <c r="JS26" s="164">
        <v>25.482900000000001</v>
      </c>
      <c r="JT26" s="165"/>
      <c r="JU26" s="164">
        <v>24.7</v>
      </c>
      <c r="JV26" s="164">
        <v>20.517099999999999</v>
      </c>
      <c r="JW26" s="164">
        <v>7.15</v>
      </c>
      <c r="JX26" s="165"/>
      <c r="JY26" s="164">
        <v>-52.686599999999999</v>
      </c>
      <c r="JZ26" s="164">
        <v>81.307599999999994</v>
      </c>
      <c r="KA26" s="164">
        <v>62.433500000000002</v>
      </c>
      <c r="KB26" s="164">
        <v>-52.227699999999999</v>
      </c>
      <c r="KC26" s="164">
        <v>-80.603700000000003</v>
      </c>
      <c r="KD26" s="164">
        <v>51.928100000000001</v>
      </c>
      <c r="KE26" s="164">
        <v>27.629100000000001</v>
      </c>
      <c r="KF26" s="164">
        <v>-35.6</v>
      </c>
      <c r="KG26" s="164">
        <v>35</v>
      </c>
      <c r="KH26" s="164">
        <v>-555.8433</v>
      </c>
      <c r="KI26" s="164">
        <v>709.40769999999998</v>
      </c>
    </row>
    <row r="27" spans="1:295" ht="18" customHeight="1" x14ac:dyDescent="0.3">
      <c r="A27" s="161" t="s">
        <v>59</v>
      </c>
      <c r="B27" s="161" t="s">
        <v>762</v>
      </c>
      <c r="C27" s="164">
        <v>0</v>
      </c>
      <c r="D27" s="164">
        <v>10.0238</v>
      </c>
      <c r="E27" s="165"/>
      <c r="F27" s="164">
        <v>-31.008299999999998</v>
      </c>
      <c r="G27" s="164">
        <v>23.3094</v>
      </c>
      <c r="H27" s="165"/>
      <c r="I27" s="164">
        <v>47.918900000000001</v>
      </c>
      <c r="J27" s="164">
        <v>-74.830699999999993</v>
      </c>
      <c r="K27" s="164">
        <v>66.569100000000006</v>
      </c>
      <c r="L27" s="164">
        <v>33.905000000000001</v>
      </c>
      <c r="M27" s="164">
        <v>33.750300000000003</v>
      </c>
      <c r="N27" s="164">
        <v>4.4400000000000004</v>
      </c>
      <c r="O27" s="164">
        <v>-67.328000000000003</v>
      </c>
      <c r="P27" s="164">
        <v>59.4</v>
      </c>
      <c r="Q27" s="164">
        <v>19.872</v>
      </c>
      <c r="R27" s="164">
        <v>-59.4</v>
      </c>
      <c r="S27" s="164">
        <v>10.086499999999999</v>
      </c>
      <c r="T27" s="164">
        <v>39.9392</v>
      </c>
      <c r="U27" s="164">
        <v>14.0205</v>
      </c>
      <c r="V27" s="164">
        <v>14.3558</v>
      </c>
      <c r="W27" s="164">
        <v>23.575600000000001</v>
      </c>
      <c r="X27" s="164">
        <v>15.6546</v>
      </c>
      <c r="Y27" s="164">
        <v>0.70599999999999996</v>
      </c>
      <c r="Z27" s="164">
        <v>8.1502999999999997</v>
      </c>
      <c r="AA27" s="165"/>
      <c r="AB27" s="165"/>
      <c r="AC27" s="164">
        <v>-76.73</v>
      </c>
      <c r="AD27" s="164">
        <v>-76.3</v>
      </c>
      <c r="AE27" s="165"/>
      <c r="AF27" s="164">
        <v>-4.4400000000000004</v>
      </c>
      <c r="AG27" s="164">
        <v>66</v>
      </c>
      <c r="AH27" s="164">
        <v>19.791</v>
      </c>
      <c r="AI27" s="164">
        <v>0.24399999999999999</v>
      </c>
      <c r="AJ27" s="165">
        <v>0</v>
      </c>
      <c r="AK27" s="164">
        <v>-60.31</v>
      </c>
      <c r="AL27" s="164">
        <v>-63.41</v>
      </c>
      <c r="AM27" s="164">
        <v>60.62</v>
      </c>
      <c r="AN27" s="164">
        <v>60.94</v>
      </c>
      <c r="AO27" s="164">
        <v>18.718</v>
      </c>
      <c r="AP27" s="164">
        <v>5.4432999999999998</v>
      </c>
      <c r="AQ27" s="164">
        <v>71.5732</v>
      </c>
      <c r="AR27" s="164">
        <v>74.620999999999995</v>
      </c>
      <c r="AS27" s="164">
        <v>38.953899999999997</v>
      </c>
      <c r="AT27" s="164">
        <v>-67.565899999999999</v>
      </c>
      <c r="AU27" s="165">
        <v>0</v>
      </c>
      <c r="AV27" s="164">
        <v>29.941500000000001</v>
      </c>
      <c r="AW27" s="164">
        <v>27.4526</v>
      </c>
      <c r="AX27" s="164">
        <v>70.518299999999996</v>
      </c>
      <c r="AY27" s="164">
        <v>72.119299999999996</v>
      </c>
      <c r="AZ27" s="164">
        <v>-13.006500000000001</v>
      </c>
      <c r="BA27" s="164">
        <v>-15.43</v>
      </c>
      <c r="BB27" s="164">
        <v>-396.91340000000002</v>
      </c>
      <c r="BC27" s="164">
        <v>0.93469999999999998</v>
      </c>
      <c r="BD27" s="164">
        <v>0</v>
      </c>
      <c r="BE27" s="164">
        <v>0.1</v>
      </c>
      <c r="BF27" s="164">
        <v>71.703400000000002</v>
      </c>
      <c r="BG27" s="165"/>
      <c r="BH27" s="164">
        <v>-6.64</v>
      </c>
      <c r="BI27" s="165"/>
      <c r="BJ27" s="164">
        <v>-31.3767</v>
      </c>
      <c r="BK27" s="164">
        <v>11.0467</v>
      </c>
      <c r="BL27" s="164">
        <v>7.8650000000000002</v>
      </c>
      <c r="BM27" s="164">
        <v>5.4941000000000004</v>
      </c>
      <c r="BN27" s="164">
        <v>428.6628</v>
      </c>
      <c r="BO27" s="164">
        <v>181.21889999999999</v>
      </c>
      <c r="BP27" s="164">
        <v>180.7611</v>
      </c>
      <c r="BQ27" s="164">
        <v>-59.977899999999998</v>
      </c>
      <c r="BR27" s="164">
        <v>781.64229999999998</v>
      </c>
      <c r="BS27" s="165"/>
      <c r="BT27" s="164">
        <v>-113.6678</v>
      </c>
      <c r="BU27" s="164">
        <v>115.4817</v>
      </c>
      <c r="BV27" s="164">
        <v>105.7533</v>
      </c>
      <c r="BW27" s="164">
        <v>25.02</v>
      </c>
      <c r="BX27" s="164">
        <v>32.11</v>
      </c>
      <c r="BY27" s="164">
        <v>65.08</v>
      </c>
      <c r="BZ27" s="164">
        <v>73.349999999999994</v>
      </c>
      <c r="CA27" s="164">
        <v>-130.33609999999999</v>
      </c>
      <c r="CB27" s="164">
        <v>-128.9965</v>
      </c>
      <c r="CC27" s="164">
        <v>201.2971</v>
      </c>
      <c r="CD27" s="164">
        <v>202.92769999999999</v>
      </c>
      <c r="CE27" s="164">
        <v>15.829599999999999</v>
      </c>
      <c r="CF27" s="164">
        <v>-94.114400000000003</v>
      </c>
      <c r="CG27" s="164">
        <v>-94.382400000000004</v>
      </c>
      <c r="CH27" s="164">
        <v>10.973000000000001</v>
      </c>
      <c r="CI27" s="164">
        <v>-62.934699999999999</v>
      </c>
      <c r="CJ27" s="165"/>
      <c r="CK27" s="165"/>
      <c r="CL27" s="164">
        <v>94.5</v>
      </c>
      <c r="CM27" s="164">
        <v>128.19999999999999</v>
      </c>
      <c r="CN27" s="164">
        <v>-18.23</v>
      </c>
      <c r="CO27" s="164">
        <v>44.1999</v>
      </c>
      <c r="CP27" s="164">
        <v>44.853400000000001</v>
      </c>
      <c r="CQ27" s="164">
        <v>43.8874</v>
      </c>
      <c r="CR27" s="164">
        <v>90.976900000000001</v>
      </c>
      <c r="CS27" s="164">
        <v>90.108199999999997</v>
      </c>
      <c r="CT27" s="164">
        <v>-15.3102</v>
      </c>
      <c r="CU27" s="164">
        <v>-131.2192</v>
      </c>
      <c r="CV27" s="164">
        <v>-11.1531</v>
      </c>
      <c r="CW27" s="164">
        <v>11.799099999999999</v>
      </c>
      <c r="CX27" s="164">
        <v>65.81</v>
      </c>
      <c r="CY27" s="164">
        <v>35.25</v>
      </c>
      <c r="CZ27" s="164">
        <v>52.741700000000002</v>
      </c>
      <c r="DA27" s="164">
        <v>49.8093</v>
      </c>
      <c r="DB27" s="164">
        <v>30.7044</v>
      </c>
      <c r="DC27" s="165"/>
      <c r="DD27" s="164">
        <v>65.926500000000004</v>
      </c>
      <c r="DE27" s="164">
        <v>63.070599999999999</v>
      </c>
      <c r="DF27" s="164">
        <v>-72.786100000000005</v>
      </c>
      <c r="DG27" s="165"/>
      <c r="DH27" s="164">
        <v>-16.552600000000002</v>
      </c>
      <c r="DI27" s="164">
        <v>-128.69999999999999</v>
      </c>
      <c r="DJ27" s="164">
        <v>-126.2</v>
      </c>
      <c r="DK27" s="164">
        <v>28.721</v>
      </c>
      <c r="DL27" s="164">
        <v>79.110699999999994</v>
      </c>
      <c r="DM27" s="164">
        <v>62.008000000000003</v>
      </c>
      <c r="DN27" s="164">
        <v>111.3464</v>
      </c>
      <c r="DO27" s="164">
        <v>78.66</v>
      </c>
      <c r="DP27" s="164">
        <v>-5.04</v>
      </c>
      <c r="DQ27" s="164">
        <v>52.560499999999998</v>
      </c>
      <c r="DR27" s="164">
        <v>71.511600000000001</v>
      </c>
      <c r="DS27" s="164">
        <v>-2.63</v>
      </c>
      <c r="DT27" s="164">
        <v>-2.64</v>
      </c>
      <c r="DU27" s="164">
        <v>68.78</v>
      </c>
      <c r="DV27" s="164">
        <v>70.73</v>
      </c>
      <c r="DW27" s="164">
        <v>73.509100000000004</v>
      </c>
      <c r="DX27" s="164">
        <v>71.472700000000003</v>
      </c>
      <c r="DY27" s="164">
        <v>-124.2265</v>
      </c>
      <c r="DZ27" s="164">
        <v>-120.5455</v>
      </c>
      <c r="EA27" s="164">
        <v>152.96639999999999</v>
      </c>
      <c r="EB27" s="164">
        <v>109.7504</v>
      </c>
      <c r="EC27" s="164">
        <v>106.8216</v>
      </c>
      <c r="ED27" s="164">
        <v>108.77589999999999</v>
      </c>
      <c r="EE27" s="164">
        <v>1.0021</v>
      </c>
      <c r="EF27" s="164">
        <v>-19.388200000000001</v>
      </c>
      <c r="EG27" s="164">
        <v>-31.936</v>
      </c>
      <c r="EH27" s="164">
        <v>68.591200000000001</v>
      </c>
      <c r="EI27" s="164">
        <v>-449.02539999999999</v>
      </c>
      <c r="EJ27" s="165"/>
      <c r="EK27" s="164">
        <v>-34.601599999999998</v>
      </c>
      <c r="EL27" s="164">
        <v>-31.0029</v>
      </c>
      <c r="EM27" s="164">
        <v>93.833500000000001</v>
      </c>
      <c r="EN27" s="164">
        <v>-27.7057</v>
      </c>
      <c r="EO27" s="164">
        <v>-26.466899999999999</v>
      </c>
      <c r="EP27" s="165"/>
      <c r="EQ27" s="164">
        <v>-109.9294</v>
      </c>
      <c r="ER27" s="164">
        <v>-111.05249999999999</v>
      </c>
      <c r="ES27" s="164">
        <v>56.291200000000003</v>
      </c>
      <c r="ET27" s="165"/>
      <c r="EU27" s="164">
        <v>0</v>
      </c>
      <c r="EV27" s="165"/>
      <c r="EW27" s="164">
        <v>20.441199999999998</v>
      </c>
      <c r="EX27" s="164">
        <v>-136.02430000000001</v>
      </c>
      <c r="EY27" s="164">
        <v>-32.518599999999999</v>
      </c>
      <c r="EZ27" s="164">
        <v>-31.992599999999999</v>
      </c>
      <c r="FA27" s="164">
        <v>9.1988000000000003</v>
      </c>
      <c r="FB27" s="164">
        <v>21.948599999999999</v>
      </c>
      <c r="FC27" s="164">
        <v>-41.637900000000002</v>
      </c>
      <c r="FD27" s="164">
        <v>17.528199999999998</v>
      </c>
      <c r="FE27" s="164">
        <v>17.4756</v>
      </c>
      <c r="FF27" s="165"/>
      <c r="FG27" s="164">
        <v>40.8842</v>
      </c>
      <c r="FH27" s="164">
        <v>42.2898</v>
      </c>
      <c r="FI27" s="164">
        <v>39.990099999999998</v>
      </c>
      <c r="FJ27" s="164">
        <v>131.78809999999999</v>
      </c>
      <c r="FK27" s="164">
        <v>132.4579</v>
      </c>
      <c r="FL27" s="164">
        <v>-87.747100000000003</v>
      </c>
      <c r="FM27" s="164">
        <v>127.1811</v>
      </c>
      <c r="FN27" s="164">
        <v>126.9442</v>
      </c>
      <c r="FO27" s="164">
        <v>-72.116699999999994</v>
      </c>
      <c r="FP27" s="164">
        <v>-54.713799999999999</v>
      </c>
      <c r="FQ27" s="164">
        <v>-30.591899999999999</v>
      </c>
      <c r="FR27" s="164">
        <v>-37.86</v>
      </c>
      <c r="FS27" s="164">
        <v>10.0594</v>
      </c>
      <c r="FT27" s="164">
        <v>1.0207999999999999</v>
      </c>
      <c r="FU27" s="164">
        <v>-6.03</v>
      </c>
      <c r="FV27" s="164">
        <v>15.1</v>
      </c>
      <c r="FW27" s="164">
        <v>-30.0321</v>
      </c>
      <c r="FX27" s="165"/>
      <c r="FY27" s="165"/>
      <c r="FZ27" s="164">
        <v>0.68400000000000005</v>
      </c>
      <c r="GA27" s="165"/>
      <c r="GB27" s="164">
        <v>27.29</v>
      </c>
      <c r="GC27" s="164">
        <v>55.486600000000003</v>
      </c>
      <c r="GD27" s="164">
        <v>72.762</v>
      </c>
      <c r="GE27" s="165"/>
      <c r="GF27" s="164">
        <v>81.87</v>
      </c>
      <c r="GG27" s="164">
        <v>21.7</v>
      </c>
      <c r="GH27" s="164">
        <v>-21.098800000000001</v>
      </c>
      <c r="GI27" s="164">
        <v>6.5830000000000002</v>
      </c>
      <c r="GJ27" s="164">
        <v>7.1048</v>
      </c>
      <c r="GK27" s="164">
        <v>1.9311</v>
      </c>
      <c r="GL27" s="165"/>
      <c r="GM27" s="165"/>
      <c r="GN27" s="164">
        <v>-14.456099999999999</v>
      </c>
      <c r="GO27" s="164">
        <v>-36.077399999999997</v>
      </c>
      <c r="GP27" s="164">
        <v>21.5672</v>
      </c>
      <c r="GQ27" s="164">
        <v>37.5428</v>
      </c>
      <c r="GR27" s="164">
        <v>57.236400000000003</v>
      </c>
      <c r="GS27" s="164">
        <v>57.581200000000003</v>
      </c>
      <c r="GT27" s="164">
        <v>-165.44139999999999</v>
      </c>
      <c r="GU27" s="164">
        <v>-29.828499999999998</v>
      </c>
      <c r="GV27" s="164">
        <v>28.792000000000002</v>
      </c>
      <c r="GW27" s="164">
        <v>-50.736800000000002</v>
      </c>
      <c r="GX27" s="164">
        <v>11.011699999999999</v>
      </c>
      <c r="GY27" s="164">
        <v>11.428599999999999</v>
      </c>
      <c r="GZ27" s="164">
        <v>11.0456</v>
      </c>
      <c r="HA27" s="164">
        <v>12.409599999999999</v>
      </c>
      <c r="HB27" s="164">
        <v>-4.5007999999999999</v>
      </c>
      <c r="HC27" s="164">
        <v>-3.0394000000000001</v>
      </c>
      <c r="HD27" s="164">
        <v>292.5</v>
      </c>
      <c r="HE27" s="165"/>
      <c r="HF27" s="164">
        <v>-542.0829</v>
      </c>
      <c r="HG27" s="164">
        <v>546.33280000000002</v>
      </c>
      <c r="HH27" s="164">
        <v>-31.5318</v>
      </c>
      <c r="HI27" s="164">
        <v>0</v>
      </c>
      <c r="HJ27" s="165">
        <v>0</v>
      </c>
      <c r="HK27" s="164">
        <v>-63.166200000000003</v>
      </c>
      <c r="HL27" s="164">
        <v>-54.136499999999998</v>
      </c>
      <c r="HM27" s="164">
        <v>39.962200000000003</v>
      </c>
      <c r="HN27" s="164">
        <v>39.411499999999997</v>
      </c>
      <c r="HO27" s="165"/>
      <c r="HP27" s="164">
        <v>0</v>
      </c>
      <c r="HQ27" s="164">
        <v>-12.335100000000001</v>
      </c>
      <c r="HR27" s="164">
        <v>-13.290900000000001</v>
      </c>
      <c r="HS27" s="164">
        <v>1.196</v>
      </c>
      <c r="HT27" s="164">
        <v>0.84699999999999998</v>
      </c>
      <c r="HU27" s="164">
        <v>13.86</v>
      </c>
      <c r="HV27" s="164">
        <v>13.46</v>
      </c>
      <c r="HW27" s="164">
        <v>15.1</v>
      </c>
      <c r="HX27" s="164">
        <v>14.8</v>
      </c>
      <c r="HY27" s="164">
        <v>21.432099999999998</v>
      </c>
      <c r="HZ27" s="164">
        <v>-63.36</v>
      </c>
      <c r="IA27" s="164">
        <v>-328.55329999999998</v>
      </c>
      <c r="IB27" s="164">
        <v>63.795200000000001</v>
      </c>
      <c r="IC27" s="164">
        <v>63.726900000000001</v>
      </c>
      <c r="ID27" s="164">
        <v>11.7</v>
      </c>
      <c r="IE27" s="164">
        <v>-23.9</v>
      </c>
      <c r="IF27" s="164">
        <v>13.3</v>
      </c>
      <c r="IG27" s="164">
        <v>14.3</v>
      </c>
      <c r="IH27" s="165"/>
      <c r="II27" s="165"/>
      <c r="IJ27" s="164">
        <v>39.7729</v>
      </c>
      <c r="IK27" s="164">
        <v>464.80720000000002</v>
      </c>
      <c r="IL27" s="164">
        <v>-300.00420000000003</v>
      </c>
      <c r="IM27" s="164">
        <v>-243.01560000000001</v>
      </c>
      <c r="IN27" s="164">
        <v>-15.2113</v>
      </c>
      <c r="IO27" s="164">
        <v>498.50560000000002</v>
      </c>
      <c r="IP27" s="164">
        <v>-248.1327</v>
      </c>
      <c r="IQ27" s="164">
        <v>85.855900000000005</v>
      </c>
      <c r="IR27" s="164">
        <v>305.88889999999998</v>
      </c>
      <c r="IS27" s="164">
        <v>251.1403</v>
      </c>
      <c r="IT27" s="164">
        <v>192.90260000000001</v>
      </c>
      <c r="IU27" s="164">
        <v>191.4273</v>
      </c>
      <c r="IV27" s="164">
        <v>-84.358999999999995</v>
      </c>
      <c r="IW27" s="164">
        <v>304.7722</v>
      </c>
      <c r="IX27" s="164">
        <v>-307.79969999999997</v>
      </c>
      <c r="IY27" s="164">
        <v>1.4335</v>
      </c>
      <c r="IZ27" s="164">
        <v>-0.89759999999999995</v>
      </c>
      <c r="JA27" s="164">
        <v>-10.705</v>
      </c>
      <c r="JB27" s="164">
        <v>10.773999999999999</v>
      </c>
      <c r="JC27" s="164">
        <v>18.96</v>
      </c>
      <c r="JD27" s="164">
        <v>0.69199999999999995</v>
      </c>
      <c r="JE27" s="164">
        <v>0.67500000000000004</v>
      </c>
      <c r="JF27" s="164">
        <v>-18.079999999999998</v>
      </c>
      <c r="JG27" s="164">
        <v>-4.16</v>
      </c>
      <c r="JH27" s="165"/>
      <c r="JI27" s="164">
        <v>4.3655999999999997</v>
      </c>
      <c r="JJ27" s="164">
        <v>-11.189399999999999</v>
      </c>
      <c r="JK27" s="164">
        <v>-40.285299999999999</v>
      </c>
      <c r="JL27" s="164">
        <v>18.399999999999999</v>
      </c>
      <c r="JM27" s="164">
        <v>54.75</v>
      </c>
      <c r="JN27" s="164">
        <v>55.79</v>
      </c>
      <c r="JO27" s="165"/>
      <c r="JP27" s="165"/>
      <c r="JQ27" s="164">
        <v>25.6602</v>
      </c>
      <c r="JR27" s="164">
        <v>25.749700000000001</v>
      </c>
      <c r="JS27" s="164">
        <v>26.114599999999999</v>
      </c>
      <c r="JT27" s="165"/>
      <c r="JU27" s="164">
        <v>26.1</v>
      </c>
      <c r="JV27" s="164">
        <v>18.7851</v>
      </c>
      <c r="JW27" s="164">
        <v>7.55</v>
      </c>
      <c r="JX27" s="165"/>
      <c r="JY27" s="164">
        <v>-55.420200000000001</v>
      </c>
      <c r="JZ27" s="164">
        <v>83.095200000000006</v>
      </c>
      <c r="KA27" s="164">
        <v>64.714299999999994</v>
      </c>
      <c r="KB27" s="164">
        <v>-55.049399999999999</v>
      </c>
      <c r="KC27" s="164">
        <v>-82.427899999999994</v>
      </c>
      <c r="KD27" s="164">
        <v>53.381900000000002</v>
      </c>
      <c r="KE27" s="164">
        <v>28.304600000000001</v>
      </c>
      <c r="KF27" s="164">
        <v>-37.799999999999997</v>
      </c>
      <c r="KG27" s="164">
        <v>37.9</v>
      </c>
      <c r="KH27" s="164">
        <v>-565.94730000000004</v>
      </c>
      <c r="KI27" s="164">
        <v>716.47860000000003</v>
      </c>
    </row>
    <row r="28" spans="1:295" ht="18" customHeight="1" x14ac:dyDescent="0.3">
      <c r="A28" s="161" t="s">
        <v>59</v>
      </c>
      <c r="B28" s="161" t="s">
        <v>763</v>
      </c>
      <c r="C28" s="164">
        <v>0</v>
      </c>
      <c r="D28" s="164">
        <v>10.712400000000001</v>
      </c>
      <c r="E28" s="165"/>
      <c r="F28" s="164">
        <v>-30.368500000000001</v>
      </c>
      <c r="G28" s="164">
        <v>24.001200000000001</v>
      </c>
      <c r="H28" s="165"/>
      <c r="I28" s="164">
        <v>49.619399999999999</v>
      </c>
      <c r="J28" s="164">
        <v>-83.418499999999995</v>
      </c>
      <c r="K28" s="164">
        <v>67.4679</v>
      </c>
      <c r="L28" s="164">
        <v>34.267000000000003</v>
      </c>
      <c r="M28" s="164">
        <v>33.845599999999997</v>
      </c>
      <c r="N28" s="164">
        <v>4.4400000000000004</v>
      </c>
      <c r="O28" s="164">
        <v>-68.435000000000002</v>
      </c>
      <c r="P28" s="164">
        <v>59.4</v>
      </c>
      <c r="Q28" s="164">
        <v>20.7</v>
      </c>
      <c r="R28" s="165"/>
      <c r="S28" s="164">
        <v>10.4969</v>
      </c>
      <c r="T28" s="164">
        <v>44.535400000000003</v>
      </c>
      <c r="U28" s="164">
        <v>14.574999999999999</v>
      </c>
      <c r="V28" s="164">
        <v>14.398</v>
      </c>
      <c r="W28" s="164">
        <v>23.662700000000001</v>
      </c>
      <c r="X28" s="164">
        <v>16.2788</v>
      </c>
      <c r="Y28" s="164">
        <v>0.51229999999999998</v>
      </c>
      <c r="Z28" s="164">
        <v>7.9696999999999996</v>
      </c>
      <c r="AA28" s="165"/>
      <c r="AB28" s="165"/>
      <c r="AC28" s="164">
        <v>-78.260000000000005</v>
      </c>
      <c r="AD28" s="164">
        <v>-78.040000000000006</v>
      </c>
      <c r="AE28" s="165"/>
      <c r="AF28" s="164">
        <v>-4.4400000000000004</v>
      </c>
      <c r="AG28" s="164">
        <v>66</v>
      </c>
      <c r="AH28" s="164">
        <v>20.2</v>
      </c>
      <c r="AI28" s="164">
        <v>0.24</v>
      </c>
      <c r="AJ28" s="165">
        <v>0</v>
      </c>
      <c r="AK28" s="164">
        <v>-58.57</v>
      </c>
      <c r="AL28" s="164">
        <v>-69.28</v>
      </c>
      <c r="AM28" s="164">
        <v>58.82</v>
      </c>
      <c r="AN28" s="164">
        <v>59.34</v>
      </c>
      <c r="AO28" s="164">
        <v>18.342700000000001</v>
      </c>
      <c r="AP28" s="164">
        <v>5.2808000000000002</v>
      </c>
      <c r="AQ28" s="164">
        <v>74.805700000000002</v>
      </c>
      <c r="AR28" s="164">
        <v>76.384100000000004</v>
      </c>
      <c r="AS28" s="164">
        <v>38.1402</v>
      </c>
      <c r="AT28" s="164">
        <v>-63.121899999999997</v>
      </c>
      <c r="AU28" s="165">
        <v>0</v>
      </c>
      <c r="AV28" s="164">
        <v>7.9029999999999996</v>
      </c>
      <c r="AW28" s="164">
        <v>8.5382999999999996</v>
      </c>
      <c r="AX28" s="164">
        <v>74.514600000000002</v>
      </c>
      <c r="AY28" s="164">
        <v>75.7453</v>
      </c>
      <c r="AZ28" s="164">
        <v>-27.863499999999998</v>
      </c>
      <c r="BA28" s="164">
        <v>-30.769200000000001</v>
      </c>
      <c r="BB28" s="164">
        <v>-386.4452</v>
      </c>
      <c r="BC28" s="164">
        <v>2.3771</v>
      </c>
      <c r="BD28" s="164">
        <v>-0.5</v>
      </c>
      <c r="BE28" s="164">
        <v>-0.6</v>
      </c>
      <c r="BF28" s="164">
        <v>68.562899999999999</v>
      </c>
      <c r="BG28" s="165"/>
      <c r="BH28" s="164">
        <v>-7.3558000000000003</v>
      </c>
      <c r="BI28" s="165"/>
      <c r="BJ28" s="164">
        <v>-29.729900000000001</v>
      </c>
      <c r="BK28" s="164">
        <v>11.6493</v>
      </c>
      <c r="BL28" s="164">
        <v>8.1014999999999997</v>
      </c>
      <c r="BM28" s="164">
        <v>5.5198</v>
      </c>
      <c r="BN28" s="164">
        <v>417.09629999999999</v>
      </c>
      <c r="BO28" s="164">
        <v>194.4639</v>
      </c>
      <c r="BP28" s="164">
        <v>193.60939999999999</v>
      </c>
      <c r="BQ28" s="164">
        <v>-69.911100000000005</v>
      </c>
      <c r="BR28" s="164">
        <v>796.75779999999997</v>
      </c>
      <c r="BS28" s="165"/>
      <c r="BT28" s="164">
        <v>-114.50060000000001</v>
      </c>
      <c r="BU28" s="164">
        <v>116.7501</v>
      </c>
      <c r="BV28" s="164">
        <v>107.81910000000001</v>
      </c>
      <c r="BW28" s="164">
        <v>25.29</v>
      </c>
      <c r="BX28" s="164">
        <v>33.04</v>
      </c>
      <c r="BY28" s="164">
        <v>67.12</v>
      </c>
      <c r="BZ28" s="164">
        <v>75.069999999999993</v>
      </c>
      <c r="CA28" s="164">
        <v>-132.34540000000001</v>
      </c>
      <c r="CB28" s="164">
        <v>-131.80959999999999</v>
      </c>
      <c r="CC28" s="164">
        <v>203.9195</v>
      </c>
      <c r="CD28" s="164">
        <v>205.23249999999999</v>
      </c>
      <c r="CE28" s="164">
        <v>13.8788</v>
      </c>
      <c r="CF28" s="164">
        <v>-94.730400000000003</v>
      </c>
      <c r="CG28" s="164">
        <v>-94.677599999999998</v>
      </c>
      <c r="CH28" s="164">
        <v>13.843400000000001</v>
      </c>
      <c r="CI28" s="164">
        <v>-62.877699999999997</v>
      </c>
      <c r="CJ28" s="165"/>
      <c r="CK28" s="165"/>
      <c r="CL28" s="164">
        <v>97.8</v>
      </c>
      <c r="CM28" s="164">
        <v>130</v>
      </c>
      <c r="CN28" s="164">
        <v>-18.62</v>
      </c>
      <c r="CO28" s="164">
        <v>46.828400000000002</v>
      </c>
      <c r="CP28" s="164">
        <v>47.236699999999999</v>
      </c>
      <c r="CQ28" s="164">
        <v>46.548400000000001</v>
      </c>
      <c r="CR28" s="164">
        <v>97.037800000000004</v>
      </c>
      <c r="CS28" s="164">
        <v>97.056100000000001</v>
      </c>
      <c r="CT28" s="164">
        <v>-16.372</v>
      </c>
      <c r="CU28" s="164">
        <v>-136.9102</v>
      </c>
      <c r="CV28" s="164">
        <v>-12.3424</v>
      </c>
      <c r="CW28" s="164">
        <v>12.291</v>
      </c>
      <c r="CX28" s="164">
        <v>73.42</v>
      </c>
      <c r="CY28" s="164">
        <v>37.76</v>
      </c>
      <c r="CZ28" s="164">
        <v>54.851100000000002</v>
      </c>
      <c r="DA28" s="164">
        <v>52.152999999999999</v>
      </c>
      <c r="DB28" s="164">
        <v>32.362099999999998</v>
      </c>
      <c r="DC28" s="165"/>
      <c r="DD28" s="164">
        <v>64.968800000000002</v>
      </c>
      <c r="DE28" s="164">
        <v>62.311700000000002</v>
      </c>
      <c r="DF28" s="164">
        <v>-76.641900000000007</v>
      </c>
      <c r="DG28" s="165"/>
      <c r="DH28" s="164">
        <v>-17.583600000000001</v>
      </c>
      <c r="DI28" s="164">
        <v>-136</v>
      </c>
      <c r="DJ28" s="164">
        <v>-135.19999999999999</v>
      </c>
      <c r="DK28" s="164">
        <v>29.028600000000001</v>
      </c>
      <c r="DL28" s="164">
        <v>81.747399999999999</v>
      </c>
      <c r="DM28" s="164">
        <v>63.886499999999998</v>
      </c>
      <c r="DN28" s="164">
        <v>114.8621</v>
      </c>
      <c r="DO28" s="164">
        <v>81.11</v>
      </c>
      <c r="DP28" s="164">
        <v>-5.6</v>
      </c>
      <c r="DQ28" s="164">
        <v>56.435499999999998</v>
      </c>
      <c r="DR28" s="164">
        <v>76.134299999999996</v>
      </c>
      <c r="DS28" s="164">
        <v>-2.52</v>
      </c>
      <c r="DT28" s="164">
        <v>-2.54</v>
      </c>
      <c r="DU28" s="164">
        <v>69.38</v>
      </c>
      <c r="DV28" s="164">
        <v>73.09</v>
      </c>
      <c r="DW28" s="164">
        <v>77.145499999999998</v>
      </c>
      <c r="DX28" s="164">
        <v>77.527299999999997</v>
      </c>
      <c r="DY28" s="164">
        <v>-125.4371</v>
      </c>
      <c r="DZ28" s="164">
        <v>-121.5727</v>
      </c>
      <c r="EA28" s="164">
        <v>160.71520000000001</v>
      </c>
      <c r="EB28" s="164">
        <v>115.3395</v>
      </c>
      <c r="EC28" s="164">
        <v>112.24550000000001</v>
      </c>
      <c r="ED28" s="164">
        <v>114.1461</v>
      </c>
      <c r="EE28" s="164">
        <v>0.5383</v>
      </c>
      <c r="EF28" s="164">
        <v>-21.384899999999998</v>
      </c>
      <c r="EG28" s="164">
        <v>-33.954999999999998</v>
      </c>
      <c r="EH28" s="164">
        <v>80.31</v>
      </c>
      <c r="EI28" s="164">
        <v>-449.75080000000003</v>
      </c>
      <c r="EJ28" s="165"/>
      <c r="EK28" s="164">
        <v>-35.775300000000001</v>
      </c>
      <c r="EL28" s="164">
        <v>-32.4039</v>
      </c>
      <c r="EM28" s="164">
        <v>97.744100000000003</v>
      </c>
      <c r="EN28" s="164">
        <v>-36.063699999999997</v>
      </c>
      <c r="EO28" s="164">
        <v>-33.730400000000003</v>
      </c>
      <c r="EP28" s="165"/>
      <c r="EQ28" s="164">
        <v>-107.6533</v>
      </c>
      <c r="ER28" s="164">
        <v>-108.79040000000001</v>
      </c>
      <c r="ES28" s="164">
        <v>59.430599999999998</v>
      </c>
      <c r="ET28" s="165"/>
      <c r="EU28" s="164">
        <v>0</v>
      </c>
      <c r="EV28" s="165"/>
      <c r="EW28" s="164">
        <v>20.881799999999998</v>
      </c>
      <c r="EX28" s="164">
        <v>-155.0017</v>
      </c>
      <c r="EY28" s="164">
        <v>-32.294699999999999</v>
      </c>
      <c r="EZ28" s="164">
        <v>-31.5364</v>
      </c>
      <c r="FA28" s="164">
        <v>9.2469999999999999</v>
      </c>
      <c r="FB28" s="164">
        <v>23.4617</v>
      </c>
      <c r="FC28" s="164">
        <v>-44.759500000000003</v>
      </c>
      <c r="FD28" s="164">
        <v>17.612100000000002</v>
      </c>
      <c r="FE28" s="164">
        <v>17.6006</v>
      </c>
      <c r="FF28" s="165"/>
      <c r="FG28" s="164">
        <v>41.0334</v>
      </c>
      <c r="FH28" s="164">
        <v>41.849699999999999</v>
      </c>
      <c r="FI28" s="164">
        <v>40.531799999999997</v>
      </c>
      <c r="FJ28" s="164">
        <v>134.4674</v>
      </c>
      <c r="FK28" s="164">
        <v>132.12299999999999</v>
      </c>
      <c r="FL28" s="164">
        <v>-88.416899999999998</v>
      </c>
      <c r="FM28" s="164">
        <v>127.7621</v>
      </c>
      <c r="FN28" s="164">
        <v>127.4584</v>
      </c>
      <c r="FO28" s="164">
        <v>-75.129599999999996</v>
      </c>
      <c r="FP28" s="164">
        <v>-58.182299999999998</v>
      </c>
      <c r="FQ28" s="164">
        <v>-28.621700000000001</v>
      </c>
      <c r="FR28" s="164">
        <v>-37.1</v>
      </c>
      <c r="FS28" s="164">
        <v>10.3645</v>
      </c>
      <c r="FT28" s="164">
        <v>0.96220000000000006</v>
      </c>
      <c r="FU28" s="164">
        <v>-6.15</v>
      </c>
      <c r="FV28" s="164">
        <v>15.65</v>
      </c>
      <c r="FW28" s="164">
        <v>-28.6538</v>
      </c>
      <c r="FX28" s="165"/>
      <c r="FY28" s="164">
        <v>-14.629</v>
      </c>
      <c r="FZ28" s="164">
        <v>0.69699999999999995</v>
      </c>
      <c r="GA28" s="165"/>
      <c r="GB28" s="164">
        <v>29.5</v>
      </c>
      <c r="GC28" s="164">
        <v>59.253500000000003</v>
      </c>
      <c r="GD28" s="164">
        <v>75.979600000000005</v>
      </c>
      <c r="GE28" s="164">
        <v>16.68</v>
      </c>
      <c r="GF28" s="164">
        <v>85.106800000000007</v>
      </c>
      <c r="GG28" s="164">
        <v>20.5</v>
      </c>
      <c r="GH28" s="164">
        <v>-21.0289</v>
      </c>
      <c r="GI28" s="164">
        <v>5.7481999999999998</v>
      </c>
      <c r="GJ28" s="164">
        <v>6.5194999999999999</v>
      </c>
      <c r="GK28" s="164">
        <v>1.952</v>
      </c>
      <c r="GL28" s="165"/>
      <c r="GM28" s="165"/>
      <c r="GN28" s="164">
        <v>-14.083299999999999</v>
      </c>
      <c r="GO28" s="164">
        <v>-36.4253</v>
      </c>
      <c r="GP28" s="164">
        <v>23.222200000000001</v>
      </c>
      <c r="GQ28" s="164">
        <v>38.356299999999997</v>
      </c>
      <c r="GR28" s="164">
        <v>57.857100000000003</v>
      </c>
      <c r="GS28" s="164">
        <v>61.270200000000003</v>
      </c>
      <c r="GT28" s="164">
        <v>-167.80699999999999</v>
      </c>
      <c r="GU28" s="164">
        <v>-30.3188</v>
      </c>
      <c r="GV28" s="164">
        <v>29.629100000000001</v>
      </c>
      <c r="GW28" s="164">
        <v>-52.945300000000003</v>
      </c>
      <c r="GX28" s="164">
        <v>9.9833999999999996</v>
      </c>
      <c r="GY28" s="164">
        <v>11.8973</v>
      </c>
      <c r="GZ28" s="164">
        <v>11.509600000000001</v>
      </c>
      <c r="HA28" s="164">
        <v>11.690200000000001</v>
      </c>
      <c r="HB28" s="164">
        <v>0</v>
      </c>
      <c r="HC28" s="164">
        <v>0</v>
      </c>
      <c r="HD28" s="165"/>
      <c r="HE28" s="165"/>
      <c r="HF28" s="164">
        <v>-536.48760000000004</v>
      </c>
      <c r="HG28" s="164">
        <v>539.72709999999995</v>
      </c>
      <c r="HH28" s="164">
        <v>-42.354399999999998</v>
      </c>
      <c r="HI28" s="165">
        <v>0</v>
      </c>
      <c r="HJ28" s="165">
        <v>0</v>
      </c>
      <c r="HK28" s="164">
        <v>-59.9739</v>
      </c>
      <c r="HL28" s="164">
        <v>-50.250999999999998</v>
      </c>
      <c r="HM28" s="164">
        <v>42.676499999999997</v>
      </c>
      <c r="HN28" s="164">
        <v>40.922800000000002</v>
      </c>
      <c r="HO28" s="165"/>
      <c r="HP28" s="165"/>
      <c r="HQ28" s="164">
        <v>-16.334199999999999</v>
      </c>
      <c r="HR28" s="164">
        <v>-16.762599999999999</v>
      </c>
      <c r="HS28" s="164">
        <v>0.51549999999999996</v>
      </c>
      <c r="HT28" s="164">
        <v>0.2346</v>
      </c>
      <c r="HU28" s="164">
        <v>10.8</v>
      </c>
      <c r="HV28" s="164">
        <v>10.83</v>
      </c>
      <c r="HW28" s="164">
        <v>17.899999999999999</v>
      </c>
      <c r="HX28" s="164">
        <v>17.3</v>
      </c>
      <c r="HY28" s="165"/>
      <c r="HZ28" s="164">
        <v>-67.760000000000005</v>
      </c>
      <c r="IA28" s="164">
        <v>-320.5256</v>
      </c>
      <c r="IB28" s="164">
        <v>56.717700000000001</v>
      </c>
      <c r="IC28" s="164">
        <v>55.692799999999998</v>
      </c>
      <c r="ID28" s="164">
        <v>11.7</v>
      </c>
      <c r="IE28" s="164">
        <v>-21</v>
      </c>
      <c r="IF28" s="164">
        <v>17.600000000000001</v>
      </c>
      <c r="IG28" s="164">
        <v>17.7</v>
      </c>
      <c r="IH28" s="164">
        <v>1.5576000000000001</v>
      </c>
      <c r="II28" s="165"/>
      <c r="IJ28" s="164">
        <v>44.987200000000001</v>
      </c>
      <c r="IK28" s="164">
        <v>475.94420000000002</v>
      </c>
      <c r="IL28" s="164">
        <v>-298.47809999999998</v>
      </c>
      <c r="IM28" s="164">
        <v>-238.29050000000001</v>
      </c>
      <c r="IN28" s="164">
        <v>-6.3624000000000001</v>
      </c>
      <c r="IO28" s="164">
        <v>498.50560000000002</v>
      </c>
      <c r="IP28" s="164">
        <v>-244.56049999999999</v>
      </c>
      <c r="IQ28" s="164">
        <v>85.510999999999996</v>
      </c>
      <c r="IR28" s="164">
        <v>310.375</v>
      </c>
      <c r="IS28" s="164">
        <v>250.74260000000001</v>
      </c>
      <c r="IT28" s="164">
        <v>194.9436</v>
      </c>
      <c r="IU28" s="164">
        <v>191.4408</v>
      </c>
      <c r="IV28" s="164">
        <v>-88.3155</v>
      </c>
      <c r="IW28" s="164">
        <v>304.66500000000002</v>
      </c>
      <c r="IX28" s="164">
        <v>-314.58479999999997</v>
      </c>
      <c r="IY28" s="164">
        <v>-8.2451000000000008</v>
      </c>
      <c r="IZ28" s="164">
        <v>9.1125000000000007</v>
      </c>
      <c r="JA28" s="164">
        <v>-10.229799999999999</v>
      </c>
      <c r="JB28" s="164">
        <v>9.6020000000000003</v>
      </c>
      <c r="JC28" s="164">
        <v>20</v>
      </c>
      <c r="JD28" s="164">
        <v>0.76100000000000001</v>
      </c>
      <c r="JE28" s="164">
        <v>0.755</v>
      </c>
      <c r="JF28" s="164">
        <v>-20.16</v>
      </c>
      <c r="JG28" s="164">
        <v>-3.6</v>
      </c>
      <c r="JH28" s="165"/>
      <c r="JI28" s="164">
        <v>3.8986999999999998</v>
      </c>
      <c r="JJ28" s="164">
        <v>-9.1112000000000002</v>
      </c>
      <c r="JK28" s="164">
        <v>-39.522399999999998</v>
      </c>
      <c r="JL28" s="164">
        <v>17.100000000000001</v>
      </c>
      <c r="JM28" s="164">
        <v>53.768999999999998</v>
      </c>
      <c r="JN28" s="164">
        <v>54.74</v>
      </c>
      <c r="JO28" s="165"/>
      <c r="JP28" s="165"/>
      <c r="JQ28" s="164">
        <v>27.9575</v>
      </c>
      <c r="JR28" s="164">
        <v>25.4359</v>
      </c>
      <c r="JS28" s="164">
        <v>25.621700000000001</v>
      </c>
      <c r="JT28" s="165"/>
      <c r="JU28" s="164">
        <v>22.6</v>
      </c>
      <c r="JV28" s="164">
        <v>17.532</v>
      </c>
      <c r="JW28" s="164">
        <v>7.61</v>
      </c>
      <c r="JX28" s="165"/>
      <c r="JY28" s="164">
        <v>-51.734999999999999</v>
      </c>
      <c r="JZ28" s="164">
        <v>81.925399999999996</v>
      </c>
      <c r="KA28" s="164">
        <v>61.508899999999997</v>
      </c>
      <c r="KB28" s="164">
        <v>-51.345599999999997</v>
      </c>
      <c r="KC28" s="164">
        <v>-80.462000000000003</v>
      </c>
      <c r="KD28" s="164">
        <v>50.1556</v>
      </c>
      <c r="KE28" s="164">
        <v>29.318300000000001</v>
      </c>
      <c r="KF28" s="164">
        <v>-32.9</v>
      </c>
      <c r="KG28" s="164">
        <v>34</v>
      </c>
      <c r="KH28" s="164">
        <v>-571.99189999999999</v>
      </c>
      <c r="KI28" s="164">
        <v>717.54160000000002</v>
      </c>
    </row>
    <row r="29" spans="1:295" ht="18" customHeight="1" x14ac:dyDescent="0.3">
      <c r="A29" s="161" t="s">
        <v>59</v>
      </c>
      <c r="B29" s="161" t="s">
        <v>764</v>
      </c>
      <c r="C29" s="164">
        <v>0</v>
      </c>
      <c r="D29" s="164">
        <v>11.1234</v>
      </c>
      <c r="E29" s="165"/>
      <c r="F29" s="164">
        <v>-29.752700000000001</v>
      </c>
      <c r="G29" s="164">
        <v>25.705100000000002</v>
      </c>
      <c r="H29" s="165"/>
      <c r="I29" s="164">
        <v>52.829099999999997</v>
      </c>
      <c r="J29" s="164">
        <v>-90.520099999999999</v>
      </c>
      <c r="K29" s="164">
        <v>71.935100000000006</v>
      </c>
      <c r="L29" s="164">
        <v>36.152900000000002</v>
      </c>
      <c r="M29" s="164">
        <v>35.943100000000001</v>
      </c>
      <c r="N29" s="164">
        <v>2.2200000000000002</v>
      </c>
      <c r="O29" s="164">
        <v>-69.930999999999997</v>
      </c>
      <c r="P29" s="164">
        <v>61.6</v>
      </c>
      <c r="Q29" s="164">
        <v>21.527999999999999</v>
      </c>
      <c r="R29" s="164">
        <v>-61.6</v>
      </c>
      <c r="S29" s="164">
        <v>10.1706</v>
      </c>
      <c r="T29" s="164">
        <v>50.610199999999999</v>
      </c>
      <c r="U29" s="164">
        <v>15.104200000000001</v>
      </c>
      <c r="V29" s="164">
        <v>15.2567</v>
      </c>
      <c r="W29" s="164">
        <v>25.352499999999999</v>
      </c>
      <c r="X29" s="164">
        <v>17.418199999999999</v>
      </c>
      <c r="Y29" s="164">
        <v>0.46260000000000001</v>
      </c>
      <c r="Z29" s="164">
        <v>7.9775999999999998</v>
      </c>
      <c r="AA29" s="165"/>
      <c r="AB29" s="165"/>
      <c r="AC29" s="164">
        <v>-79.459999999999994</v>
      </c>
      <c r="AD29" s="164">
        <v>-80.209999999999994</v>
      </c>
      <c r="AE29" s="165"/>
      <c r="AF29" s="164">
        <v>0</v>
      </c>
      <c r="AG29" s="164">
        <v>68.2</v>
      </c>
      <c r="AH29" s="164">
        <v>19.638999999999999</v>
      </c>
      <c r="AI29" s="164">
        <v>0.24</v>
      </c>
      <c r="AJ29" s="165">
        <v>0</v>
      </c>
      <c r="AK29" s="164">
        <v>-64.84</v>
      </c>
      <c r="AL29" s="164">
        <v>-62.37</v>
      </c>
      <c r="AM29" s="164">
        <v>65.959999999999994</v>
      </c>
      <c r="AN29" s="164">
        <v>65.53</v>
      </c>
      <c r="AO29" s="164">
        <v>18.741599999999998</v>
      </c>
      <c r="AP29" s="164">
        <v>5.2011000000000003</v>
      </c>
      <c r="AQ29" s="164">
        <v>76.682400000000001</v>
      </c>
      <c r="AR29" s="164">
        <v>79.270600000000002</v>
      </c>
      <c r="AS29" s="164">
        <v>41.668799999999997</v>
      </c>
      <c r="AT29" s="164">
        <v>-69.658299999999997</v>
      </c>
      <c r="AU29" s="165">
        <v>0</v>
      </c>
      <c r="AV29" s="164">
        <v>30.779599999999999</v>
      </c>
      <c r="AW29" s="164">
        <v>30.873200000000001</v>
      </c>
      <c r="AX29" s="164">
        <v>74.912700000000001</v>
      </c>
      <c r="AY29" s="164">
        <v>76.115899999999996</v>
      </c>
      <c r="AZ29" s="164">
        <v>-6.1157000000000004</v>
      </c>
      <c r="BA29" s="164">
        <v>-10.1548</v>
      </c>
      <c r="BB29" s="164">
        <v>-454.84989999999999</v>
      </c>
      <c r="BC29" s="164">
        <v>1.5904</v>
      </c>
      <c r="BD29" s="164">
        <v>-0.2</v>
      </c>
      <c r="BE29" s="164">
        <v>-0.2</v>
      </c>
      <c r="BF29" s="164">
        <v>74.8215</v>
      </c>
      <c r="BG29" s="165"/>
      <c r="BH29" s="164">
        <v>-7.0053000000000001</v>
      </c>
      <c r="BI29" s="165"/>
      <c r="BJ29" s="164">
        <v>-32.874899999999997</v>
      </c>
      <c r="BK29" s="164">
        <v>11.347200000000001</v>
      </c>
      <c r="BL29" s="164">
        <v>8.2761999999999993</v>
      </c>
      <c r="BM29" s="164">
        <v>5.6829999999999998</v>
      </c>
      <c r="BN29" s="164">
        <v>480.75790000000001</v>
      </c>
      <c r="BO29" s="164">
        <v>219.64160000000001</v>
      </c>
      <c r="BP29" s="164">
        <v>220.0384</v>
      </c>
      <c r="BQ29" s="164">
        <v>-116.761</v>
      </c>
      <c r="BR29" s="164">
        <v>868.10659999999996</v>
      </c>
      <c r="BS29" s="165"/>
      <c r="BT29" s="164">
        <v>-98.461200000000005</v>
      </c>
      <c r="BU29" s="164">
        <v>100.009</v>
      </c>
      <c r="BV29" s="164">
        <v>112.04040000000001</v>
      </c>
      <c r="BW29" s="164">
        <v>27.4</v>
      </c>
      <c r="BX29" s="164">
        <v>34.130000000000003</v>
      </c>
      <c r="BY29" s="164">
        <v>69.209999999999994</v>
      </c>
      <c r="BZ29" s="164">
        <v>75.87</v>
      </c>
      <c r="CA29" s="164">
        <v>-138.50749999999999</v>
      </c>
      <c r="CB29" s="164">
        <v>-136.63210000000001</v>
      </c>
      <c r="CC29" s="164">
        <v>208.30760000000001</v>
      </c>
      <c r="CD29" s="164">
        <v>208.17580000000001</v>
      </c>
      <c r="CE29" s="164">
        <v>13.102</v>
      </c>
      <c r="CF29" s="164">
        <v>-94.9696</v>
      </c>
      <c r="CG29" s="164">
        <v>-95.664500000000004</v>
      </c>
      <c r="CH29" s="164">
        <v>9.1885999999999992</v>
      </c>
      <c r="CI29" s="164">
        <v>-66.778199999999998</v>
      </c>
      <c r="CJ29" s="165"/>
      <c r="CK29" s="165"/>
      <c r="CL29" s="164">
        <v>94.1</v>
      </c>
      <c r="CM29" s="164">
        <v>134.19999999999999</v>
      </c>
      <c r="CN29" s="164">
        <v>-18.32</v>
      </c>
      <c r="CO29" s="164">
        <v>48.3277</v>
      </c>
      <c r="CP29" s="164">
        <v>49.445099999999996</v>
      </c>
      <c r="CQ29" s="164">
        <v>48.638500000000001</v>
      </c>
      <c r="CR29" s="164">
        <v>102.99850000000001</v>
      </c>
      <c r="CS29" s="164">
        <v>101.681</v>
      </c>
      <c r="CT29" s="164">
        <v>1</v>
      </c>
      <c r="CU29" s="164">
        <v>-159.5797</v>
      </c>
      <c r="CV29" s="164">
        <v>3.8132999999999999</v>
      </c>
      <c r="CW29" s="164">
        <v>12.18</v>
      </c>
      <c r="CX29" s="164">
        <v>72.040000000000006</v>
      </c>
      <c r="CY29" s="164">
        <v>37.99</v>
      </c>
      <c r="CZ29" s="164">
        <v>56.9604</v>
      </c>
      <c r="DA29" s="164">
        <v>54.4968</v>
      </c>
      <c r="DB29" s="164">
        <v>33.889200000000002</v>
      </c>
      <c r="DC29" s="165"/>
      <c r="DD29" s="164">
        <v>68.528599999999997</v>
      </c>
      <c r="DE29" s="164">
        <v>65.5578</v>
      </c>
      <c r="DF29" s="164">
        <v>-88.873900000000006</v>
      </c>
      <c r="DG29" s="165"/>
      <c r="DH29" s="164">
        <v>-18.258900000000001</v>
      </c>
      <c r="DI29" s="164">
        <v>-141.19999999999999</v>
      </c>
      <c r="DJ29" s="164">
        <v>-141</v>
      </c>
      <c r="DK29" s="164">
        <v>29.3307</v>
      </c>
      <c r="DL29" s="164">
        <v>84.384200000000007</v>
      </c>
      <c r="DM29" s="164">
        <v>66.704400000000007</v>
      </c>
      <c r="DN29" s="164">
        <v>118.9636</v>
      </c>
      <c r="DO29" s="164">
        <v>83.64</v>
      </c>
      <c r="DP29" s="164">
        <v>-6.35</v>
      </c>
      <c r="DQ29" s="164">
        <v>55.846499999999999</v>
      </c>
      <c r="DR29" s="164">
        <v>89.232600000000005</v>
      </c>
      <c r="DS29" s="164">
        <v>-2.57</v>
      </c>
      <c r="DT29" s="164">
        <v>-2.58</v>
      </c>
      <c r="DU29" s="164">
        <v>65.02</v>
      </c>
      <c r="DV29" s="164">
        <v>74.709999999999994</v>
      </c>
      <c r="DW29" s="164">
        <v>88.945499999999996</v>
      </c>
      <c r="DX29" s="164">
        <v>87.2</v>
      </c>
      <c r="DY29" s="164">
        <v>-123.1592</v>
      </c>
      <c r="DZ29" s="164">
        <v>-121.24550000000001</v>
      </c>
      <c r="EA29" s="164">
        <v>172.38159999999999</v>
      </c>
      <c r="EB29" s="164">
        <v>124.40860000000001</v>
      </c>
      <c r="EC29" s="164">
        <v>122.2636</v>
      </c>
      <c r="ED29" s="164">
        <v>122.4776</v>
      </c>
      <c r="EE29" s="164">
        <v>-6.0000999999999998</v>
      </c>
      <c r="EF29" s="164">
        <v>-28.443200000000001</v>
      </c>
      <c r="EG29" s="164">
        <v>-35.039000000000001</v>
      </c>
      <c r="EH29" s="164">
        <v>123.33629999999999</v>
      </c>
      <c r="EI29" s="164">
        <v>-497.1934</v>
      </c>
      <c r="EJ29" s="165"/>
      <c r="EK29" s="164">
        <v>-35.578600000000002</v>
      </c>
      <c r="EL29" s="164">
        <v>-31.925599999999999</v>
      </c>
      <c r="EM29" s="164">
        <v>103.6395</v>
      </c>
      <c r="EN29" s="164">
        <v>-49.222000000000001</v>
      </c>
      <c r="EO29" s="164">
        <v>-46.475099999999998</v>
      </c>
      <c r="EP29" s="165"/>
      <c r="EQ29" s="164">
        <v>-105.2097</v>
      </c>
      <c r="ER29" s="164">
        <v>-106.4341</v>
      </c>
      <c r="ES29" s="164">
        <v>66.887500000000003</v>
      </c>
      <c r="ET29" s="165"/>
      <c r="EU29" s="164">
        <v>-1.55</v>
      </c>
      <c r="EV29" s="165"/>
      <c r="EW29" s="164">
        <v>21.342199999999998</v>
      </c>
      <c r="EX29" s="164">
        <v>-181.0412</v>
      </c>
      <c r="EY29" s="164">
        <v>-32.845199999999998</v>
      </c>
      <c r="EZ29" s="164">
        <v>-32.171300000000002</v>
      </c>
      <c r="FA29" s="164">
        <v>10.476599999999999</v>
      </c>
      <c r="FB29" s="164">
        <v>30.995899999999999</v>
      </c>
      <c r="FC29" s="164">
        <v>-51.247199999999999</v>
      </c>
      <c r="FD29" s="164">
        <v>18.0244</v>
      </c>
      <c r="FE29" s="164">
        <v>17.429099999999998</v>
      </c>
      <c r="FF29" s="165"/>
      <c r="FG29" s="164">
        <v>39.379100000000001</v>
      </c>
      <c r="FH29" s="164">
        <v>39.841299999999997</v>
      </c>
      <c r="FI29" s="164">
        <v>39.030700000000003</v>
      </c>
      <c r="FJ29" s="164">
        <v>139.15620000000001</v>
      </c>
      <c r="FK29" s="164">
        <v>139.49109999999999</v>
      </c>
      <c r="FL29" s="164">
        <v>-72.341099999999997</v>
      </c>
      <c r="FM29" s="164">
        <v>127.1039</v>
      </c>
      <c r="FN29" s="164">
        <v>126.6093</v>
      </c>
      <c r="FO29" s="164">
        <v>-63.985500000000002</v>
      </c>
      <c r="FP29" s="164">
        <v>-46.142099999999999</v>
      </c>
      <c r="FQ29" s="164">
        <v>-23.8828</v>
      </c>
      <c r="FR29" s="164">
        <v>-36.36</v>
      </c>
      <c r="FS29" s="164">
        <v>9.0706000000000007</v>
      </c>
      <c r="FT29" s="164">
        <v>1.0098</v>
      </c>
      <c r="FU29" s="164">
        <v>-5.31</v>
      </c>
      <c r="FV29" s="164">
        <v>16.07</v>
      </c>
      <c r="FW29" s="164">
        <v>-24.472300000000001</v>
      </c>
      <c r="FX29" s="165"/>
      <c r="FY29" s="164">
        <v>-14.476000000000001</v>
      </c>
      <c r="FZ29" s="164">
        <v>0.72699999999999998</v>
      </c>
      <c r="GA29" s="165"/>
      <c r="GB29" s="164">
        <v>29.98</v>
      </c>
      <c r="GC29" s="164">
        <v>46.860799999999998</v>
      </c>
      <c r="GD29" s="164">
        <v>63.8765</v>
      </c>
      <c r="GE29" s="164">
        <v>17.61</v>
      </c>
      <c r="GF29" s="164">
        <v>84.683800000000005</v>
      </c>
      <c r="GG29" s="164">
        <v>21.4</v>
      </c>
      <c r="GH29" s="164">
        <v>-22.434000000000001</v>
      </c>
      <c r="GI29" s="164">
        <v>5.9233000000000002</v>
      </c>
      <c r="GJ29" s="164">
        <v>6.6734999999999998</v>
      </c>
      <c r="GK29" s="164">
        <v>2.0118</v>
      </c>
      <c r="GL29" s="165"/>
      <c r="GM29" s="165"/>
      <c r="GN29" s="164">
        <v>-14.241099999999999</v>
      </c>
      <c r="GO29" s="164">
        <v>-38.343899999999998</v>
      </c>
      <c r="GP29" s="164">
        <v>22.592500000000001</v>
      </c>
      <c r="GQ29" s="164">
        <v>40.309899999999999</v>
      </c>
      <c r="GR29" s="164">
        <v>57.326300000000003</v>
      </c>
      <c r="GS29" s="164">
        <v>60.296500000000002</v>
      </c>
      <c r="GT29" s="164">
        <v>-169.92150000000001</v>
      </c>
      <c r="GU29" s="164">
        <v>-31.2712</v>
      </c>
      <c r="GV29" s="164">
        <v>30.635200000000001</v>
      </c>
      <c r="GW29" s="164">
        <v>-55.317</v>
      </c>
      <c r="GX29" s="165"/>
      <c r="GY29" s="164">
        <v>12.3954</v>
      </c>
      <c r="GZ29" s="164">
        <v>12.0159</v>
      </c>
      <c r="HA29" s="164">
        <v>11.5616</v>
      </c>
      <c r="HB29" s="164">
        <v>-9.6693999999999996</v>
      </c>
      <c r="HC29" s="164">
        <v>-8.5932999999999993</v>
      </c>
      <c r="HD29" s="165"/>
      <c r="HE29" s="165"/>
      <c r="HF29" s="164">
        <v>-528.24779999999998</v>
      </c>
      <c r="HG29" s="164">
        <v>530.75450000000001</v>
      </c>
      <c r="HH29" s="164">
        <v>-94.172799999999995</v>
      </c>
      <c r="HI29" s="165">
        <v>0</v>
      </c>
      <c r="HJ29" s="165">
        <v>0</v>
      </c>
      <c r="HK29" s="164">
        <v>-61.9238</v>
      </c>
      <c r="HL29" s="164">
        <v>-51.844700000000003</v>
      </c>
      <c r="HM29" s="164">
        <v>39.962000000000003</v>
      </c>
      <c r="HN29" s="164">
        <v>39.356699999999996</v>
      </c>
      <c r="HO29" s="165"/>
      <c r="HP29" s="165"/>
      <c r="HQ29" s="164">
        <v>-19.860800000000001</v>
      </c>
      <c r="HR29" s="164">
        <v>-20.047599999999999</v>
      </c>
      <c r="HS29" s="164">
        <v>-1.1294</v>
      </c>
      <c r="HT29" s="164">
        <v>-0.68479999999999996</v>
      </c>
      <c r="HU29" s="164">
        <v>10.43</v>
      </c>
      <c r="HV29" s="164">
        <v>11.91</v>
      </c>
      <c r="HW29" s="164">
        <v>16.5</v>
      </c>
      <c r="HX29" s="164">
        <v>16.600000000000001</v>
      </c>
      <c r="HY29" s="164">
        <v>21.720500000000001</v>
      </c>
      <c r="HZ29" s="164">
        <v>-66.72</v>
      </c>
      <c r="IA29" s="164">
        <v>-328.52319999999997</v>
      </c>
      <c r="IB29" s="164">
        <v>53.933399999999999</v>
      </c>
      <c r="IC29" s="164">
        <v>54.1678</v>
      </c>
      <c r="ID29" s="164">
        <v>12.2</v>
      </c>
      <c r="IE29" s="164">
        <v>-20</v>
      </c>
      <c r="IF29" s="164">
        <v>21.9</v>
      </c>
      <c r="IG29" s="164">
        <v>22</v>
      </c>
      <c r="IH29" s="165"/>
      <c r="II29" s="165"/>
      <c r="IJ29" s="164">
        <v>101.28489999999999</v>
      </c>
      <c r="IK29" s="164">
        <v>513.88279999999997</v>
      </c>
      <c r="IL29" s="164">
        <v>-321.9409</v>
      </c>
      <c r="IM29" s="164">
        <v>-261.86290000000002</v>
      </c>
      <c r="IN29" s="164">
        <v>13.550700000000001</v>
      </c>
      <c r="IO29" s="165"/>
      <c r="IP29" s="164">
        <v>-268.95159999999998</v>
      </c>
      <c r="IQ29" s="164">
        <v>114.55240000000001</v>
      </c>
      <c r="IR29" s="164">
        <v>348.38799999999998</v>
      </c>
      <c r="IS29" s="164">
        <v>271.30110000000002</v>
      </c>
      <c r="IT29" s="164">
        <v>198.6071</v>
      </c>
      <c r="IU29" s="164">
        <v>198.22620000000001</v>
      </c>
      <c r="IV29" s="164">
        <v>-113.2261</v>
      </c>
      <c r="IW29" s="164">
        <v>329.79430000000002</v>
      </c>
      <c r="IX29" s="164">
        <v>-347.52</v>
      </c>
      <c r="IY29" s="164">
        <v>-14.345499999999999</v>
      </c>
      <c r="IZ29" s="164">
        <v>15.198399999999999</v>
      </c>
      <c r="JA29" s="164">
        <v>-10.257300000000001</v>
      </c>
      <c r="JB29" s="164">
        <v>9.8339999999999996</v>
      </c>
      <c r="JC29" s="164">
        <v>20.079999999999998</v>
      </c>
      <c r="JD29" s="164">
        <v>0.68899999999999995</v>
      </c>
      <c r="JE29" s="164">
        <v>0.68200000000000005</v>
      </c>
      <c r="JF29" s="164">
        <v>-19.440000000000001</v>
      </c>
      <c r="JG29" s="164">
        <v>-4.08</v>
      </c>
      <c r="JH29" s="165"/>
      <c r="JI29" s="164">
        <v>4.1337000000000002</v>
      </c>
      <c r="JJ29" s="164">
        <v>-8.6991999999999994</v>
      </c>
      <c r="JK29" s="164">
        <v>-40.224299999999999</v>
      </c>
      <c r="JL29" s="164">
        <v>16</v>
      </c>
      <c r="JM29" s="164">
        <v>54.933999999999997</v>
      </c>
      <c r="JN29" s="164">
        <v>54.158000000000001</v>
      </c>
      <c r="JO29" s="165"/>
      <c r="JP29" s="165"/>
      <c r="JQ29" s="164">
        <v>26.164400000000001</v>
      </c>
      <c r="JR29" s="164">
        <v>23.835799999999999</v>
      </c>
      <c r="JS29" s="164">
        <v>25.404599999999999</v>
      </c>
      <c r="JT29" s="165"/>
      <c r="JU29" s="164">
        <v>21.3</v>
      </c>
      <c r="JV29" s="164">
        <v>17.082699999999999</v>
      </c>
      <c r="JW29" s="164">
        <v>8.01</v>
      </c>
      <c r="JX29" s="165"/>
      <c r="JY29" s="164">
        <v>-54.9133</v>
      </c>
      <c r="JZ29" s="164">
        <v>82.073499999999996</v>
      </c>
      <c r="KA29" s="164">
        <v>63.039400000000001</v>
      </c>
      <c r="KB29" s="164">
        <v>-54.113300000000002</v>
      </c>
      <c r="KC29" s="164">
        <v>-80.756200000000007</v>
      </c>
      <c r="KD29" s="164">
        <v>51.547899999999998</v>
      </c>
      <c r="KE29" s="164">
        <v>28.839400000000001</v>
      </c>
      <c r="KF29" s="164">
        <v>-31.5</v>
      </c>
      <c r="KG29" s="164">
        <v>32.1</v>
      </c>
      <c r="KH29" s="164">
        <v>-611.05340000000001</v>
      </c>
      <c r="KI29" s="164">
        <v>752.85130000000004</v>
      </c>
    </row>
    <row r="30" spans="1:295" ht="18" customHeight="1" x14ac:dyDescent="0.3">
      <c r="A30" s="161" t="s">
        <v>59</v>
      </c>
      <c r="B30" s="161" t="s">
        <v>765</v>
      </c>
      <c r="C30" s="164">
        <v>0</v>
      </c>
      <c r="D30" s="164">
        <v>11.7323</v>
      </c>
      <c r="E30" s="165"/>
      <c r="F30" s="164">
        <v>-29.206299999999999</v>
      </c>
      <c r="G30" s="164">
        <v>26.477699999999999</v>
      </c>
      <c r="H30" s="165"/>
      <c r="I30" s="164">
        <v>55.131399999999999</v>
      </c>
      <c r="J30" s="164">
        <v>-97.128900000000002</v>
      </c>
      <c r="K30" s="164">
        <v>73.909199999999998</v>
      </c>
      <c r="L30" s="164">
        <v>37.514899999999997</v>
      </c>
      <c r="M30" s="164">
        <v>37.134900000000002</v>
      </c>
      <c r="N30" s="164">
        <v>35.520000000000003</v>
      </c>
      <c r="O30" s="164">
        <v>-70.438999999999993</v>
      </c>
      <c r="P30" s="165"/>
      <c r="Q30" s="164">
        <v>21.527999999999999</v>
      </c>
      <c r="R30" s="164">
        <v>-61.6</v>
      </c>
      <c r="S30" s="164">
        <v>10.1251</v>
      </c>
      <c r="T30" s="164">
        <v>69.573800000000006</v>
      </c>
      <c r="U30" s="164">
        <v>15.447900000000001</v>
      </c>
      <c r="V30" s="164">
        <v>15.2881</v>
      </c>
      <c r="W30" s="164">
        <v>25.394100000000002</v>
      </c>
      <c r="X30" s="164">
        <v>18.801600000000001</v>
      </c>
      <c r="Y30" s="164">
        <v>0.28120000000000001</v>
      </c>
      <c r="Z30" s="164">
        <v>7.9962999999999997</v>
      </c>
      <c r="AA30" s="165"/>
      <c r="AB30" s="165"/>
      <c r="AC30" s="164">
        <v>-63.12</v>
      </c>
      <c r="AD30" s="164">
        <v>-63.27</v>
      </c>
      <c r="AE30" s="165"/>
      <c r="AF30" s="164">
        <v>-37.74</v>
      </c>
      <c r="AG30" s="164">
        <v>68.2</v>
      </c>
      <c r="AH30" s="164">
        <v>20.254000000000001</v>
      </c>
      <c r="AI30" s="164">
        <v>0.24299999999999999</v>
      </c>
      <c r="AJ30" s="165">
        <v>0</v>
      </c>
      <c r="AK30" s="164">
        <v>-45.93</v>
      </c>
      <c r="AL30" s="164">
        <v>-64.12</v>
      </c>
      <c r="AM30" s="164">
        <v>46.26</v>
      </c>
      <c r="AN30" s="164">
        <v>46.45</v>
      </c>
      <c r="AO30" s="164">
        <v>19.929300000000001</v>
      </c>
      <c r="AP30" s="164">
        <v>5.0503999999999998</v>
      </c>
      <c r="AQ30" s="164">
        <v>77.061800000000005</v>
      </c>
      <c r="AR30" s="164">
        <v>80.09</v>
      </c>
      <c r="AS30" s="164">
        <v>5.0263</v>
      </c>
      <c r="AT30" s="164">
        <v>-48.682299999999998</v>
      </c>
      <c r="AU30" s="165">
        <v>0</v>
      </c>
      <c r="AV30" s="164">
        <v>26.407499999999999</v>
      </c>
      <c r="AW30" s="164">
        <v>28.0305</v>
      </c>
      <c r="AX30" s="164">
        <v>57.5747</v>
      </c>
      <c r="AY30" s="164">
        <v>58.401200000000003</v>
      </c>
      <c r="AZ30" s="164">
        <v>-9.2706</v>
      </c>
      <c r="BA30" s="164">
        <v>-10.448499999999999</v>
      </c>
      <c r="BB30" s="164">
        <v>-357.83839999999998</v>
      </c>
      <c r="BC30" s="164">
        <v>2.1345000000000001</v>
      </c>
      <c r="BD30" s="164">
        <v>-0.6</v>
      </c>
      <c r="BE30" s="164">
        <v>-0.6</v>
      </c>
      <c r="BF30" s="164">
        <v>52.3277</v>
      </c>
      <c r="BG30" s="165"/>
      <c r="BH30" s="164">
        <v>-7.7709999999999999</v>
      </c>
      <c r="BI30" s="165"/>
      <c r="BJ30" s="164">
        <v>-20.002099999999999</v>
      </c>
      <c r="BK30" s="164">
        <v>11.488</v>
      </c>
      <c r="BL30" s="164">
        <v>7.9151999999999996</v>
      </c>
      <c r="BM30" s="164">
        <v>5.3223000000000003</v>
      </c>
      <c r="BN30" s="164">
        <v>379.71120000000002</v>
      </c>
      <c r="BO30" s="164">
        <v>242.86619999999999</v>
      </c>
      <c r="BP30" s="164">
        <v>243.1104</v>
      </c>
      <c r="BQ30" s="164">
        <v>-96.909000000000006</v>
      </c>
      <c r="BR30" s="164">
        <v>833.08849999999995</v>
      </c>
      <c r="BS30" s="165"/>
      <c r="BT30" s="164">
        <v>-86.893500000000003</v>
      </c>
      <c r="BU30" s="164">
        <v>88.205299999999994</v>
      </c>
      <c r="BV30" s="164">
        <v>116.10209999999999</v>
      </c>
      <c r="BW30" s="164">
        <v>27.72</v>
      </c>
      <c r="BX30" s="164">
        <v>34.96</v>
      </c>
      <c r="BY30" s="164">
        <v>71.37</v>
      </c>
      <c r="BZ30" s="164">
        <v>78.31</v>
      </c>
      <c r="CA30" s="164">
        <v>-137.83770000000001</v>
      </c>
      <c r="CB30" s="164">
        <v>-139.1773</v>
      </c>
      <c r="CC30" s="164">
        <v>208.6207</v>
      </c>
      <c r="CD30" s="164">
        <v>210.39189999999999</v>
      </c>
      <c r="CE30" s="164">
        <v>12.8264</v>
      </c>
      <c r="CF30" s="164">
        <v>-87.011700000000005</v>
      </c>
      <c r="CG30" s="164">
        <v>-87.748599999999996</v>
      </c>
      <c r="CH30" s="164">
        <v>6.6626000000000003</v>
      </c>
      <c r="CI30" s="164">
        <v>-59.655299999999997</v>
      </c>
      <c r="CJ30" s="165"/>
      <c r="CK30" s="165"/>
      <c r="CL30" s="164">
        <v>95.7</v>
      </c>
      <c r="CM30" s="164">
        <v>122.6</v>
      </c>
      <c r="CN30" s="164">
        <v>-19.21</v>
      </c>
      <c r="CO30" s="164">
        <v>54.914400000000001</v>
      </c>
      <c r="CP30" s="164">
        <v>55.7057</v>
      </c>
      <c r="CQ30" s="164">
        <v>54.383000000000003</v>
      </c>
      <c r="CR30" s="164">
        <v>116.6735</v>
      </c>
      <c r="CS30" s="164">
        <v>116.5444</v>
      </c>
      <c r="CT30" s="164">
        <v>1</v>
      </c>
      <c r="CU30" s="164">
        <v>-172.23099999999999</v>
      </c>
      <c r="CV30" s="164">
        <v>0.48459999999999998</v>
      </c>
      <c r="CW30" s="164">
        <v>12.4453</v>
      </c>
      <c r="CX30" s="164">
        <v>76.23</v>
      </c>
      <c r="CY30" s="164">
        <v>40.159999999999997</v>
      </c>
      <c r="CZ30" s="164">
        <v>58.366700000000002</v>
      </c>
      <c r="DA30" s="164">
        <v>55.668599999999998</v>
      </c>
      <c r="DB30" s="164">
        <v>34.745100000000001</v>
      </c>
      <c r="DC30" s="165"/>
      <c r="DD30" s="164">
        <v>62.471899999999998</v>
      </c>
      <c r="DE30" s="164">
        <v>59.395400000000002</v>
      </c>
      <c r="DF30" s="164">
        <v>-89.639700000000005</v>
      </c>
      <c r="DG30" s="165"/>
      <c r="DH30" s="164">
        <v>-18.863700000000001</v>
      </c>
      <c r="DI30" s="164">
        <v>-150.80000000000001</v>
      </c>
      <c r="DJ30" s="164">
        <v>-148.19999999999999</v>
      </c>
      <c r="DK30" s="165"/>
      <c r="DL30" s="164">
        <v>86.141999999999996</v>
      </c>
      <c r="DM30" s="164">
        <v>67.643699999999995</v>
      </c>
      <c r="DN30" s="164">
        <v>120.7214</v>
      </c>
      <c r="DO30" s="164">
        <v>85.34</v>
      </c>
      <c r="DP30" s="164">
        <v>-6.54</v>
      </c>
      <c r="DQ30" s="164">
        <v>57.055500000000002</v>
      </c>
      <c r="DR30" s="164">
        <v>88.845100000000002</v>
      </c>
      <c r="DS30" s="164">
        <v>-2.88</v>
      </c>
      <c r="DT30" s="164">
        <v>-2.9</v>
      </c>
      <c r="DU30" s="164">
        <v>66.92</v>
      </c>
      <c r="DV30" s="164">
        <v>75.5</v>
      </c>
      <c r="DW30" s="164">
        <v>89.818200000000004</v>
      </c>
      <c r="DX30" s="164">
        <v>87.2</v>
      </c>
      <c r="DY30" s="164">
        <v>-125.002</v>
      </c>
      <c r="DZ30" s="164">
        <v>-121.70910000000001</v>
      </c>
      <c r="EA30" s="164">
        <v>174.01509999999999</v>
      </c>
      <c r="EB30" s="164">
        <v>127.9628</v>
      </c>
      <c r="EC30" s="164">
        <v>124.0762</v>
      </c>
      <c r="ED30" s="164">
        <v>126.45180000000001</v>
      </c>
      <c r="EE30" s="164">
        <v>2.3100999999999998</v>
      </c>
      <c r="EF30" s="164">
        <v>-20.7422</v>
      </c>
      <c r="EG30" s="164">
        <v>-34.518999999999998</v>
      </c>
      <c r="EH30" s="164">
        <v>104.2122</v>
      </c>
      <c r="EI30" s="164">
        <v>-501.85520000000002</v>
      </c>
      <c r="EJ30" s="165"/>
      <c r="EK30" s="164">
        <v>-35.451700000000002</v>
      </c>
      <c r="EL30" s="164">
        <v>-32.113100000000003</v>
      </c>
      <c r="EM30" s="164">
        <v>95.755200000000002</v>
      </c>
      <c r="EN30" s="164">
        <v>-31.475000000000001</v>
      </c>
      <c r="EO30" s="164">
        <v>-28.508299999999998</v>
      </c>
      <c r="EP30" s="165"/>
      <c r="EQ30" s="164">
        <v>-110.2491</v>
      </c>
      <c r="ER30" s="164">
        <v>-111.6048</v>
      </c>
      <c r="ES30" s="164">
        <v>58.302599999999998</v>
      </c>
      <c r="ET30" s="165"/>
      <c r="EU30" s="164">
        <v>-1.61</v>
      </c>
      <c r="EV30" s="165"/>
      <c r="EW30" s="164">
        <v>21.807099999999998</v>
      </c>
      <c r="EX30" s="164">
        <v>-149.8853</v>
      </c>
      <c r="EY30" s="164">
        <v>-33.921999999999997</v>
      </c>
      <c r="EZ30" s="164">
        <v>-32.987900000000003</v>
      </c>
      <c r="FA30" s="164">
        <v>9.7324000000000002</v>
      </c>
      <c r="FB30" s="164">
        <v>23.0501</v>
      </c>
      <c r="FC30" s="164">
        <v>-42.012799999999999</v>
      </c>
      <c r="FD30" s="164">
        <v>17.956199999999999</v>
      </c>
      <c r="FE30" s="164">
        <v>17.5962</v>
      </c>
      <c r="FF30" s="165"/>
      <c r="FG30" s="164">
        <v>40.279200000000003</v>
      </c>
      <c r="FH30" s="164">
        <v>41.219200000000001</v>
      </c>
      <c r="FI30" s="164">
        <v>39.1539</v>
      </c>
      <c r="FJ30" s="164">
        <v>140.32839999999999</v>
      </c>
      <c r="FK30" s="164">
        <v>141.16569999999999</v>
      </c>
      <c r="FL30" s="164">
        <v>-75.3553</v>
      </c>
      <c r="FM30" s="164">
        <v>128.25710000000001</v>
      </c>
      <c r="FN30" s="164">
        <v>127.1985</v>
      </c>
      <c r="FO30" s="164">
        <v>-66.445099999999996</v>
      </c>
      <c r="FP30" s="164">
        <v>-50.520600000000002</v>
      </c>
      <c r="FQ30" s="164">
        <v>-21.927199999999999</v>
      </c>
      <c r="FR30" s="164">
        <v>-37.54</v>
      </c>
      <c r="FS30" s="164">
        <v>8.3650000000000002</v>
      </c>
      <c r="FT30" s="164">
        <v>0.99639999999999995</v>
      </c>
      <c r="FU30" s="164">
        <v>-5.2</v>
      </c>
      <c r="FV30" s="164">
        <v>16.07</v>
      </c>
      <c r="FW30" s="164">
        <v>-22.144500000000001</v>
      </c>
      <c r="FX30" s="165"/>
      <c r="FY30" s="164">
        <v>-14.329000000000001</v>
      </c>
      <c r="FZ30" s="164">
        <v>0.64400000000000002</v>
      </c>
      <c r="GA30" s="165"/>
      <c r="GB30" s="164">
        <v>31.76</v>
      </c>
      <c r="GC30" s="164">
        <v>51.357300000000002</v>
      </c>
      <c r="GD30" s="164">
        <v>65.855400000000003</v>
      </c>
      <c r="GE30" s="164">
        <v>17.55</v>
      </c>
      <c r="GF30" s="164">
        <v>88.480999999999995</v>
      </c>
      <c r="GG30" s="164">
        <v>19.899999999999999</v>
      </c>
      <c r="GH30" s="164">
        <v>-28.344200000000001</v>
      </c>
      <c r="GI30" s="164">
        <v>-1.3284</v>
      </c>
      <c r="GJ30" s="164">
        <v>0</v>
      </c>
      <c r="GK30" s="164">
        <v>2.0708000000000002</v>
      </c>
      <c r="GL30" s="165"/>
      <c r="GM30" s="165"/>
      <c r="GN30" s="164">
        <v>-15.158099999999999</v>
      </c>
      <c r="GO30" s="164">
        <v>-45.5946</v>
      </c>
      <c r="GP30" s="164">
        <v>20.403199999999998</v>
      </c>
      <c r="GQ30" s="164">
        <v>48.064999999999998</v>
      </c>
      <c r="GR30" s="164">
        <v>57.624099999999999</v>
      </c>
      <c r="GS30" s="164">
        <v>57.219099999999997</v>
      </c>
      <c r="GT30" s="164">
        <v>-165.9939</v>
      </c>
      <c r="GU30" s="164">
        <v>-32.314100000000003</v>
      </c>
      <c r="GV30" s="164">
        <v>31.094999999999999</v>
      </c>
      <c r="GW30" s="164">
        <v>-71.780199999999994</v>
      </c>
      <c r="GX30" s="164">
        <v>10.3424</v>
      </c>
      <c r="GY30" s="164">
        <v>12.522399999999999</v>
      </c>
      <c r="GZ30" s="164">
        <v>12.184699999999999</v>
      </c>
      <c r="HA30" s="164">
        <v>12</v>
      </c>
      <c r="HB30" s="164">
        <v>-4.0952999999999999</v>
      </c>
      <c r="HC30" s="164">
        <v>-3.4622000000000002</v>
      </c>
      <c r="HD30" s="165"/>
      <c r="HE30" s="165"/>
      <c r="HF30" s="164">
        <v>-512.91700000000003</v>
      </c>
      <c r="HG30" s="164">
        <v>517.4556</v>
      </c>
      <c r="HH30" s="164">
        <v>-110.0744</v>
      </c>
      <c r="HI30" s="164">
        <v>0</v>
      </c>
      <c r="HJ30" s="164">
        <v>0</v>
      </c>
      <c r="HK30" s="164">
        <v>-60.2271</v>
      </c>
      <c r="HL30" s="164">
        <v>-49.977200000000003</v>
      </c>
      <c r="HM30" s="164">
        <v>39.655700000000003</v>
      </c>
      <c r="HN30" s="164">
        <v>39.949399999999997</v>
      </c>
      <c r="HO30" s="165"/>
      <c r="HP30" s="165"/>
      <c r="HQ30" s="164">
        <v>-14.7631</v>
      </c>
      <c r="HR30" s="164">
        <v>-15.279500000000001</v>
      </c>
      <c r="HS30" s="164">
        <v>-3.2610999999999999</v>
      </c>
      <c r="HT30" s="164">
        <v>-1.6845000000000001</v>
      </c>
      <c r="HU30" s="164">
        <v>13.57</v>
      </c>
      <c r="HV30" s="164">
        <v>13.2</v>
      </c>
      <c r="HW30" s="164">
        <v>17.3</v>
      </c>
      <c r="HX30" s="164">
        <v>16.899999999999999</v>
      </c>
      <c r="HY30" s="164">
        <v>21.596599999999999</v>
      </c>
      <c r="HZ30" s="164">
        <v>-67.52</v>
      </c>
      <c r="IA30" s="164">
        <v>-315.73669999999998</v>
      </c>
      <c r="IB30" s="164">
        <v>54.931800000000003</v>
      </c>
      <c r="IC30" s="164">
        <v>54.589300000000001</v>
      </c>
      <c r="ID30" s="164">
        <v>12.2</v>
      </c>
      <c r="IE30" s="164">
        <v>-19.899999999999999</v>
      </c>
      <c r="IF30" s="164">
        <v>16.8</v>
      </c>
      <c r="IG30" s="164">
        <v>16.899999999999999</v>
      </c>
      <c r="IH30" s="165"/>
      <c r="II30" s="164">
        <v>1.4319999999999999</v>
      </c>
      <c r="IJ30" s="164">
        <v>116.1908</v>
      </c>
      <c r="IK30" s="164">
        <v>524.49659999999994</v>
      </c>
      <c r="IL30" s="164">
        <v>-234.73589999999999</v>
      </c>
      <c r="IM30" s="164">
        <v>-200.76</v>
      </c>
      <c r="IN30" s="164">
        <v>76.795199999999994</v>
      </c>
      <c r="IO30" s="165"/>
      <c r="IP30" s="164">
        <v>-203.33969999999999</v>
      </c>
      <c r="IQ30" s="164">
        <v>56.9574</v>
      </c>
      <c r="IR30" s="164">
        <v>271.78410000000002</v>
      </c>
      <c r="IS30" s="164">
        <v>211.20869999999999</v>
      </c>
      <c r="IT30" s="164">
        <v>195.9461</v>
      </c>
      <c r="IU30" s="164">
        <v>195.8715</v>
      </c>
      <c r="IV30" s="164">
        <v>-60.607500000000002</v>
      </c>
      <c r="IW30" s="164">
        <v>244.0985</v>
      </c>
      <c r="IX30" s="164">
        <v>-271.57839999999999</v>
      </c>
      <c r="IY30" s="164">
        <v>-27.065300000000001</v>
      </c>
      <c r="IZ30" s="164">
        <v>25.1755</v>
      </c>
      <c r="JA30" s="164">
        <v>-12.7073</v>
      </c>
      <c r="JB30" s="164">
        <v>9.32</v>
      </c>
      <c r="JC30" s="164">
        <v>19.600000000000001</v>
      </c>
      <c r="JD30" s="164">
        <v>0.71</v>
      </c>
      <c r="JE30" s="164">
        <v>0.69799999999999995</v>
      </c>
      <c r="JF30" s="164">
        <v>-19.12</v>
      </c>
      <c r="JG30" s="164">
        <v>-4</v>
      </c>
      <c r="JH30" s="165"/>
      <c r="JI30" s="164">
        <v>3.7797000000000001</v>
      </c>
      <c r="JJ30" s="164">
        <v>-8.4672000000000001</v>
      </c>
      <c r="JK30" s="164">
        <v>-39.668900000000001</v>
      </c>
      <c r="JL30" s="164">
        <v>15.8</v>
      </c>
      <c r="JM30" s="164">
        <v>53.398000000000003</v>
      </c>
      <c r="JN30" s="164">
        <v>53.276000000000003</v>
      </c>
      <c r="JO30" s="165"/>
      <c r="JP30" s="165"/>
      <c r="JQ30" s="164">
        <v>26.141999999999999</v>
      </c>
      <c r="JR30" s="164">
        <v>26.292899999999999</v>
      </c>
      <c r="JS30" s="164">
        <v>27.247199999999999</v>
      </c>
      <c r="JT30" s="165"/>
      <c r="JU30" s="164">
        <v>21.3</v>
      </c>
      <c r="JV30" s="164">
        <v>16.060199999999998</v>
      </c>
      <c r="JW30" s="164">
        <v>8.41</v>
      </c>
      <c r="JX30" s="165"/>
      <c r="JY30" s="164">
        <v>-52.613599999999998</v>
      </c>
      <c r="JZ30" s="164">
        <v>81.722999999999999</v>
      </c>
      <c r="KA30" s="164">
        <v>61.273200000000003</v>
      </c>
      <c r="KB30" s="164">
        <v>-52.065600000000003</v>
      </c>
      <c r="KC30" s="164">
        <v>-80.259600000000006</v>
      </c>
      <c r="KD30" s="164">
        <v>49.752800000000001</v>
      </c>
      <c r="KE30" s="164">
        <v>29.478000000000002</v>
      </c>
      <c r="KF30" s="164">
        <v>-33.1</v>
      </c>
      <c r="KG30" s="164">
        <v>32.4</v>
      </c>
      <c r="KH30" s="164">
        <v>-614.90009999999995</v>
      </c>
      <c r="KI30" s="164">
        <v>738.73630000000003</v>
      </c>
    </row>
    <row r="31" spans="1:295" ht="18" customHeight="1" x14ac:dyDescent="0.3">
      <c r="A31" s="161" t="s">
        <v>59</v>
      </c>
      <c r="B31" s="161" t="s">
        <v>766</v>
      </c>
      <c r="C31" s="164">
        <v>0</v>
      </c>
      <c r="D31" s="164">
        <v>11.614699999999999</v>
      </c>
      <c r="E31" s="165"/>
      <c r="F31" s="164">
        <v>-29.083600000000001</v>
      </c>
      <c r="G31" s="164">
        <v>27.806000000000001</v>
      </c>
      <c r="H31" s="165"/>
      <c r="I31" s="164">
        <v>57.0867</v>
      </c>
      <c r="J31" s="164">
        <v>-99.915099999999995</v>
      </c>
      <c r="K31" s="164">
        <v>74.596599999999995</v>
      </c>
      <c r="L31" s="164">
        <v>37.750799999999998</v>
      </c>
      <c r="M31" s="164">
        <v>37.849600000000002</v>
      </c>
      <c r="N31" s="164">
        <v>35.520000000000003</v>
      </c>
      <c r="O31" s="164">
        <v>-71.381</v>
      </c>
      <c r="P31" s="164">
        <v>61.6</v>
      </c>
      <c r="Q31" s="164">
        <v>22.356000000000002</v>
      </c>
      <c r="R31" s="164">
        <v>-61.6</v>
      </c>
      <c r="S31" s="164">
        <v>9.8739000000000008</v>
      </c>
      <c r="T31" s="164">
        <v>71.999799999999993</v>
      </c>
      <c r="U31" s="164">
        <v>15.5787</v>
      </c>
      <c r="V31" s="164">
        <v>15.6137</v>
      </c>
      <c r="W31" s="164">
        <v>25.891300000000001</v>
      </c>
      <c r="X31" s="164">
        <v>17.9133</v>
      </c>
      <c r="Y31" s="164">
        <v>0.42159999999999997</v>
      </c>
      <c r="Z31" s="164">
        <v>8.1852999999999998</v>
      </c>
      <c r="AA31" s="165"/>
      <c r="AB31" s="165"/>
      <c r="AC31" s="164">
        <v>-63.81</v>
      </c>
      <c r="AD31" s="164">
        <v>-63.83</v>
      </c>
      <c r="AE31" s="165"/>
      <c r="AF31" s="164">
        <v>-35.520000000000003</v>
      </c>
      <c r="AG31" s="164">
        <v>70.400000000000006</v>
      </c>
      <c r="AH31" s="164">
        <v>20.613</v>
      </c>
      <c r="AI31" s="164">
        <v>0.245</v>
      </c>
      <c r="AJ31" s="164">
        <v>0</v>
      </c>
      <c r="AK31" s="164">
        <v>-48.24</v>
      </c>
      <c r="AL31" s="164">
        <v>-65.75</v>
      </c>
      <c r="AM31" s="164">
        <v>47.99</v>
      </c>
      <c r="AN31" s="164">
        <v>48.68</v>
      </c>
      <c r="AO31" s="164">
        <v>19.8247</v>
      </c>
      <c r="AP31" s="164">
        <v>5.4958999999999998</v>
      </c>
      <c r="AQ31" s="164">
        <v>80.172600000000003</v>
      </c>
      <c r="AR31" s="164">
        <v>82.530100000000004</v>
      </c>
      <c r="AS31" s="164">
        <v>4.5212000000000003</v>
      </c>
      <c r="AT31" s="164">
        <v>-52.986499999999999</v>
      </c>
      <c r="AU31" s="165">
        <v>0</v>
      </c>
      <c r="AV31" s="164">
        <v>28.878599999999999</v>
      </c>
      <c r="AW31" s="164">
        <v>24.8339</v>
      </c>
      <c r="AX31" s="164">
        <v>60.341200000000001</v>
      </c>
      <c r="AY31" s="164">
        <v>61.191400000000002</v>
      </c>
      <c r="AZ31" s="164">
        <v>-7.9722</v>
      </c>
      <c r="BA31" s="164">
        <v>-6.9398999999999997</v>
      </c>
      <c r="BB31" s="164">
        <v>-364.2629</v>
      </c>
      <c r="BC31" s="164">
        <v>0.94279999999999997</v>
      </c>
      <c r="BD31" s="164">
        <v>-0.4</v>
      </c>
      <c r="BE31" s="164">
        <v>-0.4</v>
      </c>
      <c r="BF31" s="164">
        <v>53.851799999999997</v>
      </c>
      <c r="BG31" s="165"/>
      <c r="BH31" s="164">
        <v>-7.6879999999999997</v>
      </c>
      <c r="BI31" s="165"/>
      <c r="BJ31" s="164">
        <v>-23.788900000000002</v>
      </c>
      <c r="BK31" s="164">
        <v>12.2409</v>
      </c>
      <c r="BL31" s="164">
        <v>8.7650000000000006</v>
      </c>
      <c r="BM31" s="164">
        <v>5.8863000000000003</v>
      </c>
      <c r="BN31" s="164">
        <v>392.2543</v>
      </c>
      <c r="BO31" s="164">
        <v>240.02799999999999</v>
      </c>
      <c r="BP31" s="164">
        <v>239.6618</v>
      </c>
      <c r="BQ31" s="164">
        <v>-101.9521</v>
      </c>
      <c r="BR31" s="164">
        <v>839.15679999999998</v>
      </c>
      <c r="BS31" s="165"/>
      <c r="BT31" s="164">
        <v>-101.8306</v>
      </c>
      <c r="BU31" s="164">
        <v>102.93729999999999</v>
      </c>
      <c r="BV31" s="164">
        <v>118.1379</v>
      </c>
      <c r="BW31" s="164">
        <v>28.01</v>
      </c>
      <c r="BX31" s="164">
        <v>35.72</v>
      </c>
      <c r="BY31" s="164">
        <v>72.12</v>
      </c>
      <c r="BZ31" s="164">
        <v>79.17</v>
      </c>
      <c r="CA31" s="164">
        <v>-137.4358</v>
      </c>
      <c r="CB31" s="164">
        <v>-136.49809999999999</v>
      </c>
      <c r="CC31" s="164">
        <v>206.92500000000001</v>
      </c>
      <c r="CD31" s="164">
        <v>207.93899999999999</v>
      </c>
      <c r="CE31" s="164">
        <v>11.741300000000001</v>
      </c>
      <c r="CF31" s="164">
        <v>-90.863299999999995</v>
      </c>
      <c r="CG31" s="164">
        <v>-90.668000000000006</v>
      </c>
      <c r="CH31" s="164">
        <v>9.8633000000000006</v>
      </c>
      <c r="CI31" s="164">
        <v>-62.757399999999997</v>
      </c>
      <c r="CJ31" s="165"/>
      <c r="CK31" s="165"/>
      <c r="CL31" s="164">
        <v>95.6</v>
      </c>
      <c r="CM31" s="164">
        <v>128.80000000000001</v>
      </c>
      <c r="CN31" s="164">
        <v>-19.32</v>
      </c>
      <c r="CO31" s="164">
        <v>54.354399999999998</v>
      </c>
      <c r="CP31" s="164">
        <v>55.354100000000003</v>
      </c>
      <c r="CQ31" s="164">
        <v>54.711300000000001</v>
      </c>
      <c r="CR31" s="164">
        <v>117.9074</v>
      </c>
      <c r="CS31" s="164">
        <v>117.37050000000001</v>
      </c>
      <c r="CT31" s="164">
        <v>-10.845599999999999</v>
      </c>
      <c r="CU31" s="164">
        <v>-169.8058</v>
      </c>
      <c r="CV31" s="164">
        <v>-4.8288000000000002</v>
      </c>
      <c r="CW31" s="164">
        <v>12.783200000000001</v>
      </c>
      <c r="CX31" s="164">
        <v>75.930000000000007</v>
      </c>
      <c r="CY31" s="164">
        <v>39.840000000000003</v>
      </c>
      <c r="CZ31" s="164">
        <v>59.069800000000001</v>
      </c>
      <c r="DA31" s="164">
        <v>56.254600000000003</v>
      </c>
      <c r="DB31" s="164">
        <v>35.444000000000003</v>
      </c>
      <c r="DC31" s="165"/>
      <c r="DD31" s="164">
        <v>65.261099999999999</v>
      </c>
      <c r="DE31" s="164">
        <v>62.455300000000001</v>
      </c>
      <c r="DF31" s="164">
        <v>-91.2761</v>
      </c>
      <c r="DG31" s="165"/>
      <c r="DH31" s="164">
        <v>-19.346</v>
      </c>
      <c r="DI31" s="164">
        <v>-149.5</v>
      </c>
      <c r="DJ31" s="164">
        <v>-149.6</v>
      </c>
      <c r="DK31" s="164">
        <v>28.9682</v>
      </c>
      <c r="DL31" s="165"/>
      <c r="DM31" s="164">
        <v>69.522300000000001</v>
      </c>
      <c r="DN31" s="165"/>
      <c r="DO31" s="164">
        <v>86.23</v>
      </c>
      <c r="DP31" s="164">
        <v>-7.03</v>
      </c>
      <c r="DQ31" s="164">
        <v>57.536000000000001</v>
      </c>
      <c r="DR31" s="164">
        <v>89.990099999999998</v>
      </c>
      <c r="DS31" s="164">
        <v>-5.22</v>
      </c>
      <c r="DT31" s="164">
        <v>-5.21</v>
      </c>
      <c r="DU31" s="164">
        <v>73.290000000000006</v>
      </c>
      <c r="DV31" s="164">
        <v>77.11</v>
      </c>
      <c r="DW31" s="164">
        <v>90.636399999999995</v>
      </c>
      <c r="DX31" s="164">
        <v>90.381799999999998</v>
      </c>
      <c r="DY31" s="164">
        <v>-122.99590000000001</v>
      </c>
      <c r="DZ31" s="164">
        <v>-119.7273</v>
      </c>
      <c r="EA31" s="164">
        <v>179.49709999999999</v>
      </c>
      <c r="EB31" s="164">
        <v>133.54050000000001</v>
      </c>
      <c r="EC31" s="164">
        <v>129.43279999999999</v>
      </c>
      <c r="ED31" s="164">
        <v>130.5196</v>
      </c>
      <c r="EE31" s="164">
        <v>-3.3151999999999999</v>
      </c>
      <c r="EF31" s="164">
        <v>-26.593299999999999</v>
      </c>
      <c r="EG31" s="164">
        <v>-34.555</v>
      </c>
      <c r="EH31" s="164">
        <v>111.4559</v>
      </c>
      <c r="EI31" s="164">
        <v>-489.70819999999998</v>
      </c>
      <c r="EJ31" s="165"/>
      <c r="EK31" s="164">
        <v>-35.655099999999997</v>
      </c>
      <c r="EL31" s="164">
        <v>-32.279800000000002</v>
      </c>
      <c r="EM31" s="164">
        <v>100.4657</v>
      </c>
      <c r="EN31" s="164">
        <v>-45.092100000000002</v>
      </c>
      <c r="EO31" s="164">
        <v>-42.475200000000001</v>
      </c>
      <c r="EP31" s="165"/>
      <c r="EQ31" s="164">
        <v>-104.5227</v>
      </c>
      <c r="ER31" s="164">
        <v>-106.0292</v>
      </c>
      <c r="ES31" s="164">
        <v>64.797399999999996</v>
      </c>
      <c r="ET31" s="165"/>
      <c r="EU31" s="164">
        <v>-1.63</v>
      </c>
      <c r="EV31" s="165"/>
      <c r="EW31" s="164">
        <v>22.271599999999999</v>
      </c>
      <c r="EX31" s="164">
        <v>-178.7576</v>
      </c>
      <c r="EY31" s="164">
        <v>-33.686</v>
      </c>
      <c r="EZ31" s="164">
        <v>-33.24</v>
      </c>
      <c r="FA31" s="164">
        <v>10.292400000000001</v>
      </c>
      <c r="FB31" s="164">
        <v>28.89</v>
      </c>
      <c r="FC31" s="164">
        <v>-48.979300000000002</v>
      </c>
      <c r="FD31" s="164">
        <v>18.0077</v>
      </c>
      <c r="FE31" s="164">
        <v>18.186800000000002</v>
      </c>
      <c r="FF31" s="165"/>
      <c r="FG31" s="164">
        <v>40.570300000000003</v>
      </c>
      <c r="FH31" s="164">
        <v>40.837000000000003</v>
      </c>
      <c r="FI31" s="164">
        <v>39.541200000000003</v>
      </c>
      <c r="FJ31" s="164">
        <v>138.4864</v>
      </c>
      <c r="FK31" s="164">
        <v>138.82130000000001</v>
      </c>
      <c r="FL31" s="164">
        <v>-69.996700000000004</v>
      </c>
      <c r="FM31" s="164">
        <v>125.23739999999999</v>
      </c>
      <c r="FN31" s="164">
        <v>124.99</v>
      </c>
      <c r="FO31" s="164">
        <v>-63.426000000000002</v>
      </c>
      <c r="FP31" s="164">
        <v>-45.046300000000002</v>
      </c>
      <c r="FQ31" s="164">
        <v>-21.436499999999999</v>
      </c>
      <c r="FR31" s="164">
        <v>-35.76</v>
      </c>
      <c r="FS31" s="164">
        <v>8.8582000000000001</v>
      </c>
      <c r="FT31" s="164">
        <v>1.044</v>
      </c>
      <c r="FU31" s="164">
        <v>-5.15</v>
      </c>
      <c r="FV31" s="164">
        <v>16.329999999999998</v>
      </c>
      <c r="FW31" s="164">
        <v>-22.674499999999998</v>
      </c>
      <c r="FX31" s="165"/>
      <c r="FY31" s="165"/>
      <c r="FZ31" s="164">
        <v>0.70899999999999996</v>
      </c>
      <c r="GA31" s="164">
        <v>12.257</v>
      </c>
      <c r="GB31" s="164">
        <v>33.200000000000003</v>
      </c>
      <c r="GC31" s="164">
        <v>47.775599999999997</v>
      </c>
      <c r="GD31" s="164">
        <v>63.343899999999998</v>
      </c>
      <c r="GE31" s="165"/>
      <c r="GF31" s="164">
        <v>91.645899999999997</v>
      </c>
      <c r="GG31" s="164">
        <v>22.8</v>
      </c>
      <c r="GH31" s="164">
        <v>-28.479299999999999</v>
      </c>
      <c r="GI31" s="164">
        <v>-1.5351999999999999</v>
      </c>
      <c r="GJ31" s="164">
        <v>-1.9287000000000001</v>
      </c>
      <c r="GK31" s="164">
        <v>2.0956000000000001</v>
      </c>
      <c r="GL31" s="165"/>
      <c r="GM31" s="165"/>
      <c r="GN31" s="164">
        <v>-14.814299999999999</v>
      </c>
      <c r="GO31" s="164">
        <v>-46.340899999999998</v>
      </c>
      <c r="GP31" s="164">
        <v>21.6114</v>
      </c>
      <c r="GQ31" s="164">
        <v>48.941000000000003</v>
      </c>
      <c r="GR31" s="164">
        <v>58.233899999999998</v>
      </c>
      <c r="GS31" s="164">
        <v>59.579000000000001</v>
      </c>
      <c r="GT31" s="164">
        <v>-165.8194</v>
      </c>
      <c r="GU31" s="164">
        <v>-33.067900000000002</v>
      </c>
      <c r="GV31" s="164">
        <v>32.176600000000001</v>
      </c>
      <c r="GW31" s="164">
        <v>-75.053700000000006</v>
      </c>
      <c r="GX31" s="164">
        <v>9.5149000000000008</v>
      </c>
      <c r="GY31" s="164">
        <v>12.981299999999999</v>
      </c>
      <c r="GZ31" s="164">
        <v>12.617100000000001</v>
      </c>
      <c r="HA31" s="164">
        <v>11</v>
      </c>
      <c r="HB31" s="164">
        <v>0</v>
      </c>
      <c r="HC31" s="164">
        <v>0</v>
      </c>
      <c r="HD31" s="165"/>
      <c r="HE31" s="165"/>
      <c r="HF31" s="164">
        <v>-518.98440000000005</v>
      </c>
      <c r="HG31" s="164">
        <v>518.2645</v>
      </c>
      <c r="HH31" s="164">
        <v>-93.673100000000005</v>
      </c>
      <c r="HI31" s="165">
        <v>0</v>
      </c>
      <c r="HJ31" s="165">
        <v>0</v>
      </c>
      <c r="HK31" s="164">
        <v>-58.779299999999999</v>
      </c>
      <c r="HL31" s="164">
        <v>-47.997</v>
      </c>
      <c r="HM31" s="164">
        <v>39.232700000000001</v>
      </c>
      <c r="HN31" s="164">
        <v>36.866700000000002</v>
      </c>
      <c r="HO31" s="165"/>
      <c r="HP31" s="165"/>
      <c r="HQ31" s="164">
        <v>-17.1691</v>
      </c>
      <c r="HR31" s="164">
        <v>-17.421800000000001</v>
      </c>
      <c r="HS31" s="164">
        <v>-8.0602999999999998</v>
      </c>
      <c r="HT31" s="164">
        <v>-7.0316000000000001</v>
      </c>
      <c r="HU31" s="164">
        <v>21.41</v>
      </c>
      <c r="HV31" s="164">
        <v>20.97</v>
      </c>
      <c r="HW31" s="164">
        <v>18.899999999999999</v>
      </c>
      <c r="HX31" s="164">
        <v>18.600000000000001</v>
      </c>
      <c r="HY31" s="164">
        <v>21.6799</v>
      </c>
      <c r="HZ31" s="164">
        <v>-58.24</v>
      </c>
      <c r="IA31" s="164">
        <v>-321.39170000000001</v>
      </c>
      <c r="IB31" s="164">
        <v>54.096299999999999</v>
      </c>
      <c r="IC31" s="164">
        <v>55.420499999999997</v>
      </c>
      <c r="ID31" s="164">
        <v>12.2</v>
      </c>
      <c r="IE31" s="164">
        <v>-18.600000000000001</v>
      </c>
      <c r="IF31" s="164">
        <v>17.600000000000001</v>
      </c>
      <c r="IG31" s="164">
        <v>17.7</v>
      </c>
      <c r="IH31" s="164">
        <v>1.4531000000000001</v>
      </c>
      <c r="II31" s="165"/>
      <c r="IJ31" s="164">
        <v>100.92870000000001</v>
      </c>
      <c r="IK31" s="164">
        <v>512.93679999999995</v>
      </c>
      <c r="IL31" s="164">
        <v>-197.01179999999999</v>
      </c>
      <c r="IM31" s="164">
        <v>-167.92869999999999</v>
      </c>
      <c r="IN31" s="164">
        <v>90.978300000000004</v>
      </c>
      <c r="IO31" s="165"/>
      <c r="IP31" s="164">
        <v>-178.45689999999999</v>
      </c>
      <c r="IQ31" s="164">
        <v>65.974800000000002</v>
      </c>
      <c r="IR31" s="164">
        <v>251.24270000000001</v>
      </c>
      <c r="IS31" s="164">
        <v>181.1003</v>
      </c>
      <c r="IT31" s="164">
        <v>189.5154</v>
      </c>
      <c r="IU31" s="164">
        <v>188.75129999999999</v>
      </c>
      <c r="IV31" s="164">
        <v>-73.4161</v>
      </c>
      <c r="IW31" s="164">
        <v>206.1009</v>
      </c>
      <c r="IX31" s="164">
        <v>-252.1645</v>
      </c>
      <c r="IY31" s="164">
        <v>-44.687899999999999</v>
      </c>
      <c r="IZ31" s="164">
        <v>46.633899999999997</v>
      </c>
      <c r="JA31" s="164">
        <v>-14.948499999999999</v>
      </c>
      <c r="JB31" s="164">
        <v>8.5739999999999998</v>
      </c>
      <c r="JC31" s="164">
        <v>19.440000000000001</v>
      </c>
      <c r="JD31" s="164">
        <v>0.53400000000000003</v>
      </c>
      <c r="JE31" s="164">
        <v>0.53</v>
      </c>
      <c r="JF31" s="164">
        <v>-19.2</v>
      </c>
      <c r="JG31" s="164">
        <v>-4.24</v>
      </c>
      <c r="JH31" s="165"/>
      <c r="JI31" s="164">
        <v>4.2496</v>
      </c>
      <c r="JJ31" s="164">
        <v>-8.7876999999999992</v>
      </c>
      <c r="JK31" s="164">
        <v>-39.024900000000002</v>
      </c>
      <c r="JL31" s="164">
        <v>15.7</v>
      </c>
      <c r="JM31" s="164">
        <v>54.631999999999998</v>
      </c>
      <c r="JN31" s="164">
        <v>54.756</v>
      </c>
      <c r="JO31" s="165"/>
      <c r="JP31" s="165"/>
      <c r="JQ31" s="164">
        <v>24.673400000000001</v>
      </c>
      <c r="JR31" s="164">
        <v>25.020800000000001</v>
      </c>
      <c r="JS31" s="164">
        <v>24.726500000000001</v>
      </c>
      <c r="JT31" s="165"/>
      <c r="JU31" s="164">
        <v>18.399999999999999</v>
      </c>
      <c r="JV31" s="164">
        <v>15.403</v>
      </c>
      <c r="JW31" s="164">
        <v>8.74</v>
      </c>
      <c r="JX31" s="165"/>
      <c r="JY31" s="164">
        <v>-47.865600000000001</v>
      </c>
      <c r="JZ31" s="164">
        <v>80.549599999999998</v>
      </c>
      <c r="KA31" s="164">
        <v>59.742699999999999</v>
      </c>
      <c r="KB31" s="164">
        <v>-46.927799999999998</v>
      </c>
      <c r="KC31" s="164">
        <v>-80.050200000000004</v>
      </c>
      <c r="KD31" s="164">
        <v>47.968499999999999</v>
      </c>
      <c r="KE31" s="164">
        <v>31.0657</v>
      </c>
      <c r="KF31" s="164">
        <v>-31.3</v>
      </c>
      <c r="KG31" s="164">
        <v>30</v>
      </c>
      <c r="KH31" s="164">
        <v>-604.00149999999996</v>
      </c>
      <c r="KI31" s="164">
        <v>732.72429999999997</v>
      </c>
    </row>
    <row r="32" spans="1:295" ht="18" customHeight="1" x14ac:dyDescent="0.3">
      <c r="A32" s="161" t="s">
        <v>59</v>
      </c>
      <c r="B32" s="161" t="s">
        <v>767</v>
      </c>
      <c r="C32" s="166">
        <v>0</v>
      </c>
      <c r="D32" s="166">
        <v>11.4443</v>
      </c>
      <c r="E32" s="167"/>
      <c r="F32" s="166">
        <v>-28.306999999999999</v>
      </c>
      <c r="G32" s="166">
        <v>28.644200000000001</v>
      </c>
      <c r="H32" s="167"/>
      <c r="I32" s="166">
        <v>59.919600000000003</v>
      </c>
      <c r="J32" s="166">
        <v>-104.7264</v>
      </c>
      <c r="K32" s="166">
        <v>76.361099999999993</v>
      </c>
      <c r="L32" s="166">
        <v>38.608800000000002</v>
      </c>
      <c r="M32" s="166">
        <v>38.217799999999997</v>
      </c>
      <c r="N32" s="166">
        <v>33.299999999999997</v>
      </c>
      <c r="O32" s="166">
        <v>-70.319999999999993</v>
      </c>
      <c r="P32" s="166">
        <v>61.6</v>
      </c>
      <c r="Q32" s="166">
        <v>21.527999999999999</v>
      </c>
      <c r="R32" s="166">
        <v>-61.6</v>
      </c>
      <c r="S32" s="166">
        <v>10.008800000000001</v>
      </c>
      <c r="T32" s="166">
        <v>74.553200000000004</v>
      </c>
      <c r="U32" s="166">
        <v>15.5854</v>
      </c>
      <c r="V32" s="166">
        <v>16.250299999999999</v>
      </c>
      <c r="W32" s="166">
        <v>25.8675</v>
      </c>
      <c r="X32" s="166">
        <v>18.2834</v>
      </c>
      <c r="Y32" s="166">
        <v>0.50580000000000003</v>
      </c>
      <c r="Z32" s="166">
        <v>7.8449</v>
      </c>
      <c r="AA32" s="167"/>
      <c r="AB32" s="167"/>
      <c r="AC32" s="166">
        <v>-64.739999999999995</v>
      </c>
      <c r="AD32" s="166">
        <v>-64.819999999999993</v>
      </c>
      <c r="AE32" s="167"/>
      <c r="AF32" s="166">
        <v>-33.299999999999997</v>
      </c>
      <c r="AG32" s="166">
        <v>68.2</v>
      </c>
      <c r="AH32" s="166">
        <v>20.704000000000001</v>
      </c>
      <c r="AI32" s="166">
        <v>0.247</v>
      </c>
      <c r="AJ32" s="167">
        <v>0</v>
      </c>
      <c r="AK32" s="166">
        <v>-49.6</v>
      </c>
      <c r="AL32" s="166">
        <v>-64.73</v>
      </c>
      <c r="AM32" s="166">
        <v>49.62</v>
      </c>
      <c r="AN32" s="166">
        <v>49.5</v>
      </c>
      <c r="AO32" s="166">
        <v>19.727799999999998</v>
      </c>
      <c r="AP32" s="166">
        <v>5.2270000000000003</v>
      </c>
      <c r="AQ32" s="166">
        <v>81.015199999999993</v>
      </c>
      <c r="AR32" s="166">
        <v>83.034000000000006</v>
      </c>
      <c r="AS32" s="166">
        <v>4.9345999999999997</v>
      </c>
      <c r="AT32" s="166">
        <v>-50.383600000000001</v>
      </c>
      <c r="AU32" s="167">
        <v>0</v>
      </c>
      <c r="AV32" s="166">
        <v>23.616499999999998</v>
      </c>
      <c r="AW32" s="166">
        <v>22.7666</v>
      </c>
      <c r="AX32" s="166">
        <v>61.005299999999998</v>
      </c>
      <c r="AY32" s="166">
        <v>62.012500000000003</v>
      </c>
      <c r="AZ32" s="166">
        <v>-10.965299999999999</v>
      </c>
      <c r="BA32" s="166">
        <v>-12.818</v>
      </c>
      <c r="BB32" s="166">
        <v>-377.40660000000003</v>
      </c>
      <c r="BC32" s="166">
        <v>1.3703000000000001</v>
      </c>
      <c r="BD32" s="166">
        <v>-0.4</v>
      </c>
      <c r="BE32" s="166">
        <v>-0.4</v>
      </c>
      <c r="BF32" s="166">
        <v>53.682699999999997</v>
      </c>
      <c r="BG32" s="167"/>
      <c r="BH32" s="166">
        <v>-8.0306999999999995</v>
      </c>
      <c r="BI32" s="167"/>
      <c r="BJ32" s="166">
        <v>-20.744299999999999</v>
      </c>
      <c r="BK32" s="166">
        <v>11.223100000000001</v>
      </c>
      <c r="BL32" s="166">
        <v>8.6836000000000002</v>
      </c>
      <c r="BM32" s="166">
        <v>5.8353000000000002</v>
      </c>
      <c r="BN32" s="166">
        <v>397.32029999999997</v>
      </c>
      <c r="BO32" s="166">
        <v>251.41139999999999</v>
      </c>
      <c r="BP32" s="166">
        <v>250.19069999999999</v>
      </c>
      <c r="BQ32" s="166">
        <v>-106.32550000000001</v>
      </c>
      <c r="BR32" s="166">
        <v>866.38080000000002</v>
      </c>
      <c r="BS32" s="167"/>
      <c r="BT32" s="166">
        <v>-89.424300000000002</v>
      </c>
      <c r="BU32" s="166">
        <v>90.489099999999993</v>
      </c>
      <c r="BV32" s="167"/>
      <c r="BW32" s="166">
        <v>27.09</v>
      </c>
      <c r="BX32" s="166">
        <v>35.450000000000003</v>
      </c>
      <c r="BY32" s="166">
        <v>73.58</v>
      </c>
      <c r="BZ32" s="166">
        <v>79.260000000000005</v>
      </c>
      <c r="CA32" s="166">
        <v>-141.1866</v>
      </c>
      <c r="CB32" s="166">
        <v>-140.78469999999999</v>
      </c>
      <c r="CC32" s="166">
        <v>211.5437</v>
      </c>
      <c r="CD32" s="166">
        <v>213.11779999999999</v>
      </c>
      <c r="CE32" s="166">
        <v>13.0077</v>
      </c>
      <c r="CF32" s="166">
        <v>-88.883700000000005</v>
      </c>
      <c r="CG32" s="166">
        <v>-88.8459</v>
      </c>
      <c r="CH32" s="166">
        <v>10.2828</v>
      </c>
      <c r="CI32" s="166">
        <v>-64.315200000000004</v>
      </c>
      <c r="CJ32" s="167"/>
      <c r="CK32" s="167"/>
      <c r="CL32" s="166">
        <v>92.9</v>
      </c>
      <c r="CM32" s="166">
        <v>127.6</v>
      </c>
      <c r="CN32" s="166">
        <v>-19.04</v>
      </c>
      <c r="CO32" s="166">
        <v>56.155999999999999</v>
      </c>
      <c r="CP32" s="166">
        <v>56.044699999999999</v>
      </c>
      <c r="CQ32" s="166">
        <v>55.404899999999998</v>
      </c>
      <c r="CR32" s="166">
        <v>118.9832</v>
      </c>
      <c r="CS32" s="166">
        <v>119.7234</v>
      </c>
      <c r="CT32" s="166">
        <v>1</v>
      </c>
      <c r="CU32" s="166">
        <v>-176.02619999999999</v>
      </c>
      <c r="CV32" s="166">
        <v>0.46729999999999999</v>
      </c>
      <c r="CW32" s="166">
        <v>13.175599999999999</v>
      </c>
      <c r="CX32" s="166">
        <v>75.400000000000006</v>
      </c>
      <c r="CY32" s="166">
        <v>39.93</v>
      </c>
      <c r="CZ32" s="167"/>
      <c r="DA32" s="167"/>
      <c r="DB32" s="166">
        <v>35.333500000000001</v>
      </c>
      <c r="DC32" s="167"/>
      <c r="DD32" s="166">
        <v>66.923100000000005</v>
      </c>
      <c r="DE32" s="166">
        <v>64.260800000000003</v>
      </c>
      <c r="DF32" s="166">
        <v>-97.882499999999993</v>
      </c>
      <c r="DG32" s="167"/>
      <c r="DH32" s="166">
        <v>-19.031099999999999</v>
      </c>
      <c r="DI32" s="166">
        <v>-153.80000000000001</v>
      </c>
      <c r="DJ32" s="166">
        <v>-149.80000000000001</v>
      </c>
      <c r="DK32" s="166">
        <v>29.281300000000002</v>
      </c>
      <c r="DL32" s="166">
        <v>87.020899999999997</v>
      </c>
      <c r="DM32" s="166">
        <v>70.461600000000004</v>
      </c>
      <c r="DN32" s="166">
        <v>122.47920000000001</v>
      </c>
      <c r="DO32" s="167"/>
      <c r="DP32" s="166">
        <v>-6.96</v>
      </c>
      <c r="DQ32" s="166">
        <v>55.164499999999997</v>
      </c>
      <c r="DR32" s="166">
        <v>97.192999999999998</v>
      </c>
      <c r="DS32" s="166">
        <v>-5.36</v>
      </c>
      <c r="DT32" s="166">
        <v>-5.36</v>
      </c>
      <c r="DU32" s="166">
        <v>75.44</v>
      </c>
      <c r="DV32" s="166">
        <v>75.69</v>
      </c>
      <c r="DW32" s="166">
        <v>97.127300000000005</v>
      </c>
      <c r="DX32" s="166">
        <v>96.490899999999996</v>
      </c>
      <c r="DY32" s="166">
        <v>-125.56059999999999</v>
      </c>
      <c r="DZ32" s="166">
        <v>-121.2818</v>
      </c>
      <c r="EA32" s="166">
        <v>178.05170000000001</v>
      </c>
      <c r="EB32" s="166">
        <v>134.4693</v>
      </c>
      <c r="EC32" s="166">
        <v>131.0172</v>
      </c>
      <c r="ED32" s="166">
        <v>132.7706</v>
      </c>
      <c r="EE32" s="166">
        <v>-7.5012999999999996</v>
      </c>
      <c r="EF32" s="166">
        <v>-30.301400000000001</v>
      </c>
      <c r="EG32" s="166">
        <v>-34.816000000000003</v>
      </c>
      <c r="EH32" s="166">
        <v>115.5227</v>
      </c>
      <c r="EI32" s="166">
        <v>-518.19680000000005</v>
      </c>
      <c r="EJ32" s="167"/>
      <c r="EK32" s="166">
        <v>-36.040399999999998</v>
      </c>
      <c r="EL32" s="166">
        <v>-32.774299999999997</v>
      </c>
      <c r="EM32" s="166">
        <v>104.44119999999999</v>
      </c>
      <c r="EN32" s="166">
        <v>-52.979199999999999</v>
      </c>
      <c r="EO32" s="166">
        <v>-49.8217</v>
      </c>
      <c r="EP32" s="167"/>
      <c r="EQ32" s="166">
        <v>-104.7663</v>
      </c>
      <c r="ER32" s="166">
        <v>-106.5445</v>
      </c>
      <c r="ES32" s="166">
        <v>69.162999999999997</v>
      </c>
      <c r="ET32" s="167"/>
      <c r="EU32" s="166">
        <v>0</v>
      </c>
      <c r="EV32" s="167"/>
      <c r="EW32" s="166">
        <v>22.723700000000001</v>
      </c>
      <c r="EX32" s="166">
        <v>-194.59540000000001</v>
      </c>
      <c r="EY32" s="166">
        <v>-31.658300000000001</v>
      </c>
      <c r="EZ32" s="166">
        <v>-31.125299999999999</v>
      </c>
      <c r="FA32" s="166">
        <v>8.0338999999999992</v>
      </c>
      <c r="FB32" s="166">
        <v>32.738300000000002</v>
      </c>
      <c r="FC32" s="166">
        <v>-54.474600000000002</v>
      </c>
      <c r="FD32" s="166">
        <v>17.756499999999999</v>
      </c>
      <c r="FE32" s="166">
        <v>17.565899999999999</v>
      </c>
      <c r="FF32" s="167"/>
      <c r="FG32" s="166">
        <v>39.847000000000001</v>
      </c>
      <c r="FH32" s="166">
        <v>40.0749</v>
      </c>
      <c r="FI32" s="166">
        <v>39.026699999999998</v>
      </c>
      <c r="FJ32" s="166">
        <v>142.50530000000001</v>
      </c>
      <c r="FK32" s="166">
        <v>142.50530000000001</v>
      </c>
      <c r="FL32" s="166">
        <v>-73.178399999999996</v>
      </c>
      <c r="FM32" s="166">
        <v>127.8066</v>
      </c>
      <c r="FN32" s="166">
        <v>128.29830000000001</v>
      </c>
      <c r="FO32" s="166">
        <v>-64.140600000000006</v>
      </c>
      <c r="FP32" s="166">
        <v>-46.714199999999998</v>
      </c>
      <c r="FQ32" s="166">
        <v>-21.919899999999998</v>
      </c>
      <c r="FR32" s="166">
        <v>-36.6</v>
      </c>
      <c r="FS32" s="166">
        <v>8.2721999999999998</v>
      </c>
      <c r="FT32" s="166">
        <v>1.0257000000000001</v>
      </c>
      <c r="FU32" s="166">
        <v>-4.88</v>
      </c>
      <c r="FV32" s="166">
        <v>15.82</v>
      </c>
      <c r="FW32" s="166">
        <v>-22.179099999999998</v>
      </c>
      <c r="FX32" s="167"/>
      <c r="FY32" s="167"/>
      <c r="FZ32" s="166">
        <v>0.70099999999999996</v>
      </c>
      <c r="GA32" s="167"/>
      <c r="GB32" s="166">
        <v>32.270000000000003</v>
      </c>
      <c r="GC32" s="166">
        <v>48.4178</v>
      </c>
      <c r="GD32" s="166">
        <v>62.814399999999999</v>
      </c>
      <c r="GE32" s="166">
        <v>17.86</v>
      </c>
      <c r="GF32" s="166">
        <v>90.793700000000001</v>
      </c>
      <c r="GG32" s="166">
        <v>22.7</v>
      </c>
      <c r="GH32" s="166">
        <v>-27.732800000000001</v>
      </c>
      <c r="GI32" s="166">
        <v>-1.6891</v>
      </c>
      <c r="GJ32" s="166">
        <v>-1.492</v>
      </c>
      <c r="GK32" s="166">
        <v>2.1240999999999999</v>
      </c>
      <c r="GL32" s="167"/>
      <c r="GM32" s="167"/>
      <c r="GN32" s="166">
        <v>-15.1601</v>
      </c>
      <c r="GO32" s="166">
        <v>-45.582299999999996</v>
      </c>
      <c r="GP32" s="166">
        <v>21.698899999999998</v>
      </c>
      <c r="GQ32" s="166">
        <v>48.503</v>
      </c>
      <c r="GR32" s="166">
        <v>56.472200000000001</v>
      </c>
      <c r="GS32" s="166">
        <v>57.6479</v>
      </c>
      <c r="GT32" s="166">
        <v>-168.75049999999999</v>
      </c>
      <c r="GU32" s="166">
        <v>-31.620100000000001</v>
      </c>
      <c r="GV32" s="166">
        <v>30.594999999999999</v>
      </c>
      <c r="GW32" s="166">
        <v>-71.485600000000005</v>
      </c>
      <c r="GX32" s="166">
        <v>10.245100000000001</v>
      </c>
      <c r="GY32" s="166">
        <v>12.815300000000001</v>
      </c>
      <c r="GZ32" s="166">
        <v>12.5854</v>
      </c>
      <c r="HA32" s="166">
        <v>11.942</v>
      </c>
      <c r="HB32" s="166">
        <v>-4.0984999999999996</v>
      </c>
      <c r="HC32" s="166">
        <v>-4.5896999999999997</v>
      </c>
      <c r="HD32" s="167"/>
      <c r="HE32" s="167"/>
      <c r="HF32" s="166">
        <v>-513.50739999999996</v>
      </c>
      <c r="HG32" s="166">
        <v>510.03190000000001</v>
      </c>
      <c r="HH32" s="166">
        <v>-122.9957</v>
      </c>
      <c r="HI32" s="167">
        <v>0</v>
      </c>
      <c r="HJ32" s="167">
        <v>0</v>
      </c>
      <c r="HK32" s="166">
        <v>-59.773499999999999</v>
      </c>
      <c r="HL32" s="166">
        <v>-48.671199999999999</v>
      </c>
      <c r="HM32" s="166">
        <v>42.879800000000003</v>
      </c>
      <c r="HN32" s="166">
        <v>40.776000000000003</v>
      </c>
      <c r="HO32" s="167"/>
      <c r="HP32" s="167"/>
      <c r="HQ32" s="166">
        <v>-17.300999999999998</v>
      </c>
      <c r="HR32" s="166">
        <v>-17.476800000000001</v>
      </c>
      <c r="HS32" s="166">
        <v>-13.7126</v>
      </c>
      <c r="HT32" s="166">
        <v>-12.6153</v>
      </c>
      <c r="HU32" s="166">
        <v>3.4</v>
      </c>
      <c r="HV32" s="166">
        <v>4.04</v>
      </c>
      <c r="HW32" s="166">
        <v>18.899999999999999</v>
      </c>
      <c r="HX32" s="166">
        <v>19.3</v>
      </c>
      <c r="HY32" s="166">
        <v>21.227</v>
      </c>
      <c r="HZ32" s="166">
        <v>-61.36</v>
      </c>
      <c r="IA32" s="166">
        <v>-317.6114</v>
      </c>
      <c r="IB32" s="166">
        <v>51.877899999999997</v>
      </c>
      <c r="IC32" s="166">
        <v>50.681699999999999</v>
      </c>
      <c r="ID32" s="166">
        <v>11.1</v>
      </c>
      <c r="IE32" s="166">
        <v>-18.8</v>
      </c>
      <c r="IF32" s="166">
        <v>19.3</v>
      </c>
      <c r="IG32" s="166">
        <v>19.399999999999999</v>
      </c>
      <c r="IH32" s="167"/>
      <c r="II32" s="166">
        <v>1.3254999999999999</v>
      </c>
      <c r="IJ32" s="166">
        <v>131.0686</v>
      </c>
      <c r="IK32" s="166">
        <v>532.69449999999995</v>
      </c>
      <c r="IL32" s="166">
        <v>-230.3356</v>
      </c>
      <c r="IM32" s="166">
        <v>-195.4186</v>
      </c>
      <c r="IN32" s="166">
        <v>92.47</v>
      </c>
      <c r="IO32" s="167"/>
      <c r="IP32" s="166">
        <v>-201.9066</v>
      </c>
      <c r="IQ32" s="166">
        <v>54.554299999999998</v>
      </c>
      <c r="IR32" s="166">
        <v>272.4785</v>
      </c>
      <c r="IS32" s="166">
        <v>208.0573</v>
      </c>
      <c r="IT32" s="166">
        <v>200.73939999999999</v>
      </c>
      <c r="IU32" s="166">
        <v>198.04060000000001</v>
      </c>
      <c r="IV32" s="166">
        <v>-56.999099999999999</v>
      </c>
      <c r="IW32" s="166">
        <v>239.3107</v>
      </c>
      <c r="IX32" s="166">
        <v>-274.36200000000002</v>
      </c>
      <c r="IY32" s="166">
        <v>-36.770000000000003</v>
      </c>
      <c r="IZ32" s="166">
        <v>35.272799999999997</v>
      </c>
      <c r="JA32" s="166">
        <v>-16.926100000000002</v>
      </c>
      <c r="JB32" s="166">
        <v>7.1390000000000002</v>
      </c>
      <c r="JC32" s="166">
        <v>17.52</v>
      </c>
      <c r="JD32" s="166">
        <v>0.54800000000000004</v>
      </c>
      <c r="JE32" s="166">
        <v>0.54200000000000004</v>
      </c>
      <c r="JF32" s="166">
        <v>-17.52</v>
      </c>
      <c r="JG32" s="166">
        <v>-5.2</v>
      </c>
      <c r="JH32" s="167"/>
      <c r="JI32" s="166">
        <v>5.2445000000000004</v>
      </c>
      <c r="JJ32" s="166">
        <v>-7.4997999999999996</v>
      </c>
      <c r="JK32" s="166">
        <v>-39.9313</v>
      </c>
      <c r="JL32" s="166">
        <v>13.8</v>
      </c>
      <c r="JM32" s="166">
        <v>55.158000000000001</v>
      </c>
      <c r="JN32" s="166">
        <v>53.073999999999998</v>
      </c>
      <c r="JO32" s="167"/>
      <c r="JP32" s="167"/>
      <c r="JQ32" s="166">
        <v>28.0459</v>
      </c>
      <c r="JR32" s="166">
        <v>25.8203</v>
      </c>
      <c r="JS32" s="166">
        <v>25.644300000000001</v>
      </c>
      <c r="JT32" s="167"/>
      <c r="JU32" s="166">
        <v>19.600000000000001</v>
      </c>
      <c r="JV32" s="166">
        <v>15.4344</v>
      </c>
      <c r="JW32" s="166">
        <v>8.66</v>
      </c>
      <c r="JX32" s="167"/>
      <c r="JY32" s="166">
        <v>-50.791499999999999</v>
      </c>
      <c r="JZ32" s="166">
        <v>81.411199999999994</v>
      </c>
      <c r="KA32" s="166">
        <v>60.882599999999996</v>
      </c>
      <c r="KB32" s="166">
        <v>-50.180500000000002</v>
      </c>
      <c r="KC32" s="166">
        <v>-79.903800000000004</v>
      </c>
      <c r="KD32" s="166">
        <v>48.514699999999998</v>
      </c>
      <c r="KE32" s="166">
        <v>30.322299999999998</v>
      </c>
      <c r="KF32" s="166">
        <v>-32.1</v>
      </c>
      <c r="KG32" s="166">
        <v>32.1</v>
      </c>
      <c r="KH32" s="166">
        <v>-624.49099999999999</v>
      </c>
      <c r="KI32" s="166">
        <v>748.70510000000002</v>
      </c>
    </row>
    <row r="33" spans="1:295" ht="18" customHeight="1" x14ac:dyDescent="0.3">
      <c r="A33" s="161" t="s">
        <v>59</v>
      </c>
      <c r="B33" s="161" t="s">
        <v>768</v>
      </c>
      <c r="C33" s="162">
        <v>0</v>
      </c>
      <c r="D33" s="162">
        <v>11.491899999999999</v>
      </c>
      <c r="E33" s="163"/>
      <c r="F33" s="162">
        <v>-28.8367</v>
      </c>
      <c r="G33" s="162">
        <v>25.5794</v>
      </c>
      <c r="H33" s="163"/>
      <c r="I33" s="162">
        <v>61.496000000000002</v>
      </c>
      <c r="J33" s="162">
        <v>-101.8809</v>
      </c>
      <c r="K33" s="162">
        <v>73.241100000000003</v>
      </c>
      <c r="L33" s="162">
        <v>37.194899999999997</v>
      </c>
      <c r="M33" s="162">
        <v>36.745899999999999</v>
      </c>
      <c r="N33" s="162">
        <v>13.32</v>
      </c>
      <c r="O33" s="162">
        <v>-67.623000000000005</v>
      </c>
      <c r="P33" s="162">
        <v>59.4</v>
      </c>
      <c r="Q33" s="162">
        <v>19.044</v>
      </c>
      <c r="R33" s="162">
        <v>-57.2</v>
      </c>
      <c r="S33" s="162">
        <v>10.0113</v>
      </c>
      <c r="T33" s="162">
        <v>65.225200000000001</v>
      </c>
      <c r="U33" s="162">
        <v>14.541600000000001</v>
      </c>
      <c r="V33" s="162">
        <v>15.040800000000001</v>
      </c>
      <c r="W33" s="162">
        <v>24.786100000000001</v>
      </c>
      <c r="X33" s="162">
        <v>15.874599999999999</v>
      </c>
      <c r="Y33" s="162">
        <v>0.31929999999999997</v>
      </c>
      <c r="Z33" s="162">
        <v>7.7419000000000002</v>
      </c>
      <c r="AA33" s="163"/>
      <c r="AB33" s="163"/>
      <c r="AC33" s="162">
        <v>-72.36</v>
      </c>
      <c r="AD33" s="162">
        <v>-72.510000000000005</v>
      </c>
      <c r="AE33" s="163"/>
      <c r="AF33" s="162">
        <v>-13.32</v>
      </c>
      <c r="AG33" s="162">
        <v>66</v>
      </c>
      <c r="AH33" s="162">
        <v>20.468</v>
      </c>
      <c r="AI33" s="162">
        <v>0.247</v>
      </c>
      <c r="AJ33" s="163">
        <v>0</v>
      </c>
      <c r="AK33" s="162">
        <v>-55.29</v>
      </c>
      <c r="AL33" s="162">
        <v>-74.739999999999995</v>
      </c>
      <c r="AM33" s="162">
        <v>55.36</v>
      </c>
      <c r="AN33" s="162">
        <v>55.47</v>
      </c>
      <c r="AO33" s="162">
        <v>18.7013</v>
      </c>
      <c r="AP33" s="162">
        <v>5.4390999999999998</v>
      </c>
      <c r="AQ33" s="162">
        <v>79.055899999999994</v>
      </c>
      <c r="AR33" s="162">
        <v>81.487799999999993</v>
      </c>
      <c r="AS33" s="162">
        <v>28.052499999999998</v>
      </c>
      <c r="AT33" s="162">
        <v>-59</v>
      </c>
      <c r="AU33" s="163">
        <v>0</v>
      </c>
      <c r="AV33" s="162">
        <v>5.6186999999999996</v>
      </c>
      <c r="AW33" s="162">
        <v>5.7873999999999999</v>
      </c>
      <c r="AX33" s="162">
        <v>73.057100000000005</v>
      </c>
      <c r="AY33" s="162">
        <v>74.6083</v>
      </c>
      <c r="AZ33" s="162">
        <v>-24.853999999999999</v>
      </c>
      <c r="BA33" s="162">
        <v>-27.2072</v>
      </c>
      <c r="BB33" s="162">
        <v>-405.04809999999998</v>
      </c>
      <c r="BC33" s="162">
        <v>6.0593000000000004</v>
      </c>
      <c r="BD33" s="162">
        <v>-2.7</v>
      </c>
      <c r="BE33" s="162">
        <v>-2.6</v>
      </c>
      <c r="BF33" s="162">
        <v>62.502499999999998</v>
      </c>
      <c r="BG33" s="163"/>
      <c r="BH33" s="162">
        <v>-7.8080999999999996</v>
      </c>
      <c r="BI33" s="163"/>
      <c r="BJ33" s="162">
        <v>-31.341100000000001</v>
      </c>
      <c r="BK33" s="162">
        <v>11.2342</v>
      </c>
      <c r="BL33" s="162">
        <v>8.6100999999999992</v>
      </c>
      <c r="BM33" s="162">
        <v>5.7737999999999996</v>
      </c>
      <c r="BN33" s="162">
        <v>433.08800000000002</v>
      </c>
      <c r="BO33" s="162">
        <v>237.37289999999999</v>
      </c>
      <c r="BP33" s="162">
        <v>235.3587</v>
      </c>
      <c r="BQ33" s="162">
        <v>-115.2899</v>
      </c>
      <c r="BR33" s="162">
        <v>864.56629999999996</v>
      </c>
      <c r="BS33" s="163"/>
      <c r="BT33" s="162">
        <v>-106.749</v>
      </c>
      <c r="BU33" s="162">
        <v>109.03530000000001</v>
      </c>
      <c r="BV33" s="162">
        <v>114.705</v>
      </c>
      <c r="BW33" s="162">
        <v>26.2</v>
      </c>
      <c r="BX33" s="162">
        <v>34.18</v>
      </c>
      <c r="BY33" s="162">
        <v>72.709999999999994</v>
      </c>
      <c r="BZ33" s="162">
        <v>78.069999999999993</v>
      </c>
      <c r="CA33" s="162">
        <v>-137.56979999999999</v>
      </c>
      <c r="CB33" s="162">
        <v>-135.9623</v>
      </c>
      <c r="CC33" s="162">
        <v>208.46440000000001</v>
      </c>
      <c r="CD33" s="162">
        <v>208.62909999999999</v>
      </c>
      <c r="CE33" s="162">
        <v>12.047000000000001</v>
      </c>
      <c r="CF33" s="162">
        <v>-96.177199999999999</v>
      </c>
      <c r="CG33" s="162">
        <v>-96.312399999999997</v>
      </c>
      <c r="CH33" s="162">
        <v>11.6227</v>
      </c>
      <c r="CI33" s="162">
        <v>-67.557400000000001</v>
      </c>
      <c r="CJ33" s="163"/>
      <c r="CK33" s="163"/>
      <c r="CL33" s="162">
        <v>97.7</v>
      </c>
      <c r="CM33" s="162">
        <v>135.9</v>
      </c>
      <c r="CN33" s="162">
        <v>-19.79</v>
      </c>
      <c r="CO33" s="162">
        <v>52.853299999999997</v>
      </c>
      <c r="CP33" s="162">
        <v>53.128900000000002</v>
      </c>
      <c r="CQ33" s="162">
        <v>52.927700000000002</v>
      </c>
      <c r="CR33" s="162">
        <v>114.92359999999999</v>
      </c>
      <c r="CS33" s="162">
        <v>113.2403</v>
      </c>
      <c r="CT33" s="162">
        <v>-9.6644000000000005</v>
      </c>
      <c r="CU33" s="162">
        <v>-164.26410000000001</v>
      </c>
      <c r="CV33" s="162">
        <v>-4.8581000000000003</v>
      </c>
      <c r="CW33" s="162">
        <v>13.5732</v>
      </c>
      <c r="CX33" s="162">
        <v>75.62</v>
      </c>
      <c r="CY33" s="162">
        <v>39.78</v>
      </c>
      <c r="CZ33" s="162">
        <v>59.7729</v>
      </c>
      <c r="DA33" s="162">
        <v>56.840499999999999</v>
      </c>
      <c r="DB33" s="162">
        <v>35.797199999999997</v>
      </c>
      <c r="DC33" s="163"/>
      <c r="DD33" s="162">
        <v>69.759200000000007</v>
      </c>
      <c r="DE33" s="162">
        <v>66.630799999999994</v>
      </c>
      <c r="DF33" s="162">
        <v>-93.584199999999996</v>
      </c>
      <c r="DG33" s="163"/>
      <c r="DH33" s="162">
        <v>-19.273199999999999</v>
      </c>
      <c r="DI33" s="162">
        <v>-149.30000000000001</v>
      </c>
      <c r="DJ33" s="162">
        <v>-149.5</v>
      </c>
      <c r="DK33" s="162">
        <v>28.644100000000002</v>
      </c>
      <c r="DL33" s="162">
        <v>87.899799999999999</v>
      </c>
      <c r="DM33" s="162">
        <v>71.400899999999993</v>
      </c>
      <c r="DN33" s="163"/>
      <c r="DO33" s="162">
        <v>87.11</v>
      </c>
      <c r="DP33" s="162">
        <v>-6.88</v>
      </c>
      <c r="DQ33" s="162">
        <v>55.381500000000003</v>
      </c>
      <c r="DR33" s="162">
        <v>92.050200000000004</v>
      </c>
      <c r="DS33" s="162">
        <v>-5.13</v>
      </c>
      <c r="DT33" s="162">
        <v>-5.13</v>
      </c>
      <c r="DU33" s="162">
        <v>73.66</v>
      </c>
      <c r="DV33" s="162">
        <v>75.56</v>
      </c>
      <c r="DW33" s="162">
        <v>92.654499999999999</v>
      </c>
      <c r="DX33" s="162">
        <v>92.8</v>
      </c>
      <c r="DY33" s="162">
        <v>-122.49250000000001</v>
      </c>
      <c r="DZ33" s="162">
        <v>-119.9727</v>
      </c>
      <c r="EA33" s="162">
        <v>178.40539999999999</v>
      </c>
      <c r="EB33" s="162">
        <v>134.54339999999999</v>
      </c>
      <c r="EC33" s="162">
        <v>130.52510000000001</v>
      </c>
      <c r="ED33" s="162">
        <v>132.3015</v>
      </c>
      <c r="EE33" s="162">
        <v>-6.5015000000000001</v>
      </c>
      <c r="EF33" s="162">
        <v>-29.168099999999999</v>
      </c>
      <c r="EG33" s="162">
        <v>-34.402000000000001</v>
      </c>
      <c r="EH33" s="162">
        <v>123.3374</v>
      </c>
      <c r="EI33" s="162">
        <v>-497.06060000000002</v>
      </c>
      <c r="EJ33" s="163"/>
      <c r="EK33" s="162">
        <v>-36.022799999999997</v>
      </c>
      <c r="EL33" s="162">
        <v>-32.848599999999998</v>
      </c>
      <c r="EM33" s="162">
        <v>103.1345</v>
      </c>
      <c r="EN33" s="162">
        <v>-52.162599999999998</v>
      </c>
      <c r="EO33" s="162">
        <v>-48.165999999999997</v>
      </c>
      <c r="EP33" s="162">
        <v>15.407999999999999</v>
      </c>
      <c r="EQ33" s="162">
        <v>-103.6583</v>
      </c>
      <c r="ER33" s="162">
        <v>-105.7246</v>
      </c>
      <c r="ES33" s="162">
        <v>68.229299999999995</v>
      </c>
      <c r="ET33" s="163"/>
      <c r="EU33" s="162">
        <v>-1.58</v>
      </c>
      <c r="EV33" s="163"/>
      <c r="EW33" s="163"/>
      <c r="EX33" s="162">
        <v>-191.2586</v>
      </c>
      <c r="EY33" s="162">
        <v>-33.541699999999999</v>
      </c>
      <c r="EZ33" s="162">
        <v>-32.877899999999997</v>
      </c>
      <c r="FA33" s="162">
        <v>10.681900000000001</v>
      </c>
      <c r="FB33" s="162">
        <v>32.283000000000001</v>
      </c>
      <c r="FC33" s="162">
        <v>-52.594999999999999</v>
      </c>
      <c r="FD33" s="162">
        <v>17.686</v>
      </c>
      <c r="FE33" s="162">
        <v>17.664200000000001</v>
      </c>
      <c r="FF33" s="163"/>
      <c r="FG33" s="162">
        <v>40.406300000000002</v>
      </c>
      <c r="FH33" s="162">
        <v>40.573599999999999</v>
      </c>
      <c r="FI33" s="162">
        <v>40.436900000000001</v>
      </c>
      <c r="FJ33" s="162">
        <v>140.1609</v>
      </c>
      <c r="FK33" s="162">
        <v>138.82130000000001</v>
      </c>
      <c r="FL33" s="162">
        <v>-72.676000000000002</v>
      </c>
      <c r="FM33" s="162">
        <v>126.20059999999999</v>
      </c>
      <c r="FN33" s="162">
        <v>126.2426</v>
      </c>
      <c r="FO33" s="162">
        <v>-62.374400000000001</v>
      </c>
      <c r="FP33" s="162">
        <v>-44.608800000000002</v>
      </c>
      <c r="FQ33" s="162">
        <v>-23.531199999999998</v>
      </c>
      <c r="FR33" s="162">
        <v>-35.549999999999997</v>
      </c>
      <c r="FS33" s="162">
        <v>9.1658000000000008</v>
      </c>
      <c r="FT33" s="162">
        <v>1.0562</v>
      </c>
      <c r="FU33" s="162">
        <v>-5.38</v>
      </c>
      <c r="FV33" s="162">
        <v>15.55</v>
      </c>
      <c r="FW33" s="162">
        <v>-23.385100000000001</v>
      </c>
      <c r="FX33" s="163"/>
      <c r="FY33" s="163"/>
      <c r="FZ33" s="162">
        <v>0.54500000000000004</v>
      </c>
      <c r="GA33" s="163"/>
      <c r="GB33" s="162">
        <v>31.89</v>
      </c>
      <c r="GC33" s="162">
        <v>45.984200000000001</v>
      </c>
      <c r="GD33" s="162">
        <v>63.207900000000002</v>
      </c>
      <c r="GE33" s="162">
        <v>18.04</v>
      </c>
      <c r="GF33" s="162">
        <v>90.711500000000001</v>
      </c>
      <c r="GG33" s="162">
        <v>20.6</v>
      </c>
      <c r="GH33" s="162">
        <v>-27.5777</v>
      </c>
      <c r="GI33" s="162">
        <v>-1.4059999999999999</v>
      </c>
      <c r="GJ33" s="162">
        <v>-1.1619999999999999</v>
      </c>
      <c r="GK33" s="162">
        <v>2.1444000000000001</v>
      </c>
      <c r="GL33" s="163"/>
      <c r="GM33" s="163"/>
      <c r="GN33" s="162">
        <v>-15.919</v>
      </c>
      <c r="GO33" s="162">
        <v>-45.814700000000002</v>
      </c>
      <c r="GP33" s="162">
        <v>22.0486</v>
      </c>
      <c r="GQ33" s="162">
        <v>48.718000000000004</v>
      </c>
      <c r="GR33" s="162">
        <v>56.3322</v>
      </c>
      <c r="GS33" s="162">
        <v>56.925199999999997</v>
      </c>
      <c r="GT33" s="162">
        <v>-167.4144</v>
      </c>
      <c r="GU33" s="162">
        <v>-30.791599999999999</v>
      </c>
      <c r="GV33" s="162">
        <v>30.404699999999998</v>
      </c>
      <c r="GW33" s="162">
        <v>-70.598200000000006</v>
      </c>
      <c r="GX33" s="162">
        <v>9.5000999999999998</v>
      </c>
      <c r="GY33" s="162">
        <v>12.8446</v>
      </c>
      <c r="GZ33" s="162">
        <v>12.5854</v>
      </c>
      <c r="HA33" s="162">
        <v>11</v>
      </c>
      <c r="HB33" s="162">
        <v>-1.3424</v>
      </c>
      <c r="HC33" s="162">
        <v>0</v>
      </c>
      <c r="HD33" s="163"/>
      <c r="HE33" s="163"/>
      <c r="HF33" s="162">
        <v>-518.54499999999996</v>
      </c>
      <c r="HG33" s="162">
        <v>517.18340000000001</v>
      </c>
      <c r="HH33" s="162">
        <v>-104.31659999999999</v>
      </c>
      <c r="HI33" s="163">
        <v>0</v>
      </c>
      <c r="HJ33" s="163">
        <v>0</v>
      </c>
      <c r="HK33" s="162">
        <v>-59.930999999999997</v>
      </c>
      <c r="HL33" s="162">
        <v>-50.223300000000002</v>
      </c>
      <c r="HM33" s="162">
        <v>45.818399999999997</v>
      </c>
      <c r="HN33" s="162">
        <v>44.809699999999999</v>
      </c>
      <c r="HO33" s="163"/>
      <c r="HP33" s="163"/>
      <c r="HQ33" s="162">
        <v>-16.136399999999998</v>
      </c>
      <c r="HR33" s="162">
        <v>-17.300999999999998</v>
      </c>
      <c r="HS33" s="162">
        <v>-8.3539999999999992</v>
      </c>
      <c r="HT33" s="162">
        <v>-7.3451000000000004</v>
      </c>
      <c r="HU33" s="162">
        <v>5.89</v>
      </c>
      <c r="HV33" s="162">
        <v>5.84</v>
      </c>
      <c r="HW33" s="162">
        <v>18.3</v>
      </c>
      <c r="HX33" s="162">
        <v>18.600000000000001</v>
      </c>
      <c r="HY33" s="162">
        <v>21.453399999999998</v>
      </c>
      <c r="HZ33" s="162">
        <v>-72.400000000000006</v>
      </c>
      <c r="IA33" s="162">
        <v>-317.61700000000002</v>
      </c>
      <c r="IB33" s="162">
        <v>50.592100000000002</v>
      </c>
      <c r="IC33" s="162">
        <v>51.424100000000003</v>
      </c>
      <c r="ID33" s="162">
        <v>10.5</v>
      </c>
      <c r="IE33" s="162">
        <v>-21.1</v>
      </c>
      <c r="IF33" s="162">
        <v>16.899999999999999</v>
      </c>
      <c r="IG33" s="162">
        <v>17.7</v>
      </c>
      <c r="IH33" s="162">
        <v>1.5571999999999999</v>
      </c>
      <c r="II33" s="163"/>
      <c r="IJ33" s="162">
        <v>113.5043</v>
      </c>
      <c r="IK33" s="162">
        <v>520.53589999999997</v>
      </c>
      <c r="IL33" s="162">
        <v>-231.57599999999999</v>
      </c>
      <c r="IM33" s="162">
        <v>-199.03540000000001</v>
      </c>
      <c r="IN33" s="162">
        <v>76.661199999999994</v>
      </c>
      <c r="IO33" s="163"/>
      <c r="IP33" s="162">
        <v>-204.74860000000001</v>
      </c>
      <c r="IQ33" s="162">
        <v>55.6736</v>
      </c>
      <c r="IR33" s="162">
        <v>271.6216</v>
      </c>
      <c r="IS33" s="162">
        <v>206.16120000000001</v>
      </c>
      <c r="IT33" s="162">
        <v>197.7869</v>
      </c>
      <c r="IU33" s="162">
        <v>198.69720000000001</v>
      </c>
      <c r="IV33" s="162">
        <v>-58.1143</v>
      </c>
      <c r="IW33" s="162">
        <v>242.67609999999999</v>
      </c>
      <c r="IX33" s="162">
        <v>-271.61340000000001</v>
      </c>
      <c r="IY33" s="162">
        <v>-32.575600000000001</v>
      </c>
      <c r="IZ33" s="162">
        <v>30.291499999999999</v>
      </c>
      <c r="JA33" s="162">
        <v>-18.192299999999999</v>
      </c>
      <c r="JB33" s="162">
        <v>6.7160000000000002</v>
      </c>
      <c r="JC33" s="162">
        <v>18.16</v>
      </c>
      <c r="JD33" s="162">
        <v>0.47799999999999998</v>
      </c>
      <c r="JE33" s="162">
        <v>0.46</v>
      </c>
      <c r="JF33" s="162">
        <v>-17.84</v>
      </c>
      <c r="JG33" s="162">
        <v>-3.52</v>
      </c>
      <c r="JH33" s="163"/>
      <c r="JI33" s="162">
        <v>4.0145999999999997</v>
      </c>
      <c r="JJ33" s="162">
        <v>-8.3787000000000003</v>
      </c>
      <c r="JK33" s="162">
        <v>-40.1663</v>
      </c>
      <c r="JL33" s="162">
        <v>15.5</v>
      </c>
      <c r="JM33" s="162">
        <v>56.509</v>
      </c>
      <c r="JN33" s="162">
        <v>56.500999999999998</v>
      </c>
      <c r="JO33" s="163"/>
      <c r="JP33" s="163"/>
      <c r="JQ33" s="162">
        <v>29.9176</v>
      </c>
      <c r="JR33" s="162">
        <v>29.526900000000001</v>
      </c>
      <c r="JS33" s="162">
        <v>29.4513</v>
      </c>
      <c r="JT33" s="163"/>
      <c r="JU33" s="162">
        <v>21</v>
      </c>
      <c r="JV33" s="162">
        <v>15.470700000000001</v>
      </c>
      <c r="JW33" s="162">
        <v>8.61</v>
      </c>
      <c r="JX33" s="163"/>
      <c r="JY33" s="162">
        <v>-50.591099999999997</v>
      </c>
      <c r="JZ33" s="162">
        <v>80.87</v>
      </c>
      <c r="KA33" s="162">
        <v>61.032200000000003</v>
      </c>
      <c r="KB33" s="162">
        <v>-50.860900000000001</v>
      </c>
      <c r="KC33" s="162">
        <v>-80.218800000000002</v>
      </c>
      <c r="KD33" s="162">
        <v>48.933999999999997</v>
      </c>
      <c r="KE33" s="162">
        <v>30.028400000000001</v>
      </c>
      <c r="KF33" s="162">
        <v>-32.700000000000003</v>
      </c>
      <c r="KG33" s="162">
        <v>31.9</v>
      </c>
      <c r="KH33" s="162">
        <v>-611.50199999999995</v>
      </c>
      <c r="KI33" s="162">
        <v>747.22810000000004</v>
      </c>
    </row>
    <row r="34" spans="1:295" ht="18" customHeight="1" x14ac:dyDescent="0.3">
      <c r="A34" s="161" t="s">
        <v>59</v>
      </c>
      <c r="B34" s="161" t="s">
        <v>769</v>
      </c>
      <c r="C34" s="164">
        <v>0</v>
      </c>
      <c r="D34" s="164">
        <v>11.082100000000001</v>
      </c>
      <c r="E34" s="165"/>
      <c r="F34" s="164">
        <v>-28.837599999999998</v>
      </c>
      <c r="G34" s="164">
        <v>27.7652</v>
      </c>
      <c r="H34" s="165"/>
      <c r="I34" s="164">
        <v>60.954000000000001</v>
      </c>
      <c r="J34" s="164">
        <v>-100.87309999999999</v>
      </c>
      <c r="K34" s="164">
        <v>71.880600000000001</v>
      </c>
      <c r="L34" s="164">
        <v>35.972900000000003</v>
      </c>
      <c r="M34" s="164">
        <v>35.563600000000001</v>
      </c>
      <c r="N34" s="164">
        <v>0</v>
      </c>
      <c r="O34" s="164">
        <v>-65.603999999999999</v>
      </c>
      <c r="P34" s="164">
        <v>57.2</v>
      </c>
      <c r="Q34" s="164">
        <v>19.044</v>
      </c>
      <c r="R34" s="165"/>
      <c r="S34" s="164">
        <v>10.487399999999999</v>
      </c>
      <c r="T34" s="164">
        <v>60.7104</v>
      </c>
      <c r="U34" s="164">
        <v>14.6342</v>
      </c>
      <c r="V34" s="164">
        <v>14.7714</v>
      </c>
      <c r="W34" s="164">
        <v>24.164200000000001</v>
      </c>
      <c r="X34" s="164">
        <v>15.795299999999999</v>
      </c>
      <c r="Y34" s="164">
        <v>0.40610000000000002</v>
      </c>
      <c r="Z34" s="164">
        <v>8.141</v>
      </c>
      <c r="AA34" s="165"/>
      <c r="AB34" s="165"/>
      <c r="AC34" s="164">
        <v>-81.94</v>
      </c>
      <c r="AD34" s="164">
        <v>-81.48</v>
      </c>
      <c r="AE34" s="165"/>
      <c r="AF34" s="164">
        <v>0</v>
      </c>
      <c r="AG34" s="164">
        <v>63.8</v>
      </c>
      <c r="AH34" s="164">
        <v>18.183</v>
      </c>
      <c r="AI34" s="164">
        <v>0.23400000000000001</v>
      </c>
      <c r="AJ34" s="165">
        <v>0</v>
      </c>
      <c r="AK34" s="164">
        <v>-73.209999999999994</v>
      </c>
      <c r="AL34" s="164">
        <v>-56.88</v>
      </c>
      <c r="AM34" s="164">
        <v>73.75</v>
      </c>
      <c r="AN34" s="164">
        <v>74.67</v>
      </c>
      <c r="AO34" s="164">
        <v>18.779699999999998</v>
      </c>
      <c r="AP34" s="164">
        <v>5.5446</v>
      </c>
      <c r="AQ34" s="164">
        <v>76.904700000000005</v>
      </c>
      <c r="AR34" s="164">
        <v>79.854299999999995</v>
      </c>
      <c r="AS34" s="164">
        <v>39.783499999999997</v>
      </c>
      <c r="AT34" s="164">
        <v>-71.115399999999994</v>
      </c>
      <c r="AU34" s="165">
        <v>0</v>
      </c>
      <c r="AV34" s="164">
        <v>30.556699999999999</v>
      </c>
      <c r="AW34" s="164">
        <v>28.792400000000001</v>
      </c>
      <c r="AX34" s="164">
        <v>73.485399999999998</v>
      </c>
      <c r="AY34" s="164">
        <v>75.6173</v>
      </c>
      <c r="AZ34" s="164">
        <v>-8.0237999999999996</v>
      </c>
      <c r="BA34" s="164">
        <v>-12.008599999999999</v>
      </c>
      <c r="BB34" s="164">
        <v>-452.10169999999999</v>
      </c>
      <c r="BC34" s="164">
        <v>1.2977000000000001</v>
      </c>
      <c r="BD34" s="164">
        <v>-0.2</v>
      </c>
      <c r="BE34" s="164">
        <v>-0.2</v>
      </c>
      <c r="BF34" s="164">
        <v>76.952799999999996</v>
      </c>
      <c r="BG34" s="165"/>
      <c r="BH34" s="164">
        <v>-8.077</v>
      </c>
      <c r="BI34" s="165"/>
      <c r="BJ34" s="164">
        <v>-22.0885</v>
      </c>
      <c r="BK34" s="164">
        <v>11.0108</v>
      </c>
      <c r="BL34" s="164">
        <v>8.5077999999999996</v>
      </c>
      <c r="BM34" s="164">
        <v>5.7022000000000004</v>
      </c>
      <c r="BN34" s="164">
        <v>480.97160000000002</v>
      </c>
      <c r="BO34" s="164">
        <v>237.31190000000001</v>
      </c>
      <c r="BP34" s="164">
        <v>238.7157</v>
      </c>
      <c r="BQ34" s="164">
        <v>-125.4569</v>
      </c>
      <c r="BR34" s="164">
        <v>895.88199999999995</v>
      </c>
      <c r="BS34" s="165"/>
      <c r="BT34" s="164">
        <v>-90.162199999999999</v>
      </c>
      <c r="BU34" s="164">
        <v>92.065799999999996</v>
      </c>
      <c r="BV34" s="164">
        <v>112.6692</v>
      </c>
      <c r="BW34" s="164">
        <v>25.62</v>
      </c>
      <c r="BX34" s="164">
        <v>33.78</v>
      </c>
      <c r="BY34" s="165"/>
      <c r="BZ34" s="164">
        <v>77.239999999999995</v>
      </c>
      <c r="CA34" s="164">
        <v>-146.9468</v>
      </c>
      <c r="CB34" s="164">
        <v>-145.20529999999999</v>
      </c>
      <c r="CC34" s="164">
        <v>215.79640000000001</v>
      </c>
      <c r="CD34" s="164">
        <v>215.864</v>
      </c>
      <c r="CE34" s="164">
        <v>11.8489</v>
      </c>
      <c r="CF34" s="164">
        <v>-93.916799999999995</v>
      </c>
      <c r="CG34" s="164">
        <v>-93.612099999999998</v>
      </c>
      <c r="CH34" s="164">
        <v>8.1503999999999994</v>
      </c>
      <c r="CI34" s="164">
        <v>-69.854299999999995</v>
      </c>
      <c r="CJ34" s="165"/>
      <c r="CK34" s="165"/>
      <c r="CL34" s="164">
        <v>96.4</v>
      </c>
      <c r="CM34" s="164">
        <v>139.9</v>
      </c>
      <c r="CN34" s="164">
        <v>-19.57</v>
      </c>
      <c r="CO34" s="164">
        <v>52.570300000000003</v>
      </c>
      <c r="CP34" s="164">
        <v>53.223100000000002</v>
      </c>
      <c r="CQ34" s="164">
        <v>52.744300000000003</v>
      </c>
      <c r="CR34" s="164">
        <v>113.68600000000001</v>
      </c>
      <c r="CS34" s="164">
        <v>113.59529999999999</v>
      </c>
      <c r="CT34" s="164">
        <v>1</v>
      </c>
      <c r="CU34" s="164">
        <v>-167.3631</v>
      </c>
      <c r="CV34" s="164">
        <v>0.29370000000000002</v>
      </c>
      <c r="CW34" s="164">
        <v>13.639799999999999</v>
      </c>
      <c r="CX34" s="164">
        <v>74.53</v>
      </c>
      <c r="CY34" s="164">
        <v>39.14</v>
      </c>
      <c r="CZ34" s="164">
        <v>59.069800000000001</v>
      </c>
      <c r="DA34" s="164">
        <v>56.254600000000003</v>
      </c>
      <c r="DB34" s="164">
        <v>35.000100000000003</v>
      </c>
      <c r="DC34" s="165"/>
      <c r="DD34" s="164">
        <v>70.09</v>
      </c>
      <c r="DE34" s="164">
        <v>69.537800000000004</v>
      </c>
      <c r="DF34" s="164">
        <v>-97.736900000000006</v>
      </c>
      <c r="DG34" s="165"/>
      <c r="DH34" s="164">
        <v>-19.026599999999998</v>
      </c>
      <c r="DI34" s="164">
        <v>-149.30000000000001</v>
      </c>
      <c r="DJ34" s="164">
        <v>-146.5</v>
      </c>
      <c r="DK34" s="165"/>
      <c r="DL34" s="165"/>
      <c r="DM34" s="164">
        <v>71.400899999999993</v>
      </c>
      <c r="DN34" s="164">
        <v>124.2371</v>
      </c>
      <c r="DO34" s="164">
        <v>88.02</v>
      </c>
      <c r="DP34" s="164">
        <v>-6.77</v>
      </c>
      <c r="DQ34" s="164">
        <v>54.482500000000002</v>
      </c>
      <c r="DR34" s="164">
        <v>96.795500000000004</v>
      </c>
      <c r="DS34" s="164">
        <v>-5.18</v>
      </c>
      <c r="DT34" s="164">
        <v>-5.16</v>
      </c>
      <c r="DU34" s="164">
        <v>73.930000000000007</v>
      </c>
      <c r="DV34" s="164">
        <v>76.28</v>
      </c>
      <c r="DW34" s="164">
        <v>98.363600000000005</v>
      </c>
      <c r="DX34" s="164">
        <v>95.327299999999994</v>
      </c>
      <c r="DY34" s="164">
        <v>-130.04920000000001</v>
      </c>
      <c r="DZ34" s="164">
        <v>-126.7636</v>
      </c>
      <c r="EA34" s="164">
        <v>178.2253</v>
      </c>
      <c r="EB34" s="164">
        <v>132.76609999999999</v>
      </c>
      <c r="EC34" s="164">
        <v>129.423</v>
      </c>
      <c r="ED34" s="164">
        <v>131.02269999999999</v>
      </c>
      <c r="EE34" s="164">
        <v>-11.850899999999999</v>
      </c>
      <c r="EF34" s="164">
        <v>-35.061700000000002</v>
      </c>
      <c r="EG34" s="164">
        <v>-34.78</v>
      </c>
      <c r="EH34" s="164">
        <v>133.52350000000001</v>
      </c>
      <c r="EI34" s="164">
        <v>-529.93650000000002</v>
      </c>
      <c r="EJ34" s="165"/>
      <c r="EK34" s="164">
        <v>-35.629300000000001</v>
      </c>
      <c r="EL34" s="164">
        <v>-32.425400000000003</v>
      </c>
      <c r="EM34" s="164">
        <v>108.0749</v>
      </c>
      <c r="EN34" s="164">
        <v>-58.453499999999998</v>
      </c>
      <c r="EO34" s="164">
        <v>-54.920900000000003</v>
      </c>
      <c r="EP34" s="164">
        <v>15.407999999999999</v>
      </c>
      <c r="EQ34" s="164">
        <v>-103.9044</v>
      </c>
      <c r="ER34" s="164">
        <v>-106.0698</v>
      </c>
      <c r="ES34" s="164">
        <v>73.049199999999999</v>
      </c>
      <c r="ET34" s="165"/>
      <c r="EU34" s="164">
        <v>-1.62</v>
      </c>
      <c r="EV34" s="165"/>
      <c r="EW34" s="165"/>
      <c r="EX34" s="164">
        <v>-205.03989999999999</v>
      </c>
      <c r="EY34" s="164">
        <v>-33.565800000000003</v>
      </c>
      <c r="EZ34" s="164">
        <v>-32.407499999999999</v>
      </c>
      <c r="FA34" s="164">
        <v>11.9558</v>
      </c>
      <c r="FB34" s="164">
        <v>37.0747</v>
      </c>
      <c r="FC34" s="164">
        <v>-57.613900000000001</v>
      </c>
      <c r="FD34" s="164">
        <v>17.596900000000002</v>
      </c>
      <c r="FE34" s="164">
        <v>17.567399999999999</v>
      </c>
      <c r="FF34" s="165"/>
      <c r="FG34" s="164">
        <v>40.724499999999999</v>
      </c>
      <c r="FH34" s="164">
        <v>41.263500000000001</v>
      </c>
      <c r="FI34" s="164">
        <v>39.926200000000001</v>
      </c>
      <c r="FJ34" s="164">
        <v>146.35679999999999</v>
      </c>
      <c r="FK34" s="164">
        <v>147.8639</v>
      </c>
      <c r="FL34" s="164">
        <v>-94.445400000000006</v>
      </c>
      <c r="FM34" s="164">
        <v>133.29089999999999</v>
      </c>
      <c r="FN34" s="164">
        <v>133.0515</v>
      </c>
      <c r="FO34" s="164">
        <v>-78.9923</v>
      </c>
      <c r="FP34" s="164">
        <v>-63.178199999999997</v>
      </c>
      <c r="FQ34" s="164">
        <v>-26.1021</v>
      </c>
      <c r="FR34" s="164">
        <v>-40.880000000000003</v>
      </c>
      <c r="FS34" s="164">
        <v>8.4578000000000007</v>
      </c>
      <c r="FT34" s="164">
        <v>1.0318000000000001</v>
      </c>
      <c r="FU34" s="164">
        <v>-4.87</v>
      </c>
      <c r="FV34" s="164">
        <v>15.11</v>
      </c>
      <c r="FW34" s="164">
        <v>-27.306799999999999</v>
      </c>
      <c r="FX34" s="165"/>
      <c r="FY34" s="164">
        <v>-14.484</v>
      </c>
      <c r="FZ34" s="164">
        <v>0.64800000000000002</v>
      </c>
      <c r="GA34" s="164">
        <v>10.3371</v>
      </c>
      <c r="GB34" s="164">
        <v>25.28</v>
      </c>
      <c r="GC34" s="164">
        <v>64.25</v>
      </c>
      <c r="GD34" s="164">
        <v>80.343199999999996</v>
      </c>
      <c r="GE34" s="164">
        <v>15.42</v>
      </c>
      <c r="GF34" s="164">
        <v>75.77</v>
      </c>
      <c r="GG34" s="164">
        <v>22</v>
      </c>
      <c r="GH34" s="164">
        <v>-6.4326999999999996</v>
      </c>
      <c r="GI34" s="164">
        <v>-4.1326999999999998</v>
      </c>
      <c r="GJ34" s="164">
        <v>-4.4231999999999996</v>
      </c>
      <c r="GK34" s="164">
        <v>2.1034999999999999</v>
      </c>
      <c r="GL34" s="165"/>
      <c r="GM34" s="165"/>
      <c r="GN34" s="164">
        <v>-16.938500000000001</v>
      </c>
      <c r="GO34" s="164">
        <v>-22.635300000000001</v>
      </c>
      <c r="GP34" s="164">
        <v>21.479299999999999</v>
      </c>
      <c r="GQ34" s="164">
        <v>24.203299999999999</v>
      </c>
      <c r="GR34" s="164">
        <v>58.427399999999999</v>
      </c>
      <c r="GS34" s="164">
        <v>58.550699999999999</v>
      </c>
      <c r="GT34" s="164">
        <v>-154.3879</v>
      </c>
      <c r="GU34" s="164">
        <v>-31.326799999999999</v>
      </c>
      <c r="GV34" s="164">
        <v>26.084800000000001</v>
      </c>
      <c r="GW34" s="164">
        <v>4.5867000000000004</v>
      </c>
      <c r="GX34" s="164">
        <v>9.2506000000000004</v>
      </c>
      <c r="GY34" s="164">
        <v>12.6981</v>
      </c>
      <c r="GZ34" s="164">
        <v>12.3218</v>
      </c>
      <c r="HA34" s="164">
        <v>11</v>
      </c>
      <c r="HB34" s="164">
        <v>-3.6187999999999998</v>
      </c>
      <c r="HC34" s="164">
        <v>-3.5390999999999999</v>
      </c>
      <c r="HD34" s="165"/>
      <c r="HE34" s="165"/>
      <c r="HF34" s="164">
        <v>-517.78959999999995</v>
      </c>
      <c r="HG34" s="164">
        <v>517.92600000000004</v>
      </c>
      <c r="HH34" s="164">
        <v>-131.34559999999999</v>
      </c>
      <c r="HI34" s="165">
        <v>0</v>
      </c>
      <c r="HJ34" s="165">
        <v>0</v>
      </c>
      <c r="HK34" s="164">
        <v>-61.661900000000003</v>
      </c>
      <c r="HL34" s="164">
        <v>-52.229799999999997</v>
      </c>
      <c r="HM34" s="164">
        <v>49.538200000000003</v>
      </c>
      <c r="HN34" s="164">
        <v>48.695900000000002</v>
      </c>
      <c r="HO34" s="165"/>
      <c r="HP34" s="165"/>
      <c r="HQ34" s="164">
        <v>-17.213100000000001</v>
      </c>
      <c r="HR34" s="164">
        <v>-17.476800000000001</v>
      </c>
      <c r="HS34" s="164">
        <v>-6.4408000000000003</v>
      </c>
      <c r="HT34" s="164">
        <v>-6.5016999999999996</v>
      </c>
      <c r="HU34" s="164">
        <v>5.13</v>
      </c>
      <c r="HV34" s="164">
        <v>4.93</v>
      </c>
      <c r="HW34" s="164">
        <v>17.3</v>
      </c>
      <c r="HX34" s="164">
        <v>17.2</v>
      </c>
      <c r="HY34" s="164">
        <v>21.534600000000001</v>
      </c>
      <c r="HZ34" s="165"/>
      <c r="IA34" s="164">
        <v>-308.30459999999999</v>
      </c>
      <c r="IB34" s="164">
        <v>48.063800000000001</v>
      </c>
      <c r="IC34" s="164">
        <v>49.344900000000003</v>
      </c>
      <c r="ID34" s="164">
        <v>11</v>
      </c>
      <c r="IE34" s="164">
        <v>-20.5</v>
      </c>
      <c r="IF34" s="164">
        <v>19.2</v>
      </c>
      <c r="IG34" s="164">
        <v>19.399999999999999</v>
      </c>
      <c r="IH34" s="164">
        <v>1.4394</v>
      </c>
      <c r="II34" s="164">
        <v>1.4124000000000001</v>
      </c>
      <c r="IJ34" s="164">
        <v>132.81700000000001</v>
      </c>
      <c r="IK34" s="164">
        <v>541.99270000000001</v>
      </c>
      <c r="IL34" s="164">
        <v>-244.68629999999999</v>
      </c>
      <c r="IM34" s="164">
        <v>-204.2422</v>
      </c>
      <c r="IN34" s="164">
        <v>91.536799999999999</v>
      </c>
      <c r="IO34" s="165"/>
      <c r="IP34" s="164">
        <v>-212.75020000000001</v>
      </c>
      <c r="IQ34" s="164">
        <v>56.964100000000002</v>
      </c>
      <c r="IR34" s="164">
        <v>274.48259999999999</v>
      </c>
      <c r="IS34" s="164">
        <v>213.70740000000001</v>
      </c>
      <c r="IT34" s="164">
        <v>197.6969</v>
      </c>
      <c r="IU34" s="164">
        <v>196.0701</v>
      </c>
      <c r="IV34" s="164">
        <v>-63.684199999999997</v>
      </c>
      <c r="IW34" s="164">
        <v>250.5548</v>
      </c>
      <c r="IX34" s="164">
        <v>-280.64049999999997</v>
      </c>
      <c r="IY34" s="164">
        <v>-27.2471</v>
      </c>
      <c r="IZ34" s="164">
        <v>26.424499999999998</v>
      </c>
      <c r="JA34" s="164">
        <v>-18.771799999999999</v>
      </c>
      <c r="JB34" s="164">
        <v>7.0789999999999997</v>
      </c>
      <c r="JC34" s="164">
        <v>17.760000000000002</v>
      </c>
      <c r="JD34" s="164">
        <v>0.51600000000000001</v>
      </c>
      <c r="JE34" s="164">
        <v>0.5</v>
      </c>
      <c r="JF34" s="164">
        <v>-17.04</v>
      </c>
      <c r="JG34" s="164">
        <v>-4</v>
      </c>
      <c r="JH34" s="165"/>
      <c r="JI34" s="164">
        <v>4.9241000000000001</v>
      </c>
      <c r="JJ34" s="164">
        <v>-8.3787000000000003</v>
      </c>
      <c r="JK34" s="164">
        <v>-41.017800000000001</v>
      </c>
      <c r="JL34" s="164">
        <v>17.5</v>
      </c>
      <c r="JM34" s="164">
        <v>56.320999999999998</v>
      </c>
      <c r="JN34" s="164">
        <v>56.929000000000002</v>
      </c>
      <c r="JO34" s="165"/>
      <c r="JP34" s="165"/>
      <c r="JQ34" s="164">
        <v>31.7272</v>
      </c>
      <c r="JR34" s="164">
        <v>32.1599</v>
      </c>
      <c r="JS34" s="164">
        <v>31.994499999999999</v>
      </c>
      <c r="JT34" s="165"/>
      <c r="JU34" s="164">
        <v>22</v>
      </c>
      <c r="JV34" s="164">
        <v>18.0428</v>
      </c>
      <c r="JW34" s="164">
        <v>8.52</v>
      </c>
      <c r="JX34" s="165"/>
      <c r="JY34" s="164">
        <v>-54.699399999999997</v>
      </c>
      <c r="JZ34" s="164">
        <v>81.705100000000002</v>
      </c>
      <c r="KA34" s="164">
        <v>63.436100000000003</v>
      </c>
      <c r="KB34" s="164">
        <v>-54.365299999999998</v>
      </c>
      <c r="KC34" s="164">
        <v>-80.122900000000001</v>
      </c>
      <c r="KD34" s="164">
        <v>52.2971</v>
      </c>
      <c r="KE34" s="164">
        <v>27.346</v>
      </c>
      <c r="KF34" s="164">
        <v>-34.4</v>
      </c>
      <c r="KG34" s="164">
        <v>34.1</v>
      </c>
      <c r="KH34" s="164">
        <v>-635.60929999999996</v>
      </c>
      <c r="KI34" s="164">
        <v>769.78909999999996</v>
      </c>
    </row>
    <row r="35" spans="1:295" ht="18" customHeight="1" x14ac:dyDescent="0.3">
      <c r="A35" s="161" t="s">
        <v>59</v>
      </c>
      <c r="B35" s="161" t="s">
        <v>770</v>
      </c>
      <c r="C35" s="164">
        <v>0</v>
      </c>
      <c r="D35" s="164">
        <v>11.048299999999999</v>
      </c>
      <c r="E35" s="165"/>
      <c r="F35" s="164">
        <v>-28.783100000000001</v>
      </c>
      <c r="G35" s="164">
        <v>27.742899999999999</v>
      </c>
      <c r="H35" s="165"/>
      <c r="I35" s="164">
        <v>60.3078</v>
      </c>
      <c r="J35" s="164">
        <v>-102.66759999999999</v>
      </c>
      <c r="K35" s="164">
        <v>70.815899999999999</v>
      </c>
      <c r="L35" s="164">
        <v>35.568899999999999</v>
      </c>
      <c r="M35" s="164">
        <v>35.332799999999999</v>
      </c>
      <c r="N35" s="164">
        <v>-4.4400000000000004</v>
      </c>
      <c r="O35" s="164">
        <v>-63.093000000000004</v>
      </c>
      <c r="P35" s="164">
        <v>55</v>
      </c>
      <c r="Q35" s="164">
        <v>18.216000000000001</v>
      </c>
      <c r="R35" s="164">
        <v>-55</v>
      </c>
      <c r="S35" s="164">
        <v>10.5221</v>
      </c>
      <c r="T35" s="164">
        <v>61.261600000000001</v>
      </c>
      <c r="U35" s="164">
        <v>14.115</v>
      </c>
      <c r="V35" s="164">
        <v>14.3591</v>
      </c>
      <c r="W35" s="164">
        <v>23.356000000000002</v>
      </c>
      <c r="X35" s="164">
        <v>13.3551</v>
      </c>
      <c r="Y35" s="164">
        <v>0.43359999999999999</v>
      </c>
      <c r="Z35" s="164">
        <v>7.3285999999999998</v>
      </c>
      <c r="AA35" s="165"/>
      <c r="AB35" s="165"/>
      <c r="AC35" s="164">
        <v>-78.98</v>
      </c>
      <c r="AD35" s="164">
        <v>-78.92</v>
      </c>
      <c r="AE35" s="165"/>
      <c r="AF35" s="164">
        <v>4.4400000000000004</v>
      </c>
      <c r="AG35" s="164">
        <v>61.6</v>
      </c>
      <c r="AH35" s="164">
        <v>18.532</v>
      </c>
      <c r="AI35" s="164">
        <v>0.216</v>
      </c>
      <c r="AJ35" s="165">
        <v>0</v>
      </c>
      <c r="AK35" s="164">
        <v>-66.23</v>
      </c>
      <c r="AL35" s="164">
        <v>-63.78</v>
      </c>
      <c r="AM35" s="164">
        <v>67.2</v>
      </c>
      <c r="AN35" s="164">
        <v>67.12</v>
      </c>
      <c r="AO35" s="164">
        <v>18.187899999999999</v>
      </c>
      <c r="AP35" s="164">
        <v>5.6596000000000002</v>
      </c>
      <c r="AQ35" s="164">
        <v>76.641599999999997</v>
      </c>
      <c r="AR35" s="164">
        <v>78.697100000000006</v>
      </c>
      <c r="AS35" s="164">
        <v>39.186599999999999</v>
      </c>
      <c r="AT35" s="164">
        <v>-64.699399999999997</v>
      </c>
      <c r="AU35" s="165">
        <v>0</v>
      </c>
      <c r="AV35" s="164">
        <v>9.6280999999999999</v>
      </c>
      <c r="AW35" s="164">
        <v>9.1029999999999998</v>
      </c>
      <c r="AX35" s="164">
        <v>75.750399999999999</v>
      </c>
      <c r="AY35" s="164">
        <v>77.383799999999994</v>
      </c>
      <c r="AZ35" s="164">
        <v>-26.695699999999999</v>
      </c>
      <c r="BA35" s="164">
        <v>-29.261800000000001</v>
      </c>
      <c r="BB35" s="164">
        <v>-414.54680000000002</v>
      </c>
      <c r="BC35" s="164">
        <v>1.9528000000000001</v>
      </c>
      <c r="BD35" s="164">
        <v>-0.4</v>
      </c>
      <c r="BE35" s="164">
        <v>-0.4</v>
      </c>
      <c r="BF35" s="164">
        <v>69.305199999999999</v>
      </c>
      <c r="BG35" s="165"/>
      <c r="BH35" s="164">
        <v>-8.3714999999999993</v>
      </c>
      <c r="BI35" s="165"/>
      <c r="BJ35" s="164">
        <v>-17.603400000000001</v>
      </c>
      <c r="BK35" s="164">
        <v>11.298500000000001</v>
      </c>
      <c r="BL35" s="164">
        <v>8.7866999999999997</v>
      </c>
      <c r="BM35" s="164">
        <v>6.0125999999999999</v>
      </c>
      <c r="BN35" s="164">
        <v>442.30459999999999</v>
      </c>
      <c r="BO35" s="164">
        <v>233.40549999999999</v>
      </c>
      <c r="BP35" s="164">
        <v>234.10740000000001</v>
      </c>
      <c r="BQ35" s="164">
        <v>-114.23990000000001</v>
      </c>
      <c r="BR35" s="164">
        <v>863.03750000000002</v>
      </c>
      <c r="BS35" s="165"/>
      <c r="BT35" s="164">
        <v>-91.205200000000005</v>
      </c>
      <c r="BU35" s="164">
        <v>93.903899999999993</v>
      </c>
      <c r="BV35" s="165"/>
      <c r="BW35" s="164">
        <v>25.58</v>
      </c>
      <c r="BX35" s="164">
        <v>33.57</v>
      </c>
      <c r="BY35" s="164">
        <v>71.94</v>
      </c>
      <c r="BZ35" s="164">
        <v>77.33</v>
      </c>
      <c r="CA35" s="164">
        <v>-144.53550000000001</v>
      </c>
      <c r="CB35" s="164">
        <v>-143.73179999999999</v>
      </c>
      <c r="CC35" s="164">
        <v>211.47900000000001</v>
      </c>
      <c r="CD35" s="164">
        <v>212.72550000000001</v>
      </c>
      <c r="CE35" s="164">
        <v>11.5359</v>
      </c>
      <c r="CF35" s="164">
        <v>-93.151399999999995</v>
      </c>
      <c r="CG35" s="164">
        <v>-92.014099999999999</v>
      </c>
      <c r="CH35" s="164">
        <v>7.0804999999999998</v>
      </c>
      <c r="CI35" s="164">
        <v>-67.623400000000004</v>
      </c>
      <c r="CJ35" s="165"/>
      <c r="CK35" s="165"/>
      <c r="CL35" s="164">
        <v>97.9</v>
      </c>
      <c r="CM35" s="164">
        <v>135.19999999999999</v>
      </c>
      <c r="CN35" s="164">
        <v>-19.54</v>
      </c>
      <c r="CO35" s="164">
        <v>53.992199999999997</v>
      </c>
      <c r="CP35" s="164">
        <v>54.331600000000002</v>
      </c>
      <c r="CQ35" s="164">
        <v>53.360799999999998</v>
      </c>
      <c r="CR35" s="164">
        <v>115.31140000000001</v>
      </c>
      <c r="CS35" s="164">
        <v>116.0292</v>
      </c>
      <c r="CT35" s="164">
        <v>-10.7812</v>
      </c>
      <c r="CU35" s="164">
        <v>-163.9374</v>
      </c>
      <c r="CV35" s="164">
        <v>-5.0407999999999999</v>
      </c>
      <c r="CW35" s="164">
        <v>13.895</v>
      </c>
      <c r="CX35" s="164">
        <v>73.81</v>
      </c>
      <c r="CY35" s="164">
        <v>38.54</v>
      </c>
      <c r="CZ35" s="164">
        <v>58.366700000000002</v>
      </c>
      <c r="DA35" s="164">
        <v>55.668599999999998</v>
      </c>
      <c r="DB35" s="164">
        <v>34.158099999999997</v>
      </c>
      <c r="DC35" s="165"/>
      <c r="DD35" s="164">
        <v>68.459500000000006</v>
      </c>
      <c r="DE35" s="164">
        <v>67.134799999999998</v>
      </c>
      <c r="DF35" s="164">
        <v>-94.697699999999998</v>
      </c>
      <c r="DG35" s="165"/>
      <c r="DH35" s="164">
        <v>-18.522200000000002</v>
      </c>
      <c r="DI35" s="164">
        <v>-147.5</v>
      </c>
      <c r="DJ35" s="164">
        <v>-144.80000000000001</v>
      </c>
      <c r="DK35" s="165"/>
      <c r="DL35" s="164">
        <v>86.727900000000005</v>
      </c>
      <c r="DM35" s="164">
        <v>70.461600000000004</v>
      </c>
      <c r="DN35" s="164">
        <v>122.47920000000001</v>
      </c>
      <c r="DO35" s="164">
        <v>87.11</v>
      </c>
      <c r="DP35" s="164">
        <v>-6.67</v>
      </c>
      <c r="DQ35" s="164">
        <v>54.901000000000003</v>
      </c>
      <c r="DR35" s="164">
        <v>92.697800000000001</v>
      </c>
      <c r="DS35" s="164">
        <v>-5.97</v>
      </c>
      <c r="DT35" s="164">
        <v>-5.99</v>
      </c>
      <c r="DU35" s="164">
        <v>76.2</v>
      </c>
      <c r="DV35" s="164">
        <v>76.37</v>
      </c>
      <c r="DW35" s="164">
        <v>94.345500000000001</v>
      </c>
      <c r="DX35" s="164">
        <v>92.545500000000004</v>
      </c>
      <c r="DY35" s="164">
        <v>-128.1969</v>
      </c>
      <c r="DZ35" s="164">
        <v>-125.2273</v>
      </c>
      <c r="EA35" s="164">
        <v>176.0239</v>
      </c>
      <c r="EB35" s="164">
        <v>131.6207</v>
      </c>
      <c r="EC35" s="164">
        <v>128.39060000000001</v>
      </c>
      <c r="ED35" s="164">
        <v>130.36449999999999</v>
      </c>
      <c r="EE35" s="164">
        <v>-10.595599999999999</v>
      </c>
      <c r="EF35" s="164">
        <v>-33.334899999999998</v>
      </c>
      <c r="EG35" s="164">
        <v>-34.381999999999998</v>
      </c>
      <c r="EH35" s="164">
        <v>122.07040000000001</v>
      </c>
      <c r="EI35" s="164">
        <v>-495.83730000000003</v>
      </c>
      <c r="EJ35" s="165"/>
      <c r="EK35" s="164">
        <v>-36.178699999999999</v>
      </c>
      <c r="EL35" s="164">
        <v>-32.905900000000003</v>
      </c>
      <c r="EM35" s="164">
        <v>108.2835</v>
      </c>
      <c r="EN35" s="164">
        <v>-59.5687</v>
      </c>
      <c r="EO35" s="164">
        <v>-55.663499999999999</v>
      </c>
      <c r="EP35" s="164">
        <v>15.407999999999999</v>
      </c>
      <c r="EQ35" s="164">
        <v>-102.2603</v>
      </c>
      <c r="ER35" s="164">
        <v>-103.73739999999999</v>
      </c>
      <c r="ES35" s="164">
        <v>70.879000000000005</v>
      </c>
      <c r="ET35" s="165"/>
      <c r="EU35" s="164">
        <v>-1.64</v>
      </c>
      <c r="EV35" s="165"/>
      <c r="EW35" s="164">
        <v>22.494299999999999</v>
      </c>
      <c r="EX35" s="164">
        <v>-206.4873</v>
      </c>
      <c r="EY35" s="164">
        <v>-31.9346</v>
      </c>
      <c r="EZ35" s="164">
        <v>-31.3337</v>
      </c>
      <c r="FA35" s="164">
        <v>9.6502999999999997</v>
      </c>
      <c r="FB35" s="164">
        <v>35.692300000000003</v>
      </c>
      <c r="FC35" s="164">
        <v>-55.515900000000002</v>
      </c>
      <c r="FD35" s="164">
        <v>17.6953</v>
      </c>
      <c r="FE35" s="164">
        <v>17.139399999999998</v>
      </c>
      <c r="FF35" s="165"/>
      <c r="FG35" s="164">
        <v>40.193100000000001</v>
      </c>
      <c r="FH35" s="164">
        <v>41.1494</v>
      </c>
      <c r="FI35" s="164">
        <v>40.001100000000001</v>
      </c>
      <c r="FJ35" s="164">
        <v>143.845</v>
      </c>
      <c r="FK35" s="164">
        <v>144.34729999999999</v>
      </c>
      <c r="FL35" s="164">
        <v>-93.942999999999998</v>
      </c>
      <c r="FM35" s="164">
        <v>132.40899999999999</v>
      </c>
      <c r="FN35" s="164">
        <v>131.08969999999999</v>
      </c>
      <c r="FO35" s="164">
        <v>-83.244600000000005</v>
      </c>
      <c r="FP35" s="164">
        <v>-68.147099999999995</v>
      </c>
      <c r="FQ35" s="164">
        <v>-25.552800000000001</v>
      </c>
      <c r="FR35" s="164">
        <v>-42.11</v>
      </c>
      <c r="FS35" s="164">
        <v>8.6701999999999995</v>
      </c>
      <c r="FT35" s="164">
        <v>1.0207999999999999</v>
      </c>
      <c r="FU35" s="164">
        <v>-4.72</v>
      </c>
      <c r="FV35" s="164">
        <v>17.09</v>
      </c>
      <c r="FW35" s="164">
        <v>-25.593</v>
      </c>
      <c r="FX35" s="165"/>
      <c r="FY35" s="165"/>
      <c r="FZ35" s="164">
        <v>0.65900000000000003</v>
      </c>
      <c r="GA35" s="165"/>
      <c r="GB35" s="164">
        <v>25.44</v>
      </c>
      <c r="GC35" s="164">
        <v>69.416399999999996</v>
      </c>
      <c r="GD35" s="164">
        <v>82.9786</v>
      </c>
      <c r="GE35" s="165"/>
      <c r="GF35" s="164">
        <v>74.810900000000004</v>
      </c>
      <c r="GG35" s="164">
        <v>21.7</v>
      </c>
      <c r="GH35" s="164">
        <v>-3.1286999999999998</v>
      </c>
      <c r="GI35" s="164">
        <v>-1.9186000000000001</v>
      </c>
      <c r="GJ35" s="164">
        <v>-1.8955</v>
      </c>
      <c r="GK35" s="164">
        <v>2.0457000000000001</v>
      </c>
      <c r="GL35" s="165"/>
      <c r="GM35" s="165"/>
      <c r="GN35" s="164">
        <v>-17.6694</v>
      </c>
      <c r="GO35" s="164">
        <v>-19.496200000000002</v>
      </c>
      <c r="GP35" s="164">
        <v>22.918900000000001</v>
      </c>
      <c r="GQ35" s="164">
        <v>19.847100000000001</v>
      </c>
      <c r="GR35" s="164">
        <v>55.463099999999997</v>
      </c>
      <c r="GS35" s="164">
        <v>57.031100000000002</v>
      </c>
      <c r="GT35" s="164">
        <v>-146.5205</v>
      </c>
      <c r="GU35" s="164">
        <v>-32.195300000000003</v>
      </c>
      <c r="GV35" s="164">
        <v>27.515000000000001</v>
      </c>
      <c r="GW35" s="164">
        <v>7.4066999999999998</v>
      </c>
      <c r="GX35" s="164">
        <v>10.318199999999999</v>
      </c>
      <c r="GY35" s="164">
        <v>12.0731</v>
      </c>
      <c r="GZ35" s="164">
        <v>11.857699999999999</v>
      </c>
      <c r="HA35" s="165"/>
      <c r="HB35" s="164">
        <v>5.0869</v>
      </c>
      <c r="HC35" s="164">
        <v>6.0476000000000001</v>
      </c>
      <c r="HD35" s="165"/>
      <c r="HE35" s="165"/>
      <c r="HF35" s="164">
        <v>-524.55409999999995</v>
      </c>
      <c r="HG35" s="164">
        <v>523.35940000000005</v>
      </c>
      <c r="HH35" s="164">
        <v>-95.205200000000005</v>
      </c>
      <c r="HI35" s="165">
        <v>0</v>
      </c>
      <c r="HJ35" s="165">
        <v>0</v>
      </c>
      <c r="HK35" s="164">
        <v>-62.5246</v>
      </c>
      <c r="HL35" s="164">
        <v>-52.988999999999997</v>
      </c>
      <c r="HM35" s="164">
        <v>51.392200000000003</v>
      </c>
      <c r="HN35" s="164">
        <v>50.539900000000003</v>
      </c>
      <c r="HO35" s="165"/>
      <c r="HP35" s="165"/>
      <c r="HQ35" s="164">
        <v>-12.203200000000001</v>
      </c>
      <c r="HR35" s="164">
        <v>-13.214</v>
      </c>
      <c r="HS35" s="164">
        <v>-5.9774000000000003</v>
      </c>
      <c r="HT35" s="164">
        <v>-5.4782000000000002</v>
      </c>
      <c r="HU35" s="164">
        <v>8.7200000000000006</v>
      </c>
      <c r="HV35" s="164">
        <v>8.84</v>
      </c>
      <c r="HW35" s="164">
        <v>17.600000000000001</v>
      </c>
      <c r="HX35" s="164">
        <v>16.7</v>
      </c>
      <c r="HY35" s="164">
        <v>21.5154</v>
      </c>
      <c r="HZ35" s="164">
        <v>-68.72</v>
      </c>
      <c r="IA35" s="164">
        <v>-289.20620000000002</v>
      </c>
      <c r="IB35" s="164">
        <v>47.658700000000003</v>
      </c>
      <c r="IC35" s="164">
        <v>47.488700000000001</v>
      </c>
      <c r="ID35" s="164">
        <v>10.5</v>
      </c>
      <c r="IE35" s="164">
        <v>-25.6</v>
      </c>
      <c r="IF35" s="164">
        <v>13.3</v>
      </c>
      <c r="IG35" s="164">
        <v>14.1</v>
      </c>
      <c r="IH35" s="165"/>
      <c r="II35" s="164">
        <v>1.3337000000000001</v>
      </c>
      <c r="IJ35" s="164">
        <v>102.9725</v>
      </c>
      <c r="IK35" s="164">
        <v>512.92269999999996</v>
      </c>
      <c r="IL35" s="164">
        <v>-187.4889</v>
      </c>
      <c r="IM35" s="164">
        <v>-163.01439999999999</v>
      </c>
      <c r="IN35" s="164">
        <v>101.764</v>
      </c>
      <c r="IO35" s="165"/>
      <c r="IP35" s="164">
        <v>-173.59360000000001</v>
      </c>
      <c r="IQ35" s="164">
        <v>16.058599999999998</v>
      </c>
      <c r="IR35" s="164">
        <v>219.49369999999999</v>
      </c>
      <c r="IS35" s="164">
        <v>172.45439999999999</v>
      </c>
      <c r="IT35" s="164">
        <v>195.47630000000001</v>
      </c>
      <c r="IU35" s="164">
        <v>192.99510000000001</v>
      </c>
      <c r="IV35" s="164">
        <v>-15.9831</v>
      </c>
      <c r="IW35" s="164">
        <v>189.65119999999999</v>
      </c>
      <c r="IX35" s="164">
        <v>-220.25829999999999</v>
      </c>
      <c r="IY35" s="164">
        <v>-22.691500000000001</v>
      </c>
      <c r="IZ35" s="164">
        <v>27.4057</v>
      </c>
      <c r="JA35" s="164">
        <v>-18.826699999999999</v>
      </c>
      <c r="JB35" s="164">
        <v>6.7450000000000001</v>
      </c>
      <c r="JC35" s="164">
        <v>11.68</v>
      </c>
      <c r="JD35" s="164">
        <v>0.66300000000000003</v>
      </c>
      <c r="JE35" s="164">
        <v>0.65900000000000003</v>
      </c>
      <c r="JF35" s="164">
        <v>-11.68</v>
      </c>
      <c r="JG35" s="164">
        <v>-1.28</v>
      </c>
      <c r="JH35" s="165"/>
      <c r="JI35" s="164">
        <v>1.0575000000000001</v>
      </c>
      <c r="JJ35" s="164">
        <v>-9.5200999999999993</v>
      </c>
      <c r="JK35" s="164">
        <v>-39.757399999999997</v>
      </c>
      <c r="JL35" s="164">
        <v>20.399999999999999</v>
      </c>
      <c r="JM35" s="164">
        <v>58.588000000000001</v>
      </c>
      <c r="JN35" s="164">
        <v>57.790999999999997</v>
      </c>
      <c r="JO35" s="165"/>
      <c r="JP35" s="165"/>
      <c r="JQ35" s="164">
        <v>32.311300000000003</v>
      </c>
      <c r="JR35" s="164">
        <v>33.079700000000003</v>
      </c>
      <c r="JS35" s="164">
        <v>31.9605</v>
      </c>
      <c r="JT35" s="165"/>
      <c r="JU35" s="164">
        <v>25.8</v>
      </c>
      <c r="JV35" s="164">
        <v>19.308499999999999</v>
      </c>
      <c r="JW35" s="164">
        <v>8.51</v>
      </c>
      <c r="JX35" s="165"/>
      <c r="JY35" s="164">
        <v>-55.5914</v>
      </c>
      <c r="JZ35" s="164">
        <v>82.003900000000002</v>
      </c>
      <c r="KA35" s="164">
        <v>63.6188</v>
      </c>
      <c r="KB35" s="164">
        <v>-54.339399999999998</v>
      </c>
      <c r="KC35" s="164">
        <v>-80.671099999999996</v>
      </c>
      <c r="KD35" s="164">
        <v>52.619700000000002</v>
      </c>
      <c r="KE35" s="164">
        <v>27.2623</v>
      </c>
      <c r="KF35" s="164">
        <v>-35.200000000000003</v>
      </c>
      <c r="KG35" s="164">
        <v>36.5</v>
      </c>
      <c r="KH35" s="164">
        <v>-608.90390000000002</v>
      </c>
      <c r="KI35" s="164">
        <v>749.62900000000002</v>
      </c>
    </row>
    <row r="36" spans="1:295" ht="18" customHeight="1" x14ac:dyDescent="0.3">
      <c r="A36" s="161" t="s">
        <v>59</v>
      </c>
      <c r="B36" s="161" t="s">
        <v>771</v>
      </c>
      <c r="C36" s="164">
        <v>0</v>
      </c>
      <c r="D36" s="164">
        <v>10.933400000000001</v>
      </c>
      <c r="E36" s="165"/>
      <c r="F36" s="164">
        <v>-28.6463</v>
      </c>
      <c r="G36" s="164">
        <v>25.6236</v>
      </c>
      <c r="H36" s="165"/>
      <c r="I36" s="164">
        <v>60.974200000000003</v>
      </c>
      <c r="J36" s="164">
        <v>-101.8548</v>
      </c>
      <c r="K36" s="164">
        <v>72.702299999999994</v>
      </c>
      <c r="L36" s="164">
        <v>36.546900000000001</v>
      </c>
      <c r="M36" s="164">
        <v>36.372799999999998</v>
      </c>
      <c r="N36" s="164">
        <v>-4.4400000000000004</v>
      </c>
      <c r="O36" s="164">
        <v>-64.210999999999999</v>
      </c>
      <c r="P36" s="164">
        <v>55</v>
      </c>
      <c r="Q36" s="164">
        <v>18.216000000000001</v>
      </c>
      <c r="R36" s="165"/>
      <c r="S36" s="164">
        <v>10.694699999999999</v>
      </c>
      <c r="T36" s="164">
        <v>60.777000000000001</v>
      </c>
      <c r="U36" s="164">
        <v>14.223000000000001</v>
      </c>
      <c r="V36" s="164">
        <v>14.2583</v>
      </c>
      <c r="W36" s="164">
        <v>23.4925</v>
      </c>
      <c r="X36" s="164">
        <v>13.361800000000001</v>
      </c>
      <c r="Y36" s="164">
        <v>0.42099999999999999</v>
      </c>
      <c r="Z36" s="164">
        <v>8.1986000000000008</v>
      </c>
      <c r="AA36" s="165"/>
      <c r="AB36" s="165"/>
      <c r="AC36" s="164">
        <v>-78.14</v>
      </c>
      <c r="AD36" s="164">
        <v>-78.13</v>
      </c>
      <c r="AE36" s="165"/>
      <c r="AF36" s="164">
        <v>4.4400000000000004</v>
      </c>
      <c r="AG36" s="164">
        <v>61.6</v>
      </c>
      <c r="AH36" s="164">
        <v>19.54</v>
      </c>
      <c r="AI36" s="164">
        <v>0.22</v>
      </c>
      <c r="AJ36" s="165">
        <v>0</v>
      </c>
      <c r="AK36" s="164">
        <v>-64.569999999999993</v>
      </c>
      <c r="AL36" s="164">
        <v>-67.930000000000007</v>
      </c>
      <c r="AM36" s="164">
        <v>65.02</v>
      </c>
      <c r="AN36" s="164">
        <v>65.17</v>
      </c>
      <c r="AO36" s="164">
        <v>18.8506</v>
      </c>
      <c r="AP36" s="164">
        <v>5.5696000000000003</v>
      </c>
      <c r="AQ36" s="164">
        <v>76.063100000000006</v>
      </c>
      <c r="AR36" s="164">
        <v>79.722200000000001</v>
      </c>
      <c r="AS36" s="164">
        <v>42.155999999999999</v>
      </c>
      <c r="AT36" s="164">
        <v>-49.6235</v>
      </c>
      <c r="AU36" s="164">
        <v>-49.401899999999998</v>
      </c>
      <c r="AV36" s="164">
        <v>8.8818000000000001</v>
      </c>
      <c r="AW36" s="164">
        <v>8.9208999999999996</v>
      </c>
      <c r="AX36" s="164">
        <v>80.266300000000001</v>
      </c>
      <c r="AY36" s="164">
        <v>81.310599999999994</v>
      </c>
      <c r="AZ36" s="164">
        <v>-25.2056</v>
      </c>
      <c r="BA36" s="164">
        <v>-27.372</v>
      </c>
      <c r="BB36" s="164">
        <v>-401.31479999999999</v>
      </c>
      <c r="BC36" s="164">
        <v>2.1505000000000001</v>
      </c>
      <c r="BD36" s="164">
        <v>-0.5</v>
      </c>
      <c r="BE36" s="164">
        <v>-0.5</v>
      </c>
      <c r="BF36" s="164">
        <v>53.140900000000002</v>
      </c>
      <c r="BG36" s="164">
        <v>52.731099999999998</v>
      </c>
      <c r="BH36" s="164">
        <v>-7.8108000000000004</v>
      </c>
      <c r="BI36" s="165"/>
      <c r="BJ36" s="164">
        <v>-26.863600000000002</v>
      </c>
      <c r="BK36" s="164">
        <v>11.224299999999999</v>
      </c>
      <c r="BL36" s="164">
        <v>8.7949999999999999</v>
      </c>
      <c r="BM36" s="164">
        <v>5.8148999999999997</v>
      </c>
      <c r="BN36" s="164">
        <v>428.26609999999999</v>
      </c>
      <c r="BO36" s="164">
        <v>236.27420000000001</v>
      </c>
      <c r="BP36" s="164">
        <v>234.29050000000001</v>
      </c>
      <c r="BQ36" s="164">
        <v>-106.7734</v>
      </c>
      <c r="BR36" s="164">
        <v>859.51459999999997</v>
      </c>
      <c r="BS36" s="165"/>
      <c r="BT36" s="164">
        <v>-108.8677</v>
      </c>
      <c r="BU36" s="164">
        <v>110.49720000000001</v>
      </c>
      <c r="BV36" s="164">
        <v>113.8068</v>
      </c>
      <c r="BW36" s="164">
        <v>26.4</v>
      </c>
      <c r="BX36" s="164">
        <v>34.090000000000003</v>
      </c>
      <c r="BY36" s="164">
        <v>72.69</v>
      </c>
      <c r="BZ36" s="164">
        <v>78.86</v>
      </c>
      <c r="CA36" s="164">
        <v>-144.9374</v>
      </c>
      <c r="CB36" s="164">
        <v>-144.26759999999999</v>
      </c>
      <c r="CC36" s="164">
        <v>211.79349999999999</v>
      </c>
      <c r="CD36" s="164">
        <v>215.13509999999999</v>
      </c>
      <c r="CE36" s="164">
        <v>10.920400000000001</v>
      </c>
      <c r="CF36" s="164">
        <v>-101.01139999999999</v>
      </c>
      <c r="CG36" s="164">
        <v>-100.87390000000001</v>
      </c>
      <c r="CH36" s="164">
        <v>12.7622</v>
      </c>
      <c r="CI36" s="164">
        <v>-71.762299999999996</v>
      </c>
      <c r="CJ36" s="165"/>
      <c r="CK36" s="165"/>
      <c r="CL36" s="164">
        <v>95.9</v>
      </c>
      <c r="CM36" s="164">
        <v>142.69999999999999</v>
      </c>
      <c r="CN36" s="164">
        <v>-19.77</v>
      </c>
      <c r="CO36" s="164">
        <v>49.434800000000003</v>
      </c>
      <c r="CP36" s="164">
        <v>50.558700000000002</v>
      </c>
      <c r="CQ36" s="164">
        <v>49.855899999999998</v>
      </c>
      <c r="CR36" s="164">
        <v>108.2516</v>
      </c>
      <c r="CS36" s="164">
        <v>108.82689999999999</v>
      </c>
      <c r="CT36" s="164">
        <v>1</v>
      </c>
      <c r="CU36" s="164">
        <v>-167.5437</v>
      </c>
      <c r="CV36" s="164">
        <v>4.8146000000000004</v>
      </c>
      <c r="CW36" s="164">
        <v>13.6851</v>
      </c>
      <c r="CX36" s="164">
        <v>75.22</v>
      </c>
      <c r="CY36" s="164">
        <v>39.26</v>
      </c>
      <c r="CZ36" s="164">
        <v>58.366700000000002</v>
      </c>
      <c r="DA36" s="164">
        <v>55.668599999999998</v>
      </c>
      <c r="DB36" s="164">
        <v>34.901499999999999</v>
      </c>
      <c r="DC36" s="165"/>
      <c r="DD36" s="164">
        <v>72.717699999999994</v>
      </c>
      <c r="DE36" s="164">
        <v>71.223799999999997</v>
      </c>
      <c r="DF36" s="164">
        <v>-92.888800000000003</v>
      </c>
      <c r="DG36" s="165"/>
      <c r="DH36" s="164">
        <v>-18.8218</v>
      </c>
      <c r="DI36" s="164">
        <v>-143.9</v>
      </c>
      <c r="DJ36" s="164">
        <v>-145.5</v>
      </c>
      <c r="DK36" s="164">
        <v>29.017600000000002</v>
      </c>
      <c r="DL36" s="165"/>
      <c r="DM36" s="164">
        <v>69.522300000000001</v>
      </c>
      <c r="DN36" s="165"/>
      <c r="DO36" s="164">
        <v>86.22</v>
      </c>
      <c r="DP36" s="164">
        <v>-6.5</v>
      </c>
      <c r="DQ36" s="164">
        <v>55.567500000000003</v>
      </c>
      <c r="DR36" s="164">
        <v>92.035200000000003</v>
      </c>
      <c r="DS36" s="164">
        <v>-7.4</v>
      </c>
      <c r="DT36" s="164">
        <v>-7.44</v>
      </c>
      <c r="DU36" s="164">
        <v>79.099999999999994</v>
      </c>
      <c r="DV36" s="164">
        <v>76.5</v>
      </c>
      <c r="DW36" s="164">
        <v>93.436400000000006</v>
      </c>
      <c r="DX36" s="164">
        <v>91.363600000000005</v>
      </c>
      <c r="DY36" s="164">
        <v>-129.35939999999999</v>
      </c>
      <c r="DZ36" s="164">
        <v>-127.3909</v>
      </c>
      <c r="EA36" s="164">
        <v>177.52459999999999</v>
      </c>
      <c r="EB36" s="164">
        <v>131.31659999999999</v>
      </c>
      <c r="EC36" s="164">
        <v>127.7886</v>
      </c>
      <c r="ED36" s="164">
        <v>129.66569999999999</v>
      </c>
      <c r="EE36" s="164">
        <v>-9.6214999999999993</v>
      </c>
      <c r="EF36" s="164">
        <v>-32.852800000000002</v>
      </c>
      <c r="EG36" s="164">
        <v>-34.753</v>
      </c>
      <c r="EH36" s="164">
        <v>114.72320000000001</v>
      </c>
      <c r="EI36" s="164">
        <v>-493.43950000000001</v>
      </c>
      <c r="EJ36" s="165"/>
      <c r="EK36" s="164">
        <v>-35.7879</v>
      </c>
      <c r="EL36" s="164">
        <v>-32.431699999999999</v>
      </c>
      <c r="EM36" s="164">
        <v>106.84520000000001</v>
      </c>
      <c r="EN36" s="164">
        <v>-57.283900000000003</v>
      </c>
      <c r="EO36" s="164">
        <v>-53.352899999999998</v>
      </c>
      <c r="EP36" s="165"/>
      <c r="EQ36" s="164">
        <v>-102.19710000000001</v>
      </c>
      <c r="ER36" s="164">
        <v>-104.56319999999999</v>
      </c>
      <c r="ES36" s="164">
        <v>70.577600000000004</v>
      </c>
      <c r="ET36" s="165"/>
      <c r="EU36" s="164">
        <v>-1.67</v>
      </c>
      <c r="EV36" s="165"/>
      <c r="EW36" s="164">
        <v>22.252500000000001</v>
      </c>
      <c r="EX36" s="164">
        <v>-199.23560000000001</v>
      </c>
      <c r="EY36" s="164">
        <v>-34.990299999999998</v>
      </c>
      <c r="EZ36" s="164">
        <v>-34.1753</v>
      </c>
      <c r="FA36" s="164">
        <v>14.0662</v>
      </c>
      <c r="FB36" s="164">
        <v>35.122700000000002</v>
      </c>
      <c r="FC36" s="164">
        <v>-55.377499999999998</v>
      </c>
      <c r="FD36" s="164">
        <v>17.970500000000001</v>
      </c>
      <c r="FE36" s="164">
        <v>17.628900000000002</v>
      </c>
      <c r="FF36" s="165"/>
      <c r="FG36" s="164">
        <v>42.117400000000004</v>
      </c>
      <c r="FH36" s="164">
        <v>41.895499999999998</v>
      </c>
      <c r="FI36" s="164">
        <v>40.066800000000001</v>
      </c>
      <c r="FJ36" s="164">
        <v>146.6917</v>
      </c>
      <c r="FK36" s="164">
        <v>145.68700000000001</v>
      </c>
      <c r="FL36" s="164">
        <v>-110.68859999999999</v>
      </c>
      <c r="FM36" s="164">
        <v>132.6473</v>
      </c>
      <c r="FN36" s="164">
        <v>133.0018</v>
      </c>
      <c r="FO36" s="164">
        <v>-87.128</v>
      </c>
      <c r="FP36" s="164">
        <v>-71.2988</v>
      </c>
      <c r="FQ36" s="164">
        <v>-35.323399999999999</v>
      </c>
      <c r="FR36" s="164">
        <v>-39.25</v>
      </c>
      <c r="FS36" s="164">
        <v>13.2601</v>
      </c>
      <c r="FT36" s="164">
        <v>1.0207999999999999</v>
      </c>
      <c r="FU36" s="164">
        <v>-8.26</v>
      </c>
      <c r="FV36" s="164">
        <v>17.47</v>
      </c>
      <c r="FW36" s="164">
        <v>-35.7864</v>
      </c>
      <c r="FX36" s="165"/>
      <c r="FY36" s="165"/>
      <c r="FZ36" s="164">
        <v>0.70399999999999996</v>
      </c>
      <c r="GA36" s="165"/>
      <c r="GB36" s="164">
        <v>24.81</v>
      </c>
      <c r="GC36" s="164">
        <v>71.377300000000005</v>
      </c>
      <c r="GD36" s="164">
        <v>89.0017</v>
      </c>
      <c r="GE36" s="164">
        <v>15.7</v>
      </c>
      <c r="GF36" s="164">
        <v>76.671000000000006</v>
      </c>
      <c r="GG36" s="164">
        <v>22.8</v>
      </c>
      <c r="GH36" s="164">
        <v>-4.1924999999999999</v>
      </c>
      <c r="GI36" s="164">
        <v>-2.2065999999999999</v>
      </c>
      <c r="GJ36" s="164">
        <v>-2.1496</v>
      </c>
      <c r="GK36" s="164">
        <v>2.0362</v>
      </c>
      <c r="GL36" s="165"/>
      <c r="GM36" s="165"/>
      <c r="GN36" s="164">
        <v>-17.090900000000001</v>
      </c>
      <c r="GO36" s="164">
        <v>-20.317900000000002</v>
      </c>
      <c r="GP36" s="164">
        <v>22.070799999999998</v>
      </c>
      <c r="GQ36" s="164">
        <v>20.709700000000002</v>
      </c>
      <c r="GR36" s="164">
        <v>59.427799999999998</v>
      </c>
      <c r="GS36" s="164">
        <v>57.1755</v>
      </c>
      <c r="GT36" s="164">
        <v>-154.63480000000001</v>
      </c>
      <c r="GU36" s="164">
        <v>-31.9969</v>
      </c>
      <c r="GV36" s="164">
        <v>29.3721</v>
      </c>
      <c r="GW36" s="164">
        <v>8.1090999999999998</v>
      </c>
      <c r="GX36" s="164">
        <v>10.5045</v>
      </c>
      <c r="GY36" s="164">
        <v>12.200100000000001</v>
      </c>
      <c r="GZ36" s="164">
        <v>11.7417</v>
      </c>
      <c r="HA36" s="164">
        <v>12.026300000000001</v>
      </c>
      <c r="HB36" s="164">
        <v>8.2588000000000008</v>
      </c>
      <c r="HC36" s="164">
        <v>8.8447999999999993</v>
      </c>
      <c r="HD36" s="165"/>
      <c r="HE36" s="165"/>
      <c r="HF36" s="164">
        <v>-530.30119999999999</v>
      </c>
      <c r="HG36" s="164">
        <v>528.00130000000001</v>
      </c>
      <c r="HH36" s="164">
        <v>-89.251199999999997</v>
      </c>
      <c r="HI36" s="164">
        <v>0</v>
      </c>
      <c r="HJ36" s="164">
        <v>0</v>
      </c>
      <c r="HK36" s="164">
        <v>-59.5107</v>
      </c>
      <c r="HL36" s="164">
        <v>-50.623800000000003</v>
      </c>
      <c r="HM36" s="164">
        <v>49.123100000000001</v>
      </c>
      <c r="HN36" s="164">
        <v>48.217799999999997</v>
      </c>
      <c r="HO36" s="165"/>
      <c r="HP36" s="165"/>
      <c r="HQ36" s="164">
        <v>-6.5232000000000001</v>
      </c>
      <c r="HR36" s="164">
        <v>-7.2374000000000001</v>
      </c>
      <c r="HS36" s="164">
        <v>5.4679000000000002</v>
      </c>
      <c r="HT36" s="164">
        <v>6.2602000000000002</v>
      </c>
      <c r="HU36" s="164">
        <v>13.84</v>
      </c>
      <c r="HV36" s="164">
        <v>13.43</v>
      </c>
      <c r="HW36" s="164">
        <v>18</v>
      </c>
      <c r="HX36" s="164">
        <v>17.2</v>
      </c>
      <c r="HY36" s="164">
        <v>21.739699999999999</v>
      </c>
      <c r="HZ36" s="164">
        <v>-67.040000000000006</v>
      </c>
      <c r="IA36" s="164">
        <v>-299.2133</v>
      </c>
      <c r="IB36" s="164">
        <v>53.0167</v>
      </c>
      <c r="IC36" s="164">
        <v>52.7087</v>
      </c>
      <c r="ID36" s="164">
        <v>12.2</v>
      </c>
      <c r="IE36" s="164">
        <v>-23.3</v>
      </c>
      <c r="IF36" s="164">
        <v>7.4</v>
      </c>
      <c r="IG36" s="164">
        <v>7.4</v>
      </c>
      <c r="IH36" s="164">
        <v>1.5620000000000001</v>
      </c>
      <c r="II36" s="165"/>
      <c r="IJ36" s="164">
        <v>92.500799999999998</v>
      </c>
      <c r="IK36" s="164">
        <v>508.39690000000002</v>
      </c>
      <c r="IL36" s="164">
        <v>-164.59960000000001</v>
      </c>
      <c r="IM36" s="164">
        <v>-150.5326</v>
      </c>
      <c r="IN36" s="164">
        <v>111.74679999999999</v>
      </c>
      <c r="IO36" s="165"/>
      <c r="IP36" s="164">
        <v>-153.40649999999999</v>
      </c>
      <c r="IQ36" s="164">
        <v>-1.6236999999999999</v>
      </c>
      <c r="IR36" s="164">
        <v>193.4965</v>
      </c>
      <c r="IS36" s="164">
        <v>154.45519999999999</v>
      </c>
      <c r="IT36" s="164">
        <v>192.24879999999999</v>
      </c>
      <c r="IU36" s="164">
        <v>191.815</v>
      </c>
      <c r="IV36" s="164">
        <v>-0.35549999999999998</v>
      </c>
      <c r="IW36" s="164">
        <v>171.41560000000001</v>
      </c>
      <c r="IX36" s="164">
        <v>-196.19659999999999</v>
      </c>
      <c r="IY36" s="164">
        <v>-18.726600000000001</v>
      </c>
      <c r="IZ36" s="164">
        <v>20.6096</v>
      </c>
      <c r="JA36" s="164">
        <v>-12.4436</v>
      </c>
      <c r="JB36" s="164">
        <v>7.1879999999999997</v>
      </c>
      <c r="JC36" s="164">
        <v>21.92</v>
      </c>
      <c r="JD36" s="164">
        <v>0.61699999999999999</v>
      </c>
      <c r="JE36" s="164">
        <v>0.60299999999999998</v>
      </c>
      <c r="JF36" s="164">
        <v>-21.6</v>
      </c>
      <c r="JG36" s="164">
        <v>-1.68</v>
      </c>
      <c r="JH36" s="165"/>
      <c r="JI36" s="164">
        <v>1.5548999999999999</v>
      </c>
      <c r="JJ36" s="164">
        <v>-9.7246000000000006</v>
      </c>
      <c r="JK36" s="164">
        <v>-39.052399999999999</v>
      </c>
      <c r="JL36" s="164">
        <v>18.7</v>
      </c>
      <c r="JM36" s="164">
        <v>56.808</v>
      </c>
      <c r="JN36" s="164">
        <v>56.975999999999999</v>
      </c>
      <c r="JO36" s="164">
        <v>11.2461</v>
      </c>
      <c r="JP36" s="164">
        <v>13.476599999999999</v>
      </c>
      <c r="JQ36" s="164">
        <v>31.489000000000001</v>
      </c>
      <c r="JR36" s="164">
        <v>31.159099999999999</v>
      </c>
      <c r="JS36" s="164">
        <v>31.227599999999999</v>
      </c>
      <c r="JT36" s="165"/>
      <c r="JU36" s="164">
        <v>22.7</v>
      </c>
      <c r="JV36" s="164">
        <v>18.832599999999999</v>
      </c>
      <c r="JW36" s="164">
        <v>8.69</v>
      </c>
      <c r="JX36" s="165"/>
      <c r="JY36" s="164">
        <v>-50.813400000000001</v>
      </c>
      <c r="JZ36" s="164">
        <v>80.721400000000003</v>
      </c>
      <c r="KA36" s="164">
        <v>61.331099999999999</v>
      </c>
      <c r="KB36" s="164">
        <v>-50.575200000000002</v>
      </c>
      <c r="KC36" s="164">
        <v>-79.959000000000003</v>
      </c>
      <c r="KD36" s="164">
        <v>50.632899999999999</v>
      </c>
      <c r="KE36" s="164">
        <v>27.8201</v>
      </c>
      <c r="KF36" s="164">
        <v>-35.5</v>
      </c>
      <c r="KG36" s="164">
        <v>35.299999999999997</v>
      </c>
      <c r="KH36" s="164">
        <v>-603.84789999999998</v>
      </c>
      <c r="KI36" s="164">
        <v>746.6028</v>
      </c>
    </row>
    <row r="37" spans="1:295" ht="18" customHeight="1" x14ac:dyDescent="0.3">
      <c r="A37" s="161" t="s">
        <v>59</v>
      </c>
      <c r="B37" s="161" t="s">
        <v>772</v>
      </c>
      <c r="C37" s="164">
        <v>0</v>
      </c>
      <c r="D37" s="164">
        <v>11.396699999999999</v>
      </c>
      <c r="E37" s="165"/>
      <c r="F37" s="164">
        <v>-29.1694</v>
      </c>
      <c r="G37" s="164">
        <v>28.107399999999998</v>
      </c>
      <c r="H37" s="165"/>
      <c r="I37" s="164">
        <v>60.888199999999998</v>
      </c>
      <c r="J37" s="164">
        <v>-102.6537</v>
      </c>
      <c r="K37" s="164">
        <v>74.127200000000002</v>
      </c>
      <c r="L37" s="164">
        <v>37.308900000000001</v>
      </c>
      <c r="M37" s="164">
        <v>37.185899999999997</v>
      </c>
      <c r="N37" s="164">
        <v>-4.4400000000000004</v>
      </c>
      <c r="O37" s="164">
        <v>-65.274000000000001</v>
      </c>
      <c r="P37" s="164">
        <v>57.2</v>
      </c>
      <c r="Q37" s="164">
        <v>18.216000000000001</v>
      </c>
      <c r="R37" s="164">
        <v>-55</v>
      </c>
      <c r="S37" s="164">
        <v>10.783099999999999</v>
      </c>
      <c r="T37" s="164">
        <v>62.781399999999998</v>
      </c>
      <c r="U37" s="164">
        <v>14.2784</v>
      </c>
      <c r="V37" s="164">
        <v>14.6814</v>
      </c>
      <c r="W37" s="164">
        <v>24.111699999999999</v>
      </c>
      <c r="X37" s="164">
        <v>13.278499999999999</v>
      </c>
      <c r="Y37" s="164">
        <v>0.44579999999999997</v>
      </c>
      <c r="Z37" s="164">
        <v>7.6543000000000001</v>
      </c>
      <c r="AA37" s="165"/>
      <c r="AB37" s="165"/>
      <c r="AC37" s="164">
        <v>-82.88</v>
      </c>
      <c r="AD37" s="164">
        <v>-83</v>
      </c>
      <c r="AE37" s="165"/>
      <c r="AF37" s="164">
        <v>4.4400000000000004</v>
      </c>
      <c r="AG37" s="164">
        <v>63.8</v>
      </c>
      <c r="AH37" s="164">
        <v>19.18</v>
      </c>
      <c r="AI37" s="164">
        <v>0.22800000000000001</v>
      </c>
      <c r="AJ37" s="165">
        <v>0</v>
      </c>
      <c r="AK37" s="164">
        <v>-70.650000000000006</v>
      </c>
      <c r="AL37" s="164">
        <v>-65.900000000000006</v>
      </c>
      <c r="AM37" s="164">
        <v>71.22</v>
      </c>
      <c r="AN37" s="164">
        <v>72.25</v>
      </c>
      <c r="AO37" s="164">
        <v>18.657</v>
      </c>
      <c r="AP37" s="164">
        <v>5.4131999999999998</v>
      </c>
      <c r="AQ37" s="164">
        <v>78.793400000000005</v>
      </c>
      <c r="AR37" s="164">
        <v>81.441900000000004</v>
      </c>
      <c r="AS37" s="164">
        <v>41.411200000000001</v>
      </c>
      <c r="AT37" s="164">
        <v>-54.884</v>
      </c>
      <c r="AU37" s="164">
        <v>-55.582599999999999</v>
      </c>
      <c r="AV37" s="164">
        <v>9.9779</v>
      </c>
      <c r="AW37" s="164">
        <v>9.9415999999999993</v>
      </c>
      <c r="AX37" s="164">
        <v>79.777299999999997</v>
      </c>
      <c r="AY37" s="164">
        <v>81.617999999999995</v>
      </c>
      <c r="AZ37" s="164">
        <v>-25.7987</v>
      </c>
      <c r="BA37" s="164">
        <v>-28.678599999999999</v>
      </c>
      <c r="BB37" s="164">
        <v>-391.26900000000001</v>
      </c>
      <c r="BC37" s="164">
        <v>1.8130999999999999</v>
      </c>
      <c r="BD37" s="164">
        <v>-0.4</v>
      </c>
      <c r="BE37" s="164">
        <v>-0.4</v>
      </c>
      <c r="BF37" s="164">
        <v>58.796199999999999</v>
      </c>
      <c r="BG37" s="164">
        <v>58.502699999999997</v>
      </c>
      <c r="BH37" s="164">
        <v>-7.6694000000000004</v>
      </c>
      <c r="BI37" s="165"/>
      <c r="BJ37" s="164">
        <v>-30.591899999999999</v>
      </c>
      <c r="BK37" s="164">
        <v>14.3744</v>
      </c>
      <c r="BL37" s="164">
        <v>9.1915999999999993</v>
      </c>
      <c r="BM37" s="164">
        <v>6.3734000000000002</v>
      </c>
      <c r="BN37" s="164">
        <v>416.51650000000001</v>
      </c>
      <c r="BO37" s="164">
        <v>226.59989999999999</v>
      </c>
      <c r="BP37" s="164">
        <v>227.66800000000001</v>
      </c>
      <c r="BQ37" s="164">
        <v>-83.602000000000004</v>
      </c>
      <c r="BR37" s="164">
        <v>856.51430000000005</v>
      </c>
      <c r="BS37" s="165"/>
      <c r="BT37" s="164">
        <v>-126.3421</v>
      </c>
      <c r="BU37" s="164">
        <v>128.64080000000001</v>
      </c>
      <c r="BV37" s="164">
        <v>117.24979999999999</v>
      </c>
      <c r="BW37" s="164">
        <v>26.79</v>
      </c>
      <c r="BX37" s="164">
        <v>35.15</v>
      </c>
      <c r="BY37" s="164">
        <v>74.98</v>
      </c>
      <c r="BZ37" s="164">
        <v>80.709999999999994</v>
      </c>
      <c r="CA37" s="164">
        <v>-146.6788</v>
      </c>
      <c r="CB37" s="164">
        <v>-147.21469999999999</v>
      </c>
      <c r="CC37" s="164">
        <v>213.751</v>
      </c>
      <c r="CD37" s="164">
        <v>214.87289999999999</v>
      </c>
      <c r="CE37" s="164">
        <v>7.7270000000000003</v>
      </c>
      <c r="CF37" s="164">
        <v>-107.59690000000001</v>
      </c>
      <c r="CG37" s="164">
        <v>-106.9816</v>
      </c>
      <c r="CH37" s="164">
        <v>22.5244</v>
      </c>
      <c r="CI37" s="164">
        <v>-71.870500000000007</v>
      </c>
      <c r="CJ37" s="165"/>
      <c r="CK37" s="165"/>
      <c r="CL37" s="164">
        <v>101.1</v>
      </c>
      <c r="CM37" s="164">
        <v>144.19999999999999</v>
      </c>
      <c r="CN37" s="164">
        <v>-20.65</v>
      </c>
      <c r="CO37" s="164">
        <v>50.095500000000001</v>
      </c>
      <c r="CP37" s="164">
        <v>50.166600000000003</v>
      </c>
      <c r="CQ37" s="164">
        <v>49.958399999999997</v>
      </c>
      <c r="CR37" s="164">
        <v>112.1588</v>
      </c>
      <c r="CS37" s="164">
        <v>111.0928</v>
      </c>
      <c r="CT37" s="164">
        <v>-18.364000000000001</v>
      </c>
      <c r="CU37" s="164">
        <v>-156.1371</v>
      </c>
      <c r="CV37" s="164">
        <v>-10.519600000000001</v>
      </c>
      <c r="CW37" s="164">
        <v>14.1654</v>
      </c>
      <c r="CX37" s="164">
        <v>81.599999999999994</v>
      </c>
      <c r="CY37" s="164">
        <v>42.42</v>
      </c>
      <c r="CZ37" s="164">
        <v>60.476100000000002</v>
      </c>
      <c r="DA37" s="164">
        <v>57.426499999999997</v>
      </c>
      <c r="DB37" s="164">
        <v>36.0364</v>
      </c>
      <c r="DC37" s="165"/>
      <c r="DD37" s="164">
        <v>72.1447</v>
      </c>
      <c r="DE37" s="164">
        <v>70.841800000000006</v>
      </c>
      <c r="DF37" s="164">
        <v>-88.973799999999997</v>
      </c>
      <c r="DG37" s="165"/>
      <c r="DH37" s="164">
        <v>-19.621099999999998</v>
      </c>
      <c r="DI37" s="164">
        <v>-148.9</v>
      </c>
      <c r="DJ37" s="164">
        <v>-148.1</v>
      </c>
      <c r="DK37" s="164">
        <v>29.671299999999999</v>
      </c>
      <c r="DL37" s="164">
        <v>87.606800000000007</v>
      </c>
      <c r="DM37" s="164">
        <v>71.400899999999993</v>
      </c>
      <c r="DN37" s="164">
        <v>124.2371</v>
      </c>
      <c r="DO37" s="164">
        <v>87.11</v>
      </c>
      <c r="DP37" s="164">
        <v>-7.35</v>
      </c>
      <c r="DQ37" s="164">
        <v>58.047499999999999</v>
      </c>
      <c r="DR37" s="164">
        <v>88.84</v>
      </c>
      <c r="DS37" s="164">
        <v>-5.66</v>
      </c>
      <c r="DT37" s="164">
        <v>-5.67</v>
      </c>
      <c r="DU37" s="164">
        <v>76.099999999999994</v>
      </c>
      <c r="DV37" s="164">
        <v>80.790000000000006</v>
      </c>
      <c r="DW37" s="164">
        <v>88.145499999999998</v>
      </c>
      <c r="DX37" s="164">
        <v>87.163600000000002</v>
      </c>
      <c r="DY37" s="164">
        <v>-135.03219999999999</v>
      </c>
      <c r="DZ37" s="164">
        <v>-132.53639999999999</v>
      </c>
      <c r="EA37" s="164">
        <v>175.9059</v>
      </c>
      <c r="EB37" s="164">
        <v>128.85400000000001</v>
      </c>
      <c r="EC37" s="164">
        <v>125.1849</v>
      </c>
      <c r="ED37" s="164">
        <v>127.47320000000001</v>
      </c>
      <c r="EE37" s="164">
        <v>-10.705</v>
      </c>
      <c r="EF37" s="164">
        <v>-33.8748</v>
      </c>
      <c r="EG37" s="164">
        <v>-35.131</v>
      </c>
      <c r="EH37" s="164">
        <v>91.660799999999995</v>
      </c>
      <c r="EI37" s="164">
        <v>-534.70320000000004</v>
      </c>
      <c r="EJ37" s="165"/>
      <c r="EK37" s="164">
        <v>-35.812100000000001</v>
      </c>
      <c r="EL37" s="164">
        <v>-32.554400000000001</v>
      </c>
      <c r="EM37" s="164">
        <v>109.5762</v>
      </c>
      <c r="EN37" s="164">
        <v>-63.210299999999997</v>
      </c>
      <c r="EO37" s="164">
        <v>-58.5794</v>
      </c>
      <c r="EP37" s="164">
        <v>15.407999999999999</v>
      </c>
      <c r="EQ37" s="164">
        <v>-99.839299999999994</v>
      </c>
      <c r="ER37" s="164">
        <v>-101.2149</v>
      </c>
      <c r="ES37" s="164">
        <v>72.433899999999994</v>
      </c>
      <c r="ET37" s="165"/>
      <c r="EU37" s="164">
        <v>-1.75</v>
      </c>
      <c r="EV37" s="165"/>
      <c r="EW37" s="164">
        <v>21.761099999999999</v>
      </c>
      <c r="EX37" s="164">
        <v>-210.08789999999999</v>
      </c>
      <c r="EY37" s="164">
        <v>-32.718800000000002</v>
      </c>
      <c r="EZ37" s="164">
        <v>-31.899899999999999</v>
      </c>
      <c r="FA37" s="164">
        <v>8.9809999999999999</v>
      </c>
      <c r="FB37" s="164">
        <v>36.329099999999997</v>
      </c>
      <c r="FC37" s="164">
        <v>-56.319400000000002</v>
      </c>
      <c r="FD37" s="164">
        <v>17.767900000000001</v>
      </c>
      <c r="FE37" s="164">
        <v>17.654</v>
      </c>
      <c r="FF37" s="165"/>
      <c r="FG37" s="164">
        <v>40.656599999999997</v>
      </c>
      <c r="FH37" s="164">
        <v>41.345999999999997</v>
      </c>
      <c r="FI37" s="164">
        <v>40.084600000000002</v>
      </c>
      <c r="FJ37" s="164">
        <v>149.5385</v>
      </c>
      <c r="FK37" s="164">
        <v>147.19409999999999</v>
      </c>
      <c r="FL37" s="164">
        <v>-135.6396</v>
      </c>
      <c r="FM37" s="164">
        <v>138.09229999999999</v>
      </c>
      <c r="FN37" s="164">
        <v>137.32849999999999</v>
      </c>
      <c r="FO37" s="164">
        <v>-107.8411</v>
      </c>
      <c r="FP37" s="164">
        <v>-90.491900000000001</v>
      </c>
      <c r="FQ37" s="164">
        <v>-39.022199999999998</v>
      </c>
      <c r="FR37" s="164">
        <v>-41.92</v>
      </c>
      <c r="FS37" s="164">
        <v>12.7669</v>
      </c>
      <c r="FT37" s="164">
        <v>1.0793999999999999</v>
      </c>
      <c r="FU37" s="164">
        <v>-7.98</v>
      </c>
      <c r="FV37" s="164">
        <v>16.440000000000001</v>
      </c>
      <c r="FW37" s="164">
        <v>-39.844099999999997</v>
      </c>
      <c r="FX37" s="165"/>
      <c r="FY37" s="165"/>
      <c r="FZ37" s="164">
        <v>0.67200000000000004</v>
      </c>
      <c r="GA37" s="165"/>
      <c r="GB37" s="164">
        <v>25.13</v>
      </c>
      <c r="GC37" s="164">
        <v>92.744900000000001</v>
      </c>
      <c r="GD37" s="164">
        <v>109.0561</v>
      </c>
      <c r="GE37" s="164">
        <v>15.88</v>
      </c>
      <c r="GF37" s="164">
        <v>79.095299999999995</v>
      </c>
      <c r="GG37" s="164">
        <v>21.5</v>
      </c>
      <c r="GH37" s="164">
        <v>-5.6017000000000001</v>
      </c>
      <c r="GI37" s="164">
        <v>-2.1032000000000002</v>
      </c>
      <c r="GJ37" s="164">
        <v>-2.2574000000000001</v>
      </c>
      <c r="GK37" s="164">
        <v>2.0585</v>
      </c>
      <c r="GL37" s="165"/>
      <c r="GM37" s="165"/>
      <c r="GN37" s="165"/>
      <c r="GO37" s="164">
        <v>-22.343299999999999</v>
      </c>
      <c r="GP37" s="164">
        <v>21.884</v>
      </c>
      <c r="GQ37" s="164">
        <v>23.316800000000001</v>
      </c>
      <c r="GR37" s="164">
        <v>58.332000000000001</v>
      </c>
      <c r="GS37" s="164">
        <v>56.833799999999997</v>
      </c>
      <c r="GT37" s="164">
        <v>-162.7997</v>
      </c>
      <c r="GU37" s="164">
        <v>-32.725200000000001</v>
      </c>
      <c r="GV37" s="164">
        <v>30.169799999999999</v>
      </c>
      <c r="GW37" s="164">
        <v>6.1387</v>
      </c>
      <c r="GX37" s="164">
        <v>11.433</v>
      </c>
      <c r="GY37" s="164">
        <v>12.190300000000001</v>
      </c>
      <c r="GZ37" s="164">
        <v>11.847099999999999</v>
      </c>
      <c r="HA37" s="164">
        <v>13.1456</v>
      </c>
      <c r="HB37" s="164">
        <v>-3.4161000000000001</v>
      </c>
      <c r="HC37" s="164">
        <v>-2.2765</v>
      </c>
      <c r="HD37" s="165"/>
      <c r="HE37" s="165"/>
      <c r="HF37" s="164">
        <v>-500.35509999999999</v>
      </c>
      <c r="HG37" s="164">
        <v>502.97609999999997</v>
      </c>
      <c r="HH37" s="164">
        <v>-136.2148</v>
      </c>
      <c r="HI37" s="165">
        <v>0</v>
      </c>
      <c r="HJ37" s="165">
        <v>0</v>
      </c>
      <c r="HK37" s="164">
        <v>-60.758400000000002</v>
      </c>
      <c r="HL37" s="164">
        <v>-50.818199999999997</v>
      </c>
      <c r="HM37" s="164">
        <v>50.0105</v>
      </c>
      <c r="HN37" s="164">
        <v>48.785400000000003</v>
      </c>
      <c r="HO37" s="165"/>
      <c r="HP37" s="165"/>
      <c r="HQ37" s="164">
        <v>-11.3573</v>
      </c>
      <c r="HR37" s="164">
        <v>-11.5001</v>
      </c>
      <c r="HS37" s="164">
        <v>3.0960999999999999</v>
      </c>
      <c r="HT37" s="164">
        <v>2.7404000000000002</v>
      </c>
      <c r="HU37" s="164">
        <v>2.33</v>
      </c>
      <c r="HV37" s="164">
        <v>2.87</v>
      </c>
      <c r="HW37" s="164">
        <v>20</v>
      </c>
      <c r="HX37" s="164">
        <v>20.399999999999999</v>
      </c>
      <c r="HY37" s="164">
        <v>21.556000000000001</v>
      </c>
      <c r="HZ37" s="164">
        <v>-62.72</v>
      </c>
      <c r="IA37" s="164">
        <v>-316.5206</v>
      </c>
      <c r="IB37" s="164">
        <v>56.761800000000001</v>
      </c>
      <c r="IC37" s="164">
        <v>56.431199999999997</v>
      </c>
      <c r="ID37" s="164">
        <v>12.2</v>
      </c>
      <c r="IE37" s="164">
        <v>-20.5</v>
      </c>
      <c r="IF37" s="164">
        <v>12.5</v>
      </c>
      <c r="IG37" s="164">
        <v>13.4</v>
      </c>
      <c r="IH37" s="164">
        <v>1.4990000000000001</v>
      </c>
      <c r="II37" s="164">
        <v>1.4812000000000001</v>
      </c>
      <c r="IJ37" s="164">
        <v>142.74709999999999</v>
      </c>
      <c r="IK37" s="164">
        <v>556.1019</v>
      </c>
      <c r="IL37" s="164">
        <v>-210.16730000000001</v>
      </c>
      <c r="IM37" s="164">
        <v>-180.0932</v>
      </c>
      <c r="IN37" s="164">
        <v>116.7337</v>
      </c>
      <c r="IO37" s="165"/>
      <c r="IP37" s="164">
        <v>-187.86449999999999</v>
      </c>
      <c r="IQ37" s="164">
        <v>36.171700000000001</v>
      </c>
      <c r="IR37" s="164">
        <v>245.68700000000001</v>
      </c>
      <c r="IS37" s="164">
        <v>190.839</v>
      </c>
      <c r="IT37" s="164">
        <v>192.1728</v>
      </c>
      <c r="IU37" s="164">
        <v>193.524</v>
      </c>
      <c r="IV37" s="164">
        <v>-38.256500000000003</v>
      </c>
      <c r="IW37" s="164">
        <v>218.19499999999999</v>
      </c>
      <c r="IX37" s="164">
        <v>-241.73240000000001</v>
      </c>
      <c r="IY37" s="164">
        <v>-22.702400000000001</v>
      </c>
      <c r="IZ37" s="164">
        <v>25.380800000000001</v>
      </c>
      <c r="JA37" s="164">
        <v>-13.2621</v>
      </c>
      <c r="JB37" s="164">
        <v>6.7949999999999999</v>
      </c>
      <c r="JC37" s="164">
        <v>24.08</v>
      </c>
      <c r="JD37" s="164">
        <v>0.55000000000000004</v>
      </c>
      <c r="JE37" s="164">
        <v>0.52700000000000002</v>
      </c>
      <c r="JF37" s="164">
        <v>-23.6</v>
      </c>
      <c r="JG37" s="164">
        <v>-2.56</v>
      </c>
      <c r="JH37" s="165"/>
      <c r="JI37" s="164">
        <v>2.4613</v>
      </c>
      <c r="JJ37" s="164">
        <v>-8.5251999999999999</v>
      </c>
      <c r="JK37" s="164">
        <v>-38.408499999999997</v>
      </c>
      <c r="JL37" s="164">
        <v>17.5</v>
      </c>
      <c r="JM37" s="164">
        <v>57.156999999999996</v>
      </c>
      <c r="JN37" s="164">
        <v>58.347000000000001</v>
      </c>
      <c r="JO37" s="164">
        <v>11.09</v>
      </c>
      <c r="JP37" s="164">
        <v>13.277699999999999</v>
      </c>
      <c r="JQ37" s="164">
        <v>32.702399999999997</v>
      </c>
      <c r="JR37" s="164">
        <v>31.071100000000001</v>
      </c>
      <c r="JS37" s="164">
        <v>31.4801</v>
      </c>
      <c r="JT37" s="165"/>
      <c r="JU37" s="164">
        <v>20.5</v>
      </c>
      <c r="JV37" s="164">
        <v>17.1615</v>
      </c>
      <c r="JW37" s="164">
        <v>8.73</v>
      </c>
      <c r="JX37" s="165"/>
      <c r="JY37" s="164">
        <v>-53.469000000000001</v>
      </c>
      <c r="JZ37" s="164">
        <v>80.817300000000003</v>
      </c>
      <c r="KA37" s="164">
        <v>61.982599999999998</v>
      </c>
      <c r="KB37" s="164">
        <v>-53.454799999999999</v>
      </c>
      <c r="KC37" s="164">
        <v>-79.979200000000006</v>
      </c>
      <c r="KD37" s="164">
        <v>50.978400000000001</v>
      </c>
      <c r="KE37" s="164">
        <v>28.3443</v>
      </c>
      <c r="KF37" s="164">
        <v>-33</v>
      </c>
      <c r="KG37" s="164">
        <v>32.700000000000003</v>
      </c>
      <c r="KH37" s="164">
        <v>-622.4692</v>
      </c>
      <c r="KI37" s="164">
        <v>776.26779999999997</v>
      </c>
    </row>
    <row r="38" spans="1:295" ht="18" customHeight="1" x14ac:dyDescent="0.3">
      <c r="A38" s="161" t="s">
        <v>59</v>
      </c>
      <c r="B38" s="161" t="s">
        <v>773</v>
      </c>
      <c r="C38" s="164">
        <v>0</v>
      </c>
      <c r="D38" s="164">
        <v>11.1516</v>
      </c>
      <c r="E38" s="165"/>
      <c r="F38" s="164">
        <v>-28.7484</v>
      </c>
      <c r="G38" s="164">
        <v>28.5593</v>
      </c>
      <c r="H38" s="165"/>
      <c r="I38" s="164">
        <v>61.581000000000003</v>
      </c>
      <c r="J38" s="164">
        <v>-104.43519999999999</v>
      </c>
      <c r="K38" s="164">
        <v>75.006900000000002</v>
      </c>
      <c r="L38" s="164">
        <v>38.032800000000002</v>
      </c>
      <c r="M38" s="164">
        <v>37.672899999999998</v>
      </c>
      <c r="N38" s="164">
        <v>-4.4400000000000004</v>
      </c>
      <c r="O38" s="164">
        <v>-65.462999999999994</v>
      </c>
      <c r="P38" s="165"/>
      <c r="Q38" s="164">
        <v>18.216000000000001</v>
      </c>
      <c r="R38" s="164">
        <v>-55</v>
      </c>
      <c r="S38" s="164">
        <v>10.109</v>
      </c>
      <c r="T38" s="164">
        <v>63.240400000000001</v>
      </c>
      <c r="U38" s="164">
        <v>15.0055</v>
      </c>
      <c r="V38" s="164">
        <v>15.083</v>
      </c>
      <c r="W38" s="164">
        <v>24.969899999999999</v>
      </c>
      <c r="X38" s="164">
        <v>14.341799999999999</v>
      </c>
      <c r="Y38" s="164">
        <v>0.31990000000000002</v>
      </c>
      <c r="Z38" s="164">
        <v>8.0563000000000002</v>
      </c>
      <c r="AA38" s="165"/>
      <c r="AB38" s="165"/>
      <c r="AC38" s="164">
        <v>-80.89</v>
      </c>
      <c r="AD38" s="164">
        <v>-81.36</v>
      </c>
      <c r="AE38" s="165"/>
      <c r="AF38" s="164">
        <v>4.4400000000000004</v>
      </c>
      <c r="AG38" s="165"/>
      <c r="AH38" s="164">
        <v>20.201000000000001</v>
      </c>
      <c r="AI38" s="164">
        <v>0.22800000000000001</v>
      </c>
      <c r="AJ38" s="165">
        <v>0</v>
      </c>
      <c r="AK38" s="164">
        <v>-68.8</v>
      </c>
      <c r="AL38" s="164">
        <v>-66.33</v>
      </c>
      <c r="AM38" s="164">
        <v>69.62</v>
      </c>
      <c r="AN38" s="164">
        <v>70.02</v>
      </c>
      <c r="AO38" s="164">
        <v>18.827000000000002</v>
      </c>
      <c r="AP38" s="164">
        <v>5.4787999999999997</v>
      </c>
      <c r="AQ38" s="164">
        <v>78.363600000000005</v>
      </c>
      <c r="AR38" s="164">
        <v>80.691900000000004</v>
      </c>
      <c r="AS38" s="164">
        <v>44.545200000000001</v>
      </c>
      <c r="AT38" s="164">
        <v>-54.870600000000003</v>
      </c>
      <c r="AU38" s="164">
        <v>-55.148699999999998</v>
      </c>
      <c r="AV38" s="164">
        <v>27.483799999999999</v>
      </c>
      <c r="AW38" s="164">
        <v>12.726900000000001</v>
      </c>
      <c r="AX38" s="164">
        <v>80.4422</v>
      </c>
      <c r="AY38" s="164">
        <v>83.331199999999995</v>
      </c>
      <c r="AZ38" s="164">
        <v>-7.5789999999999997</v>
      </c>
      <c r="BA38" s="164">
        <v>-16.742100000000001</v>
      </c>
      <c r="BB38" s="164">
        <v>-435.23970000000003</v>
      </c>
      <c r="BC38" s="164">
        <v>2.2551999999999999</v>
      </c>
      <c r="BD38" s="164">
        <v>-0.7</v>
      </c>
      <c r="BE38" s="164">
        <v>-0.6</v>
      </c>
      <c r="BF38" s="164">
        <v>58.850999999999999</v>
      </c>
      <c r="BG38" s="164">
        <v>58.424199999999999</v>
      </c>
      <c r="BH38" s="164">
        <v>-6.8903999999999996</v>
      </c>
      <c r="BI38" s="165"/>
      <c r="BJ38" s="164">
        <v>-39.652999999999999</v>
      </c>
      <c r="BK38" s="164">
        <v>12.898099999999999</v>
      </c>
      <c r="BL38" s="164">
        <v>8.8445999999999998</v>
      </c>
      <c r="BM38" s="164">
        <v>6.1702000000000004</v>
      </c>
      <c r="BN38" s="164">
        <v>465.83440000000002</v>
      </c>
      <c r="BO38" s="164">
        <v>252.63210000000001</v>
      </c>
      <c r="BP38" s="164">
        <v>252.08279999999999</v>
      </c>
      <c r="BQ38" s="164">
        <v>-131.0848</v>
      </c>
      <c r="BR38" s="164">
        <v>903.29269999999997</v>
      </c>
      <c r="BS38" s="165"/>
      <c r="BT38" s="164">
        <v>-101.7212</v>
      </c>
      <c r="BU38" s="164">
        <v>103.9567</v>
      </c>
      <c r="BV38" s="164">
        <v>118.1878</v>
      </c>
      <c r="BW38" s="164">
        <v>27.1</v>
      </c>
      <c r="BX38" s="164">
        <v>35.24</v>
      </c>
      <c r="BY38" s="165"/>
      <c r="BZ38" s="164">
        <v>80.69</v>
      </c>
      <c r="CA38" s="164">
        <v>-143.73179999999999</v>
      </c>
      <c r="CB38" s="164">
        <v>-143.32990000000001</v>
      </c>
      <c r="CC38" s="164">
        <v>211.4674</v>
      </c>
      <c r="CD38" s="164">
        <v>212.7056</v>
      </c>
      <c r="CE38" s="164">
        <v>9.9086999999999996</v>
      </c>
      <c r="CF38" s="164">
        <v>-97.485399999999998</v>
      </c>
      <c r="CG38" s="164">
        <v>-97.912999999999997</v>
      </c>
      <c r="CH38" s="164">
        <v>16.9697</v>
      </c>
      <c r="CI38" s="164">
        <v>-71.344999999999999</v>
      </c>
      <c r="CJ38" s="165"/>
      <c r="CK38" s="165"/>
      <c r="CL38" s="164">
        <v>90.9</v>
      </c>
      <c r="CM38" s="164">
        <v>143.1</v>
      </c>
      <c r="CN38" s="164">
        <v>-20.010000000000002</v>
      </c>
      <c r="CO38" s="164">
        <v>52.372500000000002</v>
      </c>
      <c r="CP38" s="164">
        <v>52.823700000000002</v>
      </c>
      <c r="CQ38" s="164">
        <v>52.065300000000001</v>
      </c>
      <c r="CR38" s="164">
        <v>115.67189999999999</v>
      </c>
      <c r="CS38" s="164">
        <v>116.4401</v>
      </c>
      <c r="CT38" s="164">
        <v>1</v>
      </c>
      <c r="CU38" s="164">
        <v>-177.41640000000001</v>
      </c>
      <c r="CV38" s="164">
        <v>5.9615</v>
      </c>
      <c r="CW38" s="164">
        <v>13.888199999999999</v>
      </c>
      <c r="CX38" s="164">
        <v>77.86</v>
      </c>
      <c r="CY38" s="164">
        <v>41.22</v>
      </c>
      <c r="CZ38" s="165"/>
      <c r="DA38" s="164">
        <v>57.426499999999997</v>
      </c>
      <c r="DB38" s="164">
        <v>36.392699999999998</v>
      </c>
      <c r="DC38" s="165"/>
      <c r="DD38" s="164">
        <v>72.523099999999999</v>
      </c>
      <c r="DE38" s="164">
        <v>71.727699999999999</v>
      </c>
      <c r="DF38" s="164">
        <v>-104.4409</v>
      </c>
      <c r="DG38" s="165"/>
      <c r="DH38" s="164">
        <v>-19.880400000000002</v>
      </c>
      <c r="DI38" s="164">
        <v>-150.5</v>
      </c>
      <c r="DJ38" s="164">
        <v>-150.4</v>
      </c>
      <c r="DK38" s="164">
        <v>29.3582</v>
      </c>
      <c r="DL38" s="164">
        <v>88.485699999999994</v>
      </c>
      <c r="DM38" s="164">
        <v>72.340199999999996</v>
      </c>
      <c r="DN38" s="165"/>
      <c r="DO38" s="164">
        <v>88.07</v>
      </c>
      <c r="DP38" s="164">
        <v>-7.82</v>
      </c>
      <c r="DQ38" s="164">
        <v>57.613500000000002</v>
      </c>
      <c r="DR38" s="164">
        <v>103.37090000000001</v>
      </c>
      <c r="DS38" s="164">
        <v>-6.01</v>
      </c>
      <c r="DT38" s="164">
        <v>-6.03</v>
      </c>
      <c r="DU38" s="164">
        <v>79.900000000000006</v>
      </c>
      <c r="DV38" s="164">
        <v>79.09</v>
      </c>
      <c r="DW38" s="164">
        <v>103.9091</v>
      </c>
      <c r="DX38" s="164">
        <v>102.6182</v>
      </c>
      <c r="DY38" s="164">
        <v>-125.4918</v>
      </c>
      <c r="DZ38" s="164">
        <v>-122.3818</v>
      </c>
      <c r="EA38" s="164">
        <v>189.3083</v>
      </c>
      <c r="EB38" s="164">
        <v>141.9477</v>
      </c>
      <c r="EC38" s="164">
        <v>138.0061</v>
      </c>
      <c r="ED38" s="164">
        <v>141.17339999999999</v>
      </c>
      <c r="EE38" s="164">
        <v>-10.233000000000001</v>
      </c>
      <c r="EF38" s="164">
        <v>-34.145299999999999</v>
      </c>
      <c r="EG38" s="164">
        <v>-34.667000000000002</v>
      </c>
      <c r="EH38" s="164">
        <v>138.59780000000001</v>
      </c>
      <c r="EI38" s="164">
        <v>-551.41030000000001</v>
      </c>
      <c r="EJ38" s="165"/>
      <c r="EK38" s="164">
        <v>-36.213999999999999</v>
      </c>
      <c r="EL38" s="164">
        <v>-32.924399999999999</v>
      </c>
      <c r="EM38" s="164">
        <v>105.74160000000001</v>
      </c>
      <c r="EN38" s="164">
        <v>-62.0899</v>
      </c>
      <c r="EO38" s="164">
        <v>-57.801900000000003</v>
      </c>
      <c r="EP38" s="164">
        <v>15.407999999999999</v>
      </c>
      <c r="EQ38" s="164">
        <v>-98.641800000000003</v>
      </c>
      <c r="ER38" s="164">
        <v>-100.224</v>
      </c>
      <c r="ES38" s="164">
        <v>71.243899999999996</v>
      </c>
      <c r="ET38" s="165"/>
      <c r="EU38" s="164">
        <v>-1.64</v>
      </c>
      <c r="EV38" s="165"/>
      <c r="EW38" s="165"/>
      <c r="EX38" s="164">
        <v>-208.6857</v>
      </c>
      <c r="EY38" s="164">
        <v>-34.195099999999996</v>
      </c>
      <c r="EZ38" s="164">
        <v>-33.162300000000002</v>
      </c>
      <c r="FA38" s="164">
        <v>9.5178999999999991</v>
      </c>
      <c r="FB38" s="164">
        <v>36.236800000000002</v>
      </c>
      <c r="FC38" s="164">
        <v>-55.804099999999998</v>
      </c>
      <c r="FD38" s="164">
        <v>18.0641</v>
      </c>
      <c r="FE38" s="164">
        <v>18.0199</v>
      </c>
      <c r="FF38" s="165"/>
      <c r="FG38" s="164">
        <v>40.974400000000003</v>
      </c>
      <c r="FH38" s="164">
        <v>41.508600000000001</v>
      </c>
      <c r="FI38" s="164">
        <v>39.97</v>
      </c>
      <c r="FJ38" s="164">
        <v>145.51949999999999</v>
      </c>
      <c r="FK38" s="164">
        <v>145.0172</v>
      </c>
      <c r="FL38" s="164">
        <v>-90.091499999999996</v>
      </c>
      <c r="FM38" s="164">
        <v>128.05779999999999</v>
      </c>
      <c r="FN38" s="164">
        <v>128.4367</v>
      </c>
      <c r="FO38" s="164">
        <v>-75.462500000000006</v>
      </c>
      <c r="FP38" s="164">
        <v>-60.179900000000004</v>
      </c>
      <c r="FQ38" s="164">
        <v>-27.647500000000001</v>
      </c>
      <c r="FR38" s="164">
        <v>-39.549999999999997</v>
      </c>
      <c r="FS38" s="164">
        <v>10.176500000000001</v>
      </c>
      <c r="FT38" s="164">
        <v>1.0793999999999999</v>
      </c>
      <c r="FU38" s="164">
        <v>-6.13</v>
      </c>
      <c r="FV38" s="164">
        <v>17.04</v>
      </c>
      <c r="FW38" s="164">
        <v>-27.321000000000002</v>
      </c>
      <c r="FX38" s="165"/>
      <c r="FY38" s="165"/>
      <c r="FZ38" s="164">
        <v>0.52600000000000002</v>
      </c>
      <c r="GA38" s="165"/>
      <c r="GB38" s="164">
        <v>26.05</v>
      </c>
      <c r="GC38" s="164">
        <v>60.506700000000002</v>
      </c>
      <c r="GD38" s="164">
        <v>77.631200000000007</v>
      </c>
      <c r="GE38" s="164">
        <v>15.63</v>
      </c>
      <c r="GF38" s="164">
        <v>77.310900000000004</v>
      </c>
      <c r="GG38" s="164">
        <v>22.3</v>
      </c>
      <c r="GH38" s="164">
        <v>-4.7670000000000003</v>
      </c>
      <c r="GI38" s="164">
        <v>-2.5954999999999999</v>
      </c>
      <c r="GJ38" s="164">
        <v>-2.5369999999999999</v>
      </c>
      <c r="GK38" s="164">
        <v>2.0499000000000001</v>
      </c>
      <c r="GL38" s="165"/>
      <c r="GM38" s="165"/>
      <c r="GN38" s="165"/>
      <c r="GO38" s="164">
        <v>-22.495100000000001</v>
      </c>
      <c r="GP38" s="164">
        <v>21.526399999999999</v>
      </c>
      <c r="GQ38" s="164">
        <v>22.882300000000001</v>
      </c>
      <c r="GR38" s="164">
        <v>57.5182</v>
      </c>
      <c r="GS38" s="164">
        <v>57.165500000000002</v>
      </c>
      <c r="GT38" s="164">
        <v>-153.0421</v>
      </c>
      <c r="GU38" s="164">
        <v>-32.831600000000002</v>
      </c>
      <c r="GV38" s="164">
        <v>30.599799999999998</v>
      </c>
      <c r="GW38" s="164">
        <v>5.12</v>
      </c>
      <c r="GX38" s="164">
        <v>11.679</v>
      </c>
      <c r="GY38" s="164">
        <v>12.327</v>
      </c>
      <c r="GZ38" s="164">
        <v>11.857699999999999</v>
      </c>
      <c r="HA38" s="164">
        <v>13.2439</v>
      </c>
      <c r="HB38" s="164">
        <v>-10.570499999999999</v>
      </c>
      <c r="HC38" s="164">
        <v>-10.0923</v>
      </c>
      <c r="HD38" s="165"/>
      <c r="HE38" s="165"/>
      <c r="HF38" s="164">
        <v>-481.94</v>
      </c>
      <c r="HG38" s="164">
        <v>486.61919999999998</v>
      </c>
      <c r="HH38" s="164">
        <v>-179.43350000000001</v>
      </c>
      <c r="HI38" s="165">
        <v>0</v>
      </c>
      <c r="HJ38" s="165">
        <v>0</v>
      </c>
      <c r="HK38" s="164">
        <v>-61.523600000000002</v>
      </c>
      <c r="HL38" s="164">
        <v>-51.9084</v>
      </c>
      <c r="HM38" s="164">
        <v>49.153300000000002</v>
      </c>
      <c r="HN38" s="164">
        <v>49.463900000000002</v>
      </c>
      <c r="HO38" s="165"/>
      <c r="HP38" s="165"/>
      <c r="HQ38" s="164">
        <v>-12.2142</v>
      </c>
      <c r="HR38" s="164">
        <v>-13.225</v>
      </c>
      <c r="HS38" s="164">
        <v>-8.0790000000000006</v>
      </c>
      <c r="HT38" s="164">
        <v>-7.0654000000000003</v>
      </c>
      <c r="HU38" s="164">
        <v>-17.28</v>
      </c>
      <c r="HV38" s="164">
        <v>-16.329999999999998</v>
      </c>
      <c r="HW38" s="164">
        <v>18.8</v>
      </c>
      <c r="HX38" s="164">
        <v>20.399999999999999</v>
      </c>
      <c r="HY38" s="164">
        <v>21.577300000000001</v>
      </c>
      <c r="HZ38" s="164">
        <v>-81.92</v>
      </c>
      <c r="IA38" s="164">
        <v>-321.9135</v>
      </c>
      <c r="IB38" s="164">
        <v>61.6066</v>
      </c>
      <c r="IC38" s="164">
        <v>61.287799999999997</v>
      </c>
      <c r="ID38" s="164">
        <v>13.4</v>
      </c>
      <c r="IE38" s="164">
        <v>-18.2</v>
      </c>
      <c r="IF38" s="164">
        <v>14.1</v>
      </c>
      <c r="IG38" s="164">
        <v>14.3</v>
      </c>
      <c r="IH38" s="165"/>
      <c r="II38" s="165"/>
      <c r="IJ38" s="164">
        <v>183.25880000000001</v>
      </c>
      <c r="IK38" s="164">
        <v>573.7953</v>
      </c>
      <c r="IL38" s="164">
        <v>-241.60069999999999</v>
      </c>
      <c r="IM38" s="164">
        <v>-223.29589999999999</v>
      </c>
      <c r="IN38" s="164">
        <v>113.03530000000001</v>
      </c>
      <c r="IO38" s="165"/>
      <c r="IP38" s="164">
        <v>-230.0137</v>
      </c>
      <c r="IQ38" s="164">
        <v>-2.5407999999999999</v>
      </c>
      <c r="IR38" s="164">
        <v>270.23140000000001</v>
      </c>
      <c r="IS38" s="164">
        <v>232.3278</v>
      </c>
      <c r="IT38" s="164">
        <v>195.86519999999999</v>
      </c>
      <c r="IU38" s="164">
        <v>195.51410000000001</v>
      </c>
      <c r="IV38" s="164">
        <v>4.1680000000000001</v>
      </c>
      <c r="IW38" s="164">
        <v>247.75980000000001</v>
      </c>
      <c r="IX38" s="164">
        <v>-270.62430000000001</v>
      </c>
      <c r="IY38" s="164">
        <v>-7.7891000000000004</v>
      </c>
      <c r="IZ38" s="164">
        <v>20.508700000000001</v>
      </c>
      <c r="JA38" s="164">
        <v>-10.861499999999999</v>
      </c>
      <c r="JB38" s="164">
        <v>9.0500000000000007</v>
      </c>
      <c r="JC38" s="164">
        <v>22.32</v>
      </c>
      <c r="JD38" s="164">
        <v>0.53700000000000003</v>
      </c>
      <c r="JE38" s="164">
        <v>0.53400000000000003</v>
      </c>
      <c r="JF38" s="164">
        <v>-22.08</v>
      </c>
      <c r="JG38" s="164">
        <v>-5.68</v>
      </c>
      <c r="JH38" s="165"/>
      <c r="JI38" s="164">
        <v>6.7398999999999996</v>
      </c>
      <c r="JJ38" s="164">
        <v>-8.7296999999999993</v>
      </c>
      <c r="JK38" s="164">
        <v>-39.024900000000002</v>
      </c>
      <c r="JL38" s="164">
        <v>12.7</v>
      </c>
      <c r="JM38" s="164">
        <v>53.933999999999997</v>
      </c>
      <c r="JN38" s="164">
        <v>54.268999999999998</v>
      </c>
      <c r="JO38" s="164">
        <v>11.047599999999999</v>
      </c>
      <c r="JP38" s="165"/>
      <c r="JQ38" s="164">
        <v>33.1462</v>
      </c>
      <c r="JR38" s="164">
        <v>32.3048</v>
      </c>
      <c r="JS38" s="164">
        <v>31.6737</v>
      </c>
      <c r="JT38" s="165"/>
      <c r="JU38" s="164">
        <v>20.100000000000001</v>
      </c>
      <c r="JV38" s="164">
        <v>14.944599999999999</v>
      </c>
      <c r="JW38" s="164">
        <v>8.84</v>
      </c>
      <c r="JX38" s="165"/>
      <c r="JY38" s="164">
        <v>-54.691299999999998</v>
      </c>
      <c r="JZ38" s="164">
        <v>82.165700000000001</v>
      </c>
      <c r="KA38" s="164">
        <v>63.288800000000002</v>
      </c>
      <c r="KB38" s="164">
        <v>-54.137700000000002</v>
      </c>
      <c r="KC38" s="164">
        <v>-80.2072</v>
      </c>
      <c r="KD38" s="164">
        <v>51.110399999999998</v>
      </c>
      <c r="KE38" s="164">
        <v>28.762899999999998</v>
      </c>
      <c r="KF38" s="164">
        <v>-31</v>
      </c>
      <c r="KG38" s="164">
        <v>30</v>
      </c>
      <c r="KH38" s="164">
        <v>-652.70899999999995</v>
      </c>
      <c r="KI38" s="164">
        <v>773.41129999999998</v>
      </c>
    </row>
    <row r="39" spans="1:295" ht="18" customHeight="1" x14ac:dyDescent="0.3">
      <c r="A39" s="161" t="s">
        <v>59</v>
      </c>
      <c r="B39" s="161" t="s">
        <v>774</v>
      </c>
      <c r="C39" s="164">
        <v>0</v>
      </c>
      <c r="D39" s="164">
        <v>11.29</v>
      </c>
      <c r="E39" s="165"/>
      <c r="F39" s="164">
        <v>-29.205500000000001</v>
      </c>
      <c r="G39" s="164">
        <v>26.216100000000001</v>
      </c>
      <c r="H39" s="165"/>
      <c r="I39" s="164">
        <v>60.712899999999998</v>
      </c>
      <c r="J39" s="164">
        <v>-101.123</v>
      </c>
      <c r="K39" s="164">
        <v>73.624499999999998</v>
      </c>
      <c r="L39" s="164">
        <v>37.344900000000003</v>
      </c>
      <c r="M39" s="164">
        <v>37.003700000000002</v>
      </c>
      <c r="N39" s="164">
        <v>-4.4400000000000004</v>
      </c>
      <c r="O39" s="164">
        <v>-65.784000000000006</v>
      </c>
      <c r="P39" s="165"/>
      <c r="Q39" s="164">
        <v>18.216000000000001</v>
      </c>
      <c r="R39" s="164">
        <v>-57.2</v>
      </c>
      <c r="S39" s="164">
        <v>10.3019</v>
      </c>
      <c r="T39" s="164">
        <v>61.2134</v>
      </c>
      <c r="U39" s="164">
        <v>14.972200000000001</v>
      </c>
      <c r="V39" s="164">
        <v>15.2845</v>
      </c>
      <c r="W39" s="164">
        <v>25.058</v>
      </c>
      <c r="X39" s="164">
        <v>14.2277</v>
      </c>
      <c r="Y39" s="164">
        <v>0.43070000000000003</v>
      </c>
      <c r="Z39" s="164">
        <v>7.8921000000000001</v>
      </c>
      <c r="AA39" s="165"/>
      <c r="AB39" s="165"/>
      <c r="AC39" s="164">
        <v>-80.430000000000007</v>
      </c>
      <c r="AD39" s="164">
        <v>-80.2</v>
      </c>
      <c r="AE39" s="165"/>
      <c r="AF39" s="164">
        <v>4.4400000000000004</v>
      </c>
      <c r="AG39" s="164">
        <v>63.8</v>
      </c>
      <c r="AH39" s="164">
        <v>19.943000000000001</v>
      </c>
      <c r="AI39" s="164">
        <v>0.22800000000000001</v>
      </c>
      <c r="AJ39" s="165">
        <v>0</v>
      </c>
      <c r="AK39" s="164">
        <v>-64.69</v>
      </c>
      <c r="AL39" s="164">
        <v>-67.37</v>
      </c>
      <c r="AM39" s="164">
        <v>65.61</v>
      </c>
      <c r="AN39" s="164">
        <v>65.260000000000005</v>
      </c>
      <c r="AO39" s="164">
        <v>19.7746</v>
      </c>
      <c r="AP39" s="164">
        <v>5.0602999999999998</v>
      </c>
      <c r="AQ39" s="164">
        <v>77.680199999999999</v>
      </c>
      <c r="AR39" s="164">
        <v>80.830200000000005</v>
      </c>
      <c r="AS39" s="164">
        <v>44.161900000000003</v>
      </c>
      <c r="AT39" s="164">
        <v>-47.403100000000002</v>
      </c>
      <c r="AU39" s="164">
        <v>-46.947699999999998</v>
      </c>
      <c r="AV39" s="164">
        <v>7.9688999999999997</v>
      </c>
      <c r="AW39" s="164">
        <v>8.1081000000000003</v>
      </c>
      <c r="AX39" s="164">
        <v>82.290999999999997</v>
      </c>
      <c r="AY39" s="164">
        <v>84.182900000000004</v>
      </c>
      <c r="AZ39" s="164">
        <v>-24.434100000000001</v>
      </c>
      <c r="BA39" s="164">
        <v>-25.852399999999999</v>
      </c>
      <c r="BB39" s="164">
        <v>-415.25880000000001</v>
      </c>
      <c r="BC39" s="164">
        <v>1.6636</v>
      </c>
      <c r="BD39" s="164">
        <v>-0.3</v>
      </c>
      <c r="BE39" s="164">
        <v>-0.3</v>
      </c>
      <c r="BF39" s="164">
        <v>51.0503</v>
      </c>
      <c r="BG39" s="164">
        <v>50.464500000000001</v>
      </c>
      <c r="BH39" s="164">
        <v>-7.3535000000000004</v>
      </c>
      <c r="BI39" s="165"/>
      <c r="BJ39" s="164">
        <v>-25.247399999999999</v>
      </c>
      <c r="BK39" s="164">
        <v>12.616300000000001</v>
      </c>
      <c r="BL39" s="164">
        <v>8.8904999999999994</v>
      </c>
      <c r="BM39" s="164">
        <v>6.1264000000000003</v>
      </c>
      <c r="BN39" s="164">
        <v>447.1266</v>
      </c>
      <c r="BO39" s="164">
        <v>267.76929999999999</v>
      </c>
      <c r="BP39" s="164">
        <v>267.00630000000001</v>
      </c>
      <c r="BQ39" s="164">
        <v>-93.287599999999998</v>
      </c>
      <c r="BR39" s="164">
        <v>943.47199999999998</v>
      </c>
      <c r="BS39" s="165"/>
      <c r="BT39" s="164">
        <v>-89.684200000000004</v>
      </c>
      <c r="BU39" s="164">
        <v>92.184899999999999</v>
      </c>
      <c r="BV39" s="164">
        <v>119.6848</v>
      </c>
      <c r="BW39" s="164">
        <v>27.75</v>
      </c>
      <c r="BX39" s="164">
        <v>35.479999999999997</v>
      </c>
      <c r="BY39" s="165"/>
      <c r="BZ39" s="165"/>
      <c r="CA39" s="164">
        <v>-152.30510000000001</v>
      </c>
      <c r="CB39" s="164">
        <v>-151.6353</v>
      </c>
      <c r="CC39" s="164">
        <v>218.59280000000001</v>
      </c>
      <c r="CD39" s="164">
        <v>219.45079999999999</v>
      </c>
      <c r="CE39" s="164">
        <v>8.8094000000000001</v>
      </c>
      <c r="CF39" s="164">
        <v>-96.252200000000002</v>
      </c>
      <c r="CG39" s="164">
        <v>-96.450800000000001</v>
      </c>
      <c r="CH39" s="164">
        <v>9.4649000000000001</v>
      </c>
      <c r="CI39" s="164">
        <v>-71.578199999999995</v>
      </c>
      <c r="CJ39" s="165"/>
      <c r="CK39" s="165"/>
      <c r="CL39" s="164">
        <v>90.5</v>
      </c>
      <c r="CM39" s="164">
        <v>143.5</v>
      </c>
      <c r="CN39" s="164">
        <v>-20.48</v>
      </c>
      <c r="CO39" s="164">
        <v>53.036900000000003</v>
      </c>
      <c r="CP39" s="164">
        <v>53.855200000000004</v>
      </c>
      <c r="CQ39" s="164">
        <v>53.0595</v>
      </c>
      <c r="CR39" s="164">
        <v>118.3047</v>
      </c>
      <c r="CS39" s="164">
        <v>117.4228</v>
      </c>
      <c r="CT39" s="164">
        <v>1</v>
      </c>
      <c r="CU39" s="164">
        <v>-187.86940000000001</v>
      </c>
      <c r="CV39" s="164">
        <v>16.4542</v>
      </c>
      <c r="CW39" s="164">
        <v>13.8613</v>
      </c>
      <c r="CX39" s="164">
        <v>80.25</v>
      </c>
      <c r="CY39" s="164">
        <v>42.31</v>
      </c>
      <c r="CZ39" s="164">
        <v>61.179200000000002</v>
      </c>
      <c r="DA39" s="164">
        <v>58.0124</v>
      </c>
      <c r="DB39" s="164">
        <v>36.735399999999998</v>
      </c>
      <c r="DC39" s="165"/>
      <c r="DD39" s="164">
        <v>72.0565</v>
      </c>
      <c r="DE39" s="164">
        <v>71.260800000000003</v>
      </c>
      <c r="DF39" s="164">
        <v>-108.873</v>
      </c>
      <c r="DG39" s="165"/>
      <c r="DH39" s="164">
        <v>-19.824000000000002</v>
      </c>
      <c r="DI39" s="164">
        <v>-155.19999999999999</v>
      </c>
      <c r="DJ39" s="164">
        <v>-153.4</v>
      </c>
      <c r="DK39" s="164">
        <v>29.693300000000001</v>
      </c>
      <c r="DL39" s="164">
        <v>87.313800000000001</v>
      </c>
      <c r="DM39" s="164">
        <v>71.400899999999993</v>
      </c>
      <c r="DN39" s="164">
        <v>122.47920000000001</v>
      </c>
      <c r="DO39" s="164">
        <v>86.28</v>
      </c>
      <c r="DP39" s="164">
        <v>-7.77</v>
      </c>
      <c r="DQ39" s="164">
        <v>56.978000000000002</v>
      </c>
      <c r="DR39" s="164">
        <v>107.37609999999999</v>
      </c>
      <c r="DS39" s="164">
        <v>-5.87</v>
      </c>
      <c r="DT39" s="164">
        <v>-5.93</v>
      </c>
      <c r="DU39" s="164">
        <v>79.44</v>
      </c>
      <c r="DV39" s="164">
        <v>81.42</v>
      </c>
      <c r="DW39" s="164">
        <v>109.25449999999999</v>
      </c>
      <c r="DX39" s="164">
        <v>107.4182</v>
      </c>
      <c r="DY39" s="164">
        <v>-130.78729999999999</v>
      </c>
      <c r="DZ39" s="164">
        <v>-129.03639999999999</v>
      </c>
      <c r="EA39" s="164">
        <v>189.4051</v>
      </c>
      <c r="EB39" s="164">
        <v>140.08199999999999</v>
      </c>
      <c r="EC39" s="164">
        <v>136.85400000000001</v>
      </c>
      <c r="ED39" s="164">
        <v>138.3244</v>
      </c>
      <c r="EE39" s="164">
        <v>-14.290900000000001</v>
      </c>
      <c r="EF39" s="164">
        <v>-35.025199999999998</v>
      </c>
      <c r="EG39" s="164">
        <v>-33.999000000000002</v>
      </c>
      <c r="EH39" s="164">
        <v>100.5051</v>
      </c>
      <c r="EI39" s="164">
        <v>-681.46910000000003</v>
      </c>
      <c r="EJ39" s="165"/>
      <c r="EK39" s="164">
        <v>-36.481099999999998</v>
      </c>
      <c r="EL39" s="164">
        <v>-32.841099999999997</v>
      </c>
      <c r="EM39" s="164">
        <v>113.6022</v>
      </c>
      <c r="EN39" s="164">
        <v>-64.221900000000005</v>
      </c>
      <c r="EO39" s="164">
        <v>-59.751399999999997</v>
      </c>
      <c r="EP39" s="165"/>
      <c r="EQ39" s="164">
        <v>-105.5329</v>
      </c>
      <c r="ER39" s="164">
        <v>-107.1208</v>
      </c>
      <c r="ES39" s="164">
        <v>74.846500000000006</v>
      </c>
      <c r="ET39" s="165"/>
      <c r="EU39" s="164">
        <v>-1.62</v>
      </c>
      <c r="EV39" s="165"/>
      <c r="EW39" s="164">
        <v>20.5258</v>
      </c>
      <c r="EX39" s="164">
        <v>-205.79050000000001</v>
      </c>
      <c r="EY39" s="164">
        <v>-32.982199999999999</v>
      </c>
      <c r="EZ39" s="164">
        <v>-32.446100000000001</v>
      </c>
      <c r="FA39" s="164">
        <v>9.3721999999999994</v>
      </c>
      <c r="FB39" s="164">
        <v>37.518099999999997</v>
      </c>
      <c r="FC39" s="164">
        <v>-63.455599999999997</v>
      </c>
      <c r="FD39" s="164">
        <v>17.781500000000001</v>
      </c>
      <c r="FE39" s="164">
        <v>17.972200000000001</v>
      </c>
      <c r="FF39" s="165"/>
      <c r="FG39" s="164">
        <v>41.385899999999999</v>
      </c>
      <c r="FH39" s="164">
        <v>41.614899999999999</v>
      </c>
      <c r="FI39" s="164">
        <v>39.549700000000001</v>
      </c>
      <c r="FJ39" s="164">
        <v>154.22730000000001</v>
      </c>
      <c r="FK39" s="164">
        <v>152.88759999999999</v>
      </c>
      <c r="FL39" s="164">
        <v>-89.421700000000001</v>
      </c>
      <c r="FM39" s="164">
        <v>135.43729999999999</v>
      </c>
      <c r="FN39" s="164">
        <v>135.12569999999999</v>
      </c>
      <c r="FO39" s="164">
        <v>-73.634900000000002</v>
      </c>
      <c r="FP39" s="164">
        <v>-58.564900000000002</v>
      </c>
      <c r="FQ39" s="164">
        <v>-25.069400000000002</v>
      </c>
      <c r="FR39" s="164">
        <v>-40.07</v>
      </c>
      <c r="FS39" s="164">
        <v>8.6701999999999995</v>
      </c>
      <c r="FT39" s="164">
        <v>1.0891999999999999</v>
      </c>
      <c r="FU39" s="164">
        <v>-5.0999999999999996</v>
      </c>
      <c r="FV39" s="164">
        <v>16.3</v>
      </c>
      <c r="FW39" s="164">
        <v>-26.7302</v>
      </c>
      <c r="FX39" s="165"/>
      <c r="FY39" s="164">
        <v>-14.339</v>
      </c>
      <c r="FZ39" s="164">
        <v>0.68899999999999995</v>
      </c>
      <c r="GA39" s="165"/>
      <c r="GB39" s="164">
        <v>25.3</v>
      </c>
      <c r="GC39" s="164">
        <v>59.168399999999998</v>
      </c>
      <c r="GD39" s="164">
        <v>76.274699999999996</v>
      </c>
      <c r="GE39" s="164">
        <v>16.670000000000002</v>
      </c>
      <c r="GF39" s="164">
        <v>75.224500000000006</v>
      </c>
      <c r="GG39" s="164">
        <v>23.1</v>
      </c>
      <c r="GH39" s="164">
        <v>-4.2392000000000003</v>
      </c>
      <c r="GI39" s="164">
        <v>-1.6115999999999999</v>
      </c>
      <c r="GJ39" s="164">
        <v>-1.7568999999999999</v>
      </c>
      <c r="GK39" s="164">
        <v>2.0520999999999998</v>
      </c>
      <c r="GL39" s="165"/>
      <c r="GM39" s="165"/>
      <c r="GN39" s="164">
        <v>-16.399899999999999</v>
      </c>
      <c r="GO39" s="164">
        <v>-21.789300000000001</v>
      </c>
      <c r="GP39" s="164">
        <v>21.811800000000002</v>
      </c>
      <c r="GQ39" s="164">
        <v>22.4575</v>
      </c>
      <c r="GR39" s="164">
        <v>57.554900000000004</v>
      </c>
      <c r="GS39" s="164">
        <v>58.459099999999999</v>
      </c>
      <c r="GT39" s="164">
        <v>-151.505</v>
      </c>
      <c r="GU39" s="164">
        <v>-32.805799999999998</v>
      </c>
      <c r="GV39" s="164">
        <v>28.353000000000002</v>
      </c>
      <c r="GW39" s="164">
        <v>6.4027000000000003</v>
      </c>
      <c r="GX39" s="164">
        <v>12.419</v>
      </c>
      <c r="GY39" s="164">
        <v>12.981299999999999</v>
      </c>
      <c r="GZ39" s="164">
        <v>12.490500000000001</v>
      </c>
      <c r="HA39" s="164">
        <v>14</v>
      </c>
      <c r="HB39" s="164">
        <v>-32.0456</v>
      </c>
      <c r="HC39" s="164">
        <v>-30.281700000000001</v>
      </c>
      <c r="HD39" s="165"/>
      <c r="HE39" s="165"/>
      <c r="HF39" s="164">
        <v>-465.9187</v>
      </c>
      <c r="HG39" s="164">
        <v>467.73790000000002</v>
      </c>
      <c r="HH39" s="164">
        <v>-282.53809999999999</v>
      </c>
      <c r="HI39" s="164">
        <v>30.075299999999999</v>
      </c>
      <c r="HJ39" s="164">
        <v>32.194000000000003</v>
      </c>
      <c r="HK39" s="164">
        <v>-60.323599999999999</v>
      </c>
      <c r="HL39" s="164">
        <v>-50.703800000000001</v>
      </c>
      <c r="HM39" s="164">
        <v>48.740200000000002</v>
      </c>
      <c r="HN39" s="164">
        <v>46.326300000000003</v>
      </c>
      <c r="HO39" s="165"/>
      <c r="HP39" s="165"/>
      <c r="HQ39" s="164">
        <v>-20.9815</v>
      </c>
      <c r="HR39" s="164">
        <v>-21.9483</v>
      </c>
      <c r="HS39" s="164">
        <v>-13.6762</v>
      </c>
      <c r="HT39" s="164">
        <v>-13.531000000000001</v>
      </c>
      <c r="HU39" s="164">
        <v>-40.69</v>
      </c>
      <c r="HV39" s="164">
        <v>-40.17</v>
      </c>
      <c r="HW39" s="164">
        <v>21.8</v>
      </c>
      <c r="HX39" s="164">
        <v>21.9</v>
      </c>
      <c r="HY39" s="165"/>
      <c r="HZ39" s="164">
        <v>-74.959999999999994</v>
      </c>
      <c r="IA39" s="164">
        <v>-347.25850000000003</v>
      </c>
      <c r="IB39" s="164">
        <v>60.733400000000003</v>
      </c>
      <c r="IC39" s="164">
        <v>60.381100000000004</v>
      </c>
      <c r="ID39" s="164">
        <v>12.8</v>
      </c>
      <c r="IE39" s="164">
        <v>-13.1</v>
      </c>
      <c r="IF39" s="164">
        <v>23.6</v>
      </c>
      <c r="IG39" s="164">
        <v>23.7</v>
      </c>
      <c r="IH39" s="164">
        <v>1.6158999999999999</v>
      </c>
      <c r="II39" s="165"/>
      <c r="IJ39" s="164">
        <v>284.08800000000002</v>
      </c>
      <c r="IK39" s="164">
        <v>700.26559999999995</v>
      </c>
      <c r="IL39" s="164">
        <v>-367.18950000000001</v>
      </c>
      <c r="IM39" s="164">
        <v>-328.15809999999999</v>
      </c>
      <c r="IN39" s="164">
        <v>117.2071</v>
      </c>
      <c r="IO39" s="165"/>
      <c r="IP39" s="164">
        <v>-330.4366</v>
      </c>
      <c r="IQ39" s="164">
        <v>37.681800000000003</v>
      </c>
      <c r="IR39" s="164">
        <v>387.53559999999999</v>
      </c>
      <c r="IS39" s="164">
        <v>335.97359999999998</v>
      </c>
      <c r="IT39" s="164">
        <v>194.69820000000001</v>
      </c>
      <c r="IU39" s="164">
        <v>197.6611</v>
      </c>
      <c r="IV39" s="164">
        <v>-35.86</v>
      </c>
      <c r="IW39" s="164">
        <v>369.67520000000002</v>
      </c>
      <c r="IX39" s="164">
        <v>-386.01909999999998</v>
      </c>
      <c r="IY39" s="164">
        <v>-6.8521999999999998</v>
      </c>
      <c r="IZ39" s="164">
        <v>14.084</v>
      </c>
      <c r="JA39" s="164">
        <v>-10.652799999999999</v>
      </c>
      <c r="JB39" s="164">
        <v>16.478999999999999</v>
      </c>
      <c r="JC39" s="164">
        <v>21.2</v>
      </c>
      <c r="JD39" s="164">
        <v>0.47</v>
      </c>
      <c r="JE39" s="164">
        <v>0.46100000000000002</v>
      </c>
      <c r="JF39" s="164">
        <v>-20.56</v>
      </c>
      <c r="JG39" s="164">
        <v>-6.16</v>
      </c>
      <c r="JH39" s="165"/>
      <c r="JI39" s="164">
        <v>6.5933999999999999</v>
      </c>
      <c r="JJ39" s="164">
        <v>-5.4764999999999997</v>
      </c>
      <c r="JK39" s="164">
        <v>-39.961799999999997</v>
      </c>
      <c r="JL39" s="164">
        <v>9.9</v>
      </c>
      <c r="JM39" s="164">
        <v>54.621000000000002</v>
      </c>
      <c r="JN39" s="164">
        <v>55.993000000000002</v>
      </c>
      <c r="JO39" s="164">
        <v>11.164300000000001</v>
      </c>
      <c r="JP39" s="165"/>
      <c r="JQ39" s="164">
        <v>30.719100000000001</v>
      </c>
      <c r="JR39" s="164">
        <v>29.896899999999999</v>
      </c>
      <c r="JS39" s="164">
        <v>31.521799999999999</v>
      </c>
      <c r="JT39" s="165"/>
      <c r="JU39" s="164">
        <v>15.4</v>
      </c>
      <c r="JV39" s="164">
        <v>15.004200000000001</v>
      </c>
      <c r="JW39" s="164">
        <v>8.82</v>
      </c>
      <c r="JX39" s="165"/>
      <c r="JY39" s="164">
        <v>-52.354100000000003</v>
      </c>
      <c r="JZ39" s="164">
        <v>80.527100000000004</v>
      </c>
      <c r="KA39" s="164">
        <v>61.767600000000002</v>
      </c>
      <c r="KB39" s="164">
        <v>-52.323700000000002</v>
      </c>
      <c r="KC39" s="164">
        <v>-80.052700000000002</v>
      </c>
      <c r="KD39" s="164">
        <v>50.760899999999999</v>
      </c>
      <c r="KE39" s="164">
        <v>28.122199999999999</v>
      </c>
      <c r="KF39" s="164">
        <v>-27</v>
      </c>
      <c r="KG39" s="164">
        <v>26.7</v>
      </c>
      <c r="KH39" s="164">
        <v>-733.24549999999999</v>
      </c>
      <c r="KI39" s="164">
        <v>847.18269999999995</v>
      </c>
    </row>
    <row r="40" spans="1:295" ht="18" customHeight="1" x14ac:dyDescent="0.3">
      <c r="A40" s="161" t="s">
        <v>59</v>
      </c>
      <c r="B40" s="161" t="s">
        <v>775</v>
      </c>
      <c r="C40" s="166">
        <v>0</v>
      </c>
      <c r="D40" s="166">
        <v>11.190099999999999</v>
      </c>
      <c r="E40" s="167"/>
      <c r="F40" s="166">
        <v>-29.073599999999999</v>
      </c>
      <c r="G40" s="166">
        <v>25.778700000000001</v>
      </c>
      <c r="H40" s="167"/>
      <c r="I40" s="166">
        <v>60.502299999999998</v>
      </c>
      <c r="J40" s="166">
        <v>-100.1448</v>
      </c>
      <c r="K40" s="167"/>
      <c r="L40" s="167"/>
      <c r="M40" s="166">
        <v>36.813499999999998</v>
      </c>
      <c r="N40" s="166">
        <v>-6.66</v>
      </c>
      <c r="O40" s="166">
        <v>-67.009</v>
      </c>
      <c r="P40" s="166">
        <v>57.2</v>
      </c>
      <c r="Q40" s="166">
        <v>18.216000000000001</v>
      </c>
      <c r="R40" s="166">
        <v>-57.2</v>
      </c>
      <c r="S40" s="166">
        <v>10.427</v>
      </c>
      <c r="T40" s="166">
        <v>61.038200000000003</v>
      </c>
      <c r="U40" s="166">
        <v>14.688000000000001</v>
      </c>
      <c r="V40" s="166">
        <v>14.906000000000001</v>
      </c>
      <c r="W40" s="166">
        <v>24.283200000000001</v>
      </c>
      <c r="X40" s="166">
        <v>13.4598</v>
      </c>
      <c r="Y40" s="166">
        <v>0.40100000000000002</v>
      </c>
      <c r="Z40" s="166">
        <v>8.3741000000000003</v>
      </c>
      <c r="AA40" s="167"/>
      <c r="AB40" s="167"/>
      <c r="AC40" s="166">
        <v>-84.28</v>
      </c>
      <c r="AD40" s="166">
        <v>-84.4</v>
      </c>
      <c r="AE40" s="167"/>
      <c r="AF40" s="166">
        <v>6.66</v>
      </c>
      <c r="AG40" s="166">
        <v>66</v>
      </c>
      <c r="AH40" s="166">
        <v>20.161999999999999</v>
      </c>
      <c r="AI40" s="166">
        <v>0.23100000000000001</v>
      </c>
      <c r="AJ40" s="167">
        <v>0</v>
      </c>
      <c r="AK40" s="166">
        <v>-74.27</v>
      </c>
      <c r="AL40" s="166">
        <v>-56.94</v>
      </c>
      <c r="AM40" s="166">
        <v>75.48</v>
      </c>
      <c r="AN40" s="166">
        <v>75.959999999999994</v>
      </c>
      <c r="AO40" s="166">
        <v>19.748200000000001</v>
      </c>
      <c r="AP40" s="166">
        <v>4.7320000000000002</v>
      </c>
      <c r="AQ40" s="166">
        <v>77.800600000000003</v>
      </c>
      <c r="AR40" s="166">
        <v>80.963200000000001</v>
      </c>
      <c r="AS40" s="166">
        <v>43.2943</v>
      </c>
      <c r="AT40" s="166">
        <v>-60.775599999999997</v>
      </c>
      <c r="AU40" s="166">
        <v>-60.523099999999999</v>
      </c>
      <c r="AV40" s="166">
        <v>28.4726</v>
      </c>
      <c r="AW40" s="166">
        <v>30.846699999999998</v>
      </c>
      <c r="AX40" s="166">
        <v>80.686199999999999</v>
      </c>
      <c r="AY40" s="166">
        <v>81.058700000000002</v>
      </c>
      <c r="AZ40" s="166">
        <v>-9.6209000000000007</v>
      </c>
      <c r="BA40" s="166">
        <v>-13.9017</v>
      </c>
      <c r="BB40" s="166">
        <v>-412.01920000000001</v>
      </c>
      <c r="BC40" s="166">
        <v>1.359</v>
      </c>
      <c r="BD40" s="166">
        <v>-0.2</v>
      </c>
      <c r="BE40" s="166">
        <v>-0.2</v>
      </c>
      <c r="BF40" s="166">
        <v>64.366200000000006</v>
      </c>
      <c r="BG40" s="166">
        <v>63.068300000000001</v>
      </c>
      <c r="BH40" s="166">
        <v>-6.6783000000000001</v>
      </c>
      <c r="BI40" s="167"/>
      <c r="BJ40" s="166">
        <v>-36.510899999999999</v>
      </c>
      <c r="BK40" s="166">
        <v>12.2392</v>
      </c>
      <c r="BL40" s="166">
        <v>7.7694000000000001</v>
      </c>
      <c r="BM40" s="166">
        <v>5.2907999999999999</v>
      </c>
      <c r="BN40" s="166">
        <v>440.4735</v>
      </c>
      <c r="BO40" s="166">
        <v>220.12989999999999</v>
      </c>
      <c r="BP40" s="166">
        <v>218.75659999999999</v>
      </c>
      <c r="BQ40" s="166">
        <v>-62.378</v>
      </c>
      <c r="BR40" s="166">
        <v>863.62980000000005</v>
      </c>
      <c r="BS40" s="167"/>
      <c r="BT40" s="166">
        <v>-125.9663</v>
      </c>
      <c r="BU40" s="166">
        <v>128.6318</v>
      </c>
      <c r="BV40" s="166">
        <v>117.69880000000001</v>
      </c>
      <c r="BW40" s="166">
        <v>27.2</v>
      </c>
      <c r="BX40" s="166">
        <v>35.409999999999997</v>
      </c>
      <c r="BY40" s="166">
        <v>74.22</v>
      </c>
      <c r="BZ40" s="166">
        <v>79.92</v>
      </c>
      <c r="CA40" s="166">
        <v>-150.29570000000001</v>
      </c>
      <c r="CB40" s="166">
        <v>-150.02780000000001</v>
      </c>
      <c r="CC40" s="166">
        <v>215.64169999999999</v>
      </c>
      <c r="CD40" s="166">
        <v>216.61660000000001</v>
      </c>
      <c r="CE40" s="166">
        <v>6.2877000000000001</v>
      </c>
      <c r="CF40" s="166">
        <v>-107.5836</v>
      </c>
      <c r="CG40" s="166">
        <v>-106.932</v>
      </c>
      <c r="CH40" s="166">
        <v>9.0344999999999995</v>
      </c>
      <c r="CI40" s="166">
        <v>-71.408199999999994</v>
      </c>
      <c r="CJ40" s="167"/>
      <c r="CK40" s="167"/>
      <c r="CL40" s="166">
        <v>97.8</v>
      </c>
      <c r="CM40" s="166">
        <v>143.1</v>
      </c>
      <c r="CN40" s="166">
        <v>-20.39</v>
      </c>
      <c r="CO40" s="166">
        <v>48.689799999999998</v>
      </c>
      <c r="CP40" s="166">
        <v>49.712000000000003</v>
      </c>
      <c r="CQ40" s="166">
        <v>48.390599999999999</v>
      </c>
      <c r="CR40" s="166">
        <v>109.7693</v>
      </c>
      <c r="CS40" s="166">
        <v>107.76</v>
      </c>
      <c r="CT40" s="166">
        <v>-14.270200000000001</v>
      </c>
      <c r="CU40" s="166">
        <v>-156.6645</v>
      </c>
      <c r="CV40" s="166">
        <v>-8.4045000000000005</v>
      </c>
      <c r="CW40" s="166">
        <v>13.621600000000001</v>
      </c>
      <c r="CX40" s="166">
        <v>80</v>
      </c>
      <c r="CY40" s="166">
        <v>41.82</v>
      </c>
      <c r="CZ40" s="166">
        <v>60.476100000000002</v>
      </c>
      <c r="DA40" s="166">
        <v>57.426499999999997</v>
      </c>
      <c r="DB40" s="166">
        <v>36.368299999999998</v>
      </c>
      <c r="DC40" s="167"/>
      <c r="DD40" s="166">
        <v>71.945700000000002</v>
      </c>
      <c r="DE40" s="166">
        <v>71.108699999999999</v>
      </c>
      <c r="DF40" s="166">
        <v>-89.555400000000006</v>
      </c>
      <c r="DG40" s="167"/>
      <c r="DH40" s="166">
        <v>-19.817900000000002</v>
      </c>
      <c r="DI40" s="166">
        <v>-147.19999999999999</v>
      </c>
      <c r="DJ40" s="166">
        <v>-145.30000000000001</v>
      </c>
      <c r="DK40" s="166">
        <v>29.9954</v>
      </c>
      <c r="DL40" s="166">
        <v>85.555999999999997</v>
      </c>
      <c r="DM40" s="166">
        <v>69.522300000000001</v>
      </c>
      <c r="DN40" s="166">
        <v>120.7214</v>
      </c>
      <c r="DO40" s="166">
        <v>85.4</v>
      </c>
      <c r="DP40" s="166">
        <v>-7.3</v>
      </c>
      <c r="DQ40" s="166">
        <v>54.156999999999996</v>
      </c>
      <c r="DR40" s="166">
        <v>86.832400000000007</v>
      </c>
      <c r="DS40" s="166">
        <v>-8.4499999999999993</v>
      </c>
      <c r="DT40" s="166">
        <v>-8.5500000000000007</v>
      </c>
      <c r="DU40" s="166">
        <v>86.1</v>
      </c>
      <c r="DV40" s="166">
        <v>84.06</v>
      </c>
      <c r="DW40" s="166">
        <v>86.818200000000004</v>
      </c>
      <c r="DX40" s="166">
        <v>85.836399999999998</v>
      </c>
      <c r="DY40" s="166">
        <v>-138.34299999999999</v>
      </c>
      <c r="DZ40" s="166">
        <v>-135.10910000000001</v>
      </c>
      <c r="EA40" s="166">
        <v>174.15090000000001</v>
      </c>
      <c r="EB40" s="166">
        <v>126.9068</v>
      </c>
      <c r="EC40" s="166">
        <v>123.3291</v>
      </c>
      <c r="ED40" s="166">
        <v>125.35469999999999</v>
      </c>
      <c r="EE40" s="166">
        <v>-11.000299999999999</v>
      </c>
      <c r="EF40" s="166">
        <v>-30.500900000000001</v>
      </c>
      <c r="EG40" s="166">
        <v>-33.704000000000001</v>
      </c>
      <c r="EH40" s="166">
        <v>69.480099999999993</v>
      </c>
      <c r="EI40" s="166">
        <v>-590.19949999999994</v>
      </c>
      <c r="EJ40" s="167"/>
      <c r="EK40" s="166">
        <v>-38.756799999999998</v>
      </c>
      <c r="EL40" s="166">
        <v>-35.701799999999999</v>
      </c>
      <c r="EM40" s="166">
        <v>113.6662</v>
      </c>
      <c r="EN40" s="166">
        <v>-63.686300000000003</v>
      </c>
      <c r="EO40" s="166">
        <v>-59.682600000000001</v>
      </c>
      <c r="EP40" s="167"/>
      <c r="EQ40" s="166">
        <v>-103.45959999999999</v>
      </c>
      <c r="ER40" s="166">
        <v>-104.724</v>
      </c>
      <c r="ES40" s="166">
        <v>71.604799999999997</v>
      </c>
      <c r="ET40" s="167"/>
      <c r="EU40" s="166">
        <v>-1.65</v>
      </c>
      <c r="EV40" s="167"/>
      <c r="EW40" s="166">
        <v>20.202400000000001</v>
      </c>
      <c r="EX40" s="166">
        <v>-205.02379999999999</v>
      </c>
      <c r="EY40" s="166">
        <v>-29.215499999999999</v>
      </c>
      <c r="EZ40" s="166">
        <v>-28.5425</v>
      </c>
      <c r="FA40" s="166">
        <v>5.8909000000000002</v>
      </c>
      <c r="FB40" s="166">
        <v>32.229300000000002</v>
      </c>
      <c r="FC40" s="166">
        <v>-60.940399999999997</v>
      </c>
      <c r="FD40" s="166">
        <v>15.5961</v>
      </c>
      <c r="FE40" s="166">
        <v>15.486599999999999</v>
      </c>
      <c r="FF40" s="167"/>
      <c r="FG40" s="166">
        <v>41.154699999999998</v>
      </c>
      <c r="FH40" s="166">
        <v>41.6935</v>
      </c>
      <c r="FI40" s="166">
        <v>39.920900000000003</v>
      </c>
      <c r="FJ40" s="166">
        <v>151.04560000000001</v>
      </c>
      <c r="FK40" s="166">
        <v>150.7107</v>
      </c>
      <c r="FL40" s="166">
        <v>-136.64429999999999</v>
      </c>
      <c r="FM40" s="166">
        <v>141.32380000000001</v>
      </c>
      <c r="FN40" s="166">
        <v>140.0146</v>
      </c>
      <c r="FO40" s="166">
        <v>-104.66070000000001</v>
      </c>
      <c r="FP40" s="166">
        <v>-88.897300000000001</v>
      </c>
      <c r="FQ40" s="166">
        <v>-41.6297</v>
      </c>
      <c r="FR40" s="166">
        <v>-40.840000000000003</v>
      </c>
      <c r="FS40" s="166">
        <v>13.164899999999999</v>
      </c>
      <c r="FT40" s="166">
        <v>1.0684</v>
      </c>
      <c r="FU40" s="166">
        <v>-8.34</v>
      </c>
      <c r="FV40" s="166">
        <v>15.28</v>
      </c>
      <c r="FW40" s="166">
        <v>-42.289000000000001</v>
      </c>
      <c r="FX40" s="167"/>
      <c r="FY40" s="167"/>
      <c r="FZ40" s="166">
        <v>0.83399999999999996</v>
      </c>
      <c r="GA40" s="167"/>
      <c r="GB40" s="166">
        <v>23.51</v>
      </c>
      <c r="GC40" s="166">
        <v>90.0017</v>
      </c>
      <c r="GD40" s="166">
        <v>106.0202</v>
      </c>
      <c r="GE40" s="166">
        <v>15.28</v>
      </c>
      <c r="GF40" s="166">
        <v>77.420500000000004</v>
      </c>
      <c r="GG40" s="166">
        <v>22</v>
      </c>
      <c r="GH40" s="166">
        <v>-5.4829999999999997</v>
      </c>
      <c r="GI40" s="166">
        <v>-1.2585999999999999</v>
      </c>
      <c r="GJ40" s="166">
        <v>0</v>
      </c>
      <c r="GK40" s="166">
        <v>2.0649999999999999</v>
      </c>
      <c r="GL40" s="167"/>
      <c r="GM40" s="167"/>
      <c r="GN40" s="166">
        <v>-17.622800000000002</v>
      </c>
      <c r="GO40" s="166">
        <v>-22.857700000000001</v>
      </c>
      <c r="GP40" s="166">
        <v>21.331</v>
      </c>
      <c r="GQ40" s="166">
        <v>23.620899999999999</v>
      </c>
      <c r="GR40" s="166">
        <v>56.673299999999998</v>
      </c>
      <c r="GS40" s="166">
        <v>53.601700000000001</v>
      </c>
      <c r="GT40" s="166">
        <v>-160.66650000000001</v>
      </c>
      <c r="GU40" s="166">
        <v>-32.4636</v>
      </c>
      <c r="GV40" s="166">
        <v>27.942</v>
      </c>
      <c r="GW40" s="166">
        <v>7.7413999999999996</v>
      </c>
      <c r="GX40" s="166">
        <v>11.7369</v>
      </c>
      <c r="GY40" s="166">
        <v>12.747</v>
      </c>
      <c r="GZ40" s="166">
        <v>12.2796</v>
      </c>
      <c r="HA40" s="167"/>
      <c r="HB40" s="166">
        <v>-9.2341999999999995</v>
      </c>
      <c r="HC40" s="166">
        <v>-8.6486999999999998</v>
      </c>
      <c r="HD40" s="167"/>
      <c r="HE40" s="167"/>
      <c r="HF40" s="166">
        <v>-495.60449999999997</v>
      </c>
      <c r="HG40" s="166">
        <v>498.87599999999998</v>
      </c>
      <c r="HH40" s="166">
        <v>-183.03870000000001</v>
      </c>
      <c r="HI40" s="166">
        <v>0</v>
      </c>
      <c r="HJ40" s="166">
        <v>0</v>
      </c>
      <c r="HK40" s="166">
        <v>-57.045999999999999</v>
      </c>
      <c r="HL40" s="166">
        <v>-47.946399999999997</v>
      </c>
      <c r="HM40" s="166">
        <v>49.224800000000002</v>
      </c>
      <c r="HN40" s="166">
        <v>48.682499999999997</v>
      </c>
      <c r="HO40" s="167"/>
      <c r="HP40" s="167"/>
      <c r="HQ40" s="166">
        <v>-18.037099999999999</v>
      </c>
      <c r="HR40" s="166">
        <v>-18.839099999999998</v>
      </c>
      <c r="HS40" s="166">
        <v>-4.1631999999999998</v>
      </c>
      <c r="HT40" s="166">
        <v>-3.6406000000000001</v>
      </c>
      <c r="HU40" s="166">
        <v>3.59</v>
      </c>
      <c r="HV40" s="166">
        <v>3.61</v>
      </c>
      <c r="HW40" s="166">
        <v>21.3</v>
      </c>
      <c r="HX40" s="166">
        <v>22.5</v>
      </c>
      <c r="HY40" s="166">
        <v>21.556000000000001</v>
      </c>
      <c r="HZ40" s="166">
        <v>-58</v>
      </c>
      <c r="IA40" s="166">
        <v>-363.92419999999998</v>
      </c>
      <c r="IB40" s="166">
        <v>68.667000000000002</v>
      </c>
      <c r="IC40" s="166">
        <v>69.244</v>
      </c>
      <c r="ID40" s="166">
        <v>12.8</v>
      </c>
      <c r="IE40" s="166">
        <v>-14.3</v>
      </c>
      <c r="IF40" s="166">
        <v>20.2</v>
      </c>
      <c r="IG40" s="166">
        <v>20.3</v>
      </c>
      <c r="IH40" s="167"/>
      <c r="II40" s="167"/>
      <c r="IJ40" s="166">
        <v>191.83170000000001</v>
      </c>
      <c r="IK40" s="166">
        <v>615.50170000000003</v>
      </c>
      <c r="IL40" s="166">
        <v>-262.09769999999997</v>
      </c>
      <c r="IM40" s="166">
        <v>-222.83160000000001</v>
      </c>
      <c r="IN40" s="166">
        <v>120.3922</v>
      </c>
      <c r="IO40" s="167"/>
      <c r="IP40" s="166">
        <v>-232.55</v>
      </c>
      <c r="IQ40" s="166">
        <v>78.898899999999998</v>
      </c>
      <c r="IR40" s="166">
        <v>319.16649999999998</v>
      </c>
      <c r="IS40" s="166">
        <v>232.00829999999999</v>
      </c>
      <c r="IT40" s="166">
        <v>144.17189999999999</v>
      </c>
      <c r="IU40" s="166">
        <v>146.12909999999999</v>
      </c>
      <c r="IV40" s="166">
        <v>-77.779200000000003</v>
      </c>
      <c r="IW40" s="166">
        <v>271.53820000000002</v>
      </c>
      <c r="IX40" s="166">
        <v>-319.07920000000001</v>
      </c>
      <c r="IY40" s="166">
        <v>-53.617699999999999</v>
      </c>
      <c r="IZ40" s="166">
        <v>50.4405</v>
      </c>
      <c r="JA40" s="166">
        <v>-10.757199999999999</v>
      </c>
      <c r="JB40" s="166">
        <v>13.685</v>
      </c>
      <c r="JC40" s="166">
        <v>24.64</v>
      </c>
      <c r="JD40" s="166">
        <v>0.48499999999999999</v>
      </c>
      <c r="JE40" s="166">
        <v>0.47399999999999998</v>
      </c>
      <c r="JF40" s="166">
        <v>-22.64</v>
      </c>
      <c r="JG40" s="166">
        <v>-3.68</v>
      </c>
      <c r="JH40" s="167"/>
      <c r="JI40" s="166">
        <v>3.2547000000000001</v>
      </c>
      <c r="JJ40" s="166">
        <v>-6.2973999999999997</v>
      </c>
      <c r="JK40" s="166">
        <v>-39.052399999999999</v>
      </c>
      <c r="JL40" s="166">
        <v>12.1</v>
      </c>
      <c r="JM40" s="166">
        <v>56.383000000000003</v>
      </c>
      <c r="JN40" s="166">
        <v>54.295000000000002</v>
      </c>
      <c r="JO40" s="167"/>
      <c r="JP40" s="167"/>
      <c r="JQ40" s="166">
        <v>31.0367</v>
      </c>
      <c r="JR40" s="166">
        <v>30.538399999999999</v>
      </c>
      <c r="JS40" s="166">
        <v>30.336300000000001</v>
      </c>
      <c r="JT40" s="167"/>
      <c r="JU40" s="166">
        <v>16</v>
      </c>
      <c r="JV40" s="166">
        <v>15.247</v>
      </c>
      <c r="JW40" s="166">
        <v>8.92</v>
      </c>
      <c r="JX40" s="167"/>
      <c r="JY40" s="166">
        <v>-48.385800000000003</v>
      </c>
      <c r="JZ40" s="166">
        <v>79.2059</v>
      </c>
      <c r="KA40" s="166">
        <v>58.418199999999999</v>
      </c>
      <c r="KB40" s="166">
        <v>-48.154000000000003</v>
      </c>
      <c r="KC40" s="166">
        <v>-77.252499999999998</v>
      </c>
      <c r="KD40" s="166">
        <v>46.911000000000001</v>
      </c>
      <c r="KE40" s="166">
        <v>29.157800000000002</v>
      </c>
      <c r="KF40" s="166">
        <v>-27.3</v>
      </c>
      <c r="KG40" s="166">
        <v>26.6</v>
      </c>
      <c r="KH40" s="166">
        <v>-663.59990000000005</v>
      </c>
      <c r="KI40" s="166">
        <v>807.31780000000003</v>
      </c>
    </row>
    <row r="41" spans="1:295" ht="18" customHeight="1" x14ac:dyDescent="0.3">
      <c r="A41" s="161" t="s">
        <v>59</v>
      </c>
      <c r="B41" s="161" t="s">
        <v>776</v>
      </c>
      <c r="C41" s="162">
        <v>0</v>
      </c>
      <c r="D41" s="162">
        <v>11.406000000000001</v>
      </c>
      <c r="E41" s="163"/>
      <c r="F41" s="162">
        <v>-29.672000000000001</v>
      </c>
      <c r="G41" s="162">
        <v>24.6569</v>
      </c>
      <c r="H41" s="163"/>
      <c r="I41" s="162">
        <v>59.179000000000002</v>
      </c>
      <c r="J41" s="162">
        <v>-96.8172</v>
      </c>
      <c r="K41" s="162">
        <v>71.025599999999997</v>
      </c>
      <c r="L41" s="162">
        <v>36.014899999999997</v>
      </c>
      <c r="M41" s="162">
        <v>35.703299999999999</v>
      </c>
      <c r="N41" s="162">
        <v>6.66</v>
      </c>
      <c r="O41" s="162">
        <v>-66.802999999999997</v>
      </c>
      <c r="P41" s="162">
        <v>57.2</v>
      </c>
      <c r="Q41" s="162">
        <v>18.216000000000001</v>
      </c>
      <c r="R41" s="162">
        <v>-57.2</v>
      </c>
      <c r="S41" s="162">
        <v>10.7835</v>
      </c>
      <c r="T41" s="162">
        <v>63.095799999999997</v>
      </c>
      <c r="U41" s="162">
        <v>14.6454</v>
      </c>
      <c r="V41" s="162">
        <v>14.7614</v>
      </c>
      <c r="W41" s="162">
        <v>25.052700000000002</v>
      </c>
      <c r="X41" s="162">
        <v>13.5062</v>
      </c>
      <c r="Y41" s="162">
        <v>0.50870000000000004</v>
      </c>
      <c r="Z41" s="162">
        <v>8.1353000000000009</v>
      </c>
      <c r="AA41" s="163"/>
      <c r="AB41" s="163"/>
      <c r="AC41" s="162">
        <v>-75.27</v>
      </c>
      <c r="AD41" s="162">
        <v>-75.41</v>
      </c>
      <c r="AE41" s="163"/>
      <c r="AF41" s="162">
        <v>-6.66</v>
      </c>
      <c r="AG41" s="162">
        <v>66</v>
      </c>
      <c r="AH41" s="162">
        <v>19.218</v>
      </c>
      <c r="AI41" s="162">
        <v>0.23</v>
      </c>
      <c r="AJ41" s="163">
        <v>0</v>
      </c>
      <c r="AK41" s="162">
        <v>-65.02</v>
      </c>
      <c r="AL41" s="162">
        <v>-59.82</v>
      </c>
      <c r="AM41" s="162">
        <v>65.86</v>
      </c>
      <c r="AN41" s="162">
        <v>66.55</v>
      </c>
      <c r="AO41" s="162">
        <v>18.884</v>
      </c>
      <c r="AP41" s="162">
        <v>5.0757000000000003</v>
      </c>
      <c r="AQ41" s="162">
        <v>76.406800000000004</v>
      </c>
      <c r="AR41" s="162">
        <v>79.285899999999998</v>
      </c>
      <c r="AS41" s="162">
        <v>30.805700000000002</v>
      </c>
      <c r="AT41" s="162">
        <v>-51.119500000000002</v>
      </c>
      <c r="AU41" s="162">
        <v>-50.724499999999999</v>
      </c>
      <c r="AV41" s="162">
        <v>26.383099999999999</v>
      </c>
      <c r="AW41" s="162">
        <v>28.864699999999999</v>
      </c>
      <c r="AX41" s="162">
        <v>72.292500000000004</v>
      </c>
      <c r="AY41" s="162">
        <v>73.8292</v>
      </c>
      <c r="AZ41" s="162">
        <v>-7.0869</v>
      </c>
      <c r="BA41" s="162">
        <v>-6.7285000000000004</v>
      </c>
      <c r="BB41" s="162">
        <v>-391.76350000000002</v>
      </c>
      <c r="BC41" s="162">
        <v>2.1842000000000001</v>
      </c>
      <c r="BD41" s="162">
        <v>-0.6</v>
      </c>
      <c r="BE41" s="162">
        <v>-0.6</v>
      </c>
      <c r="BF41" s="162">
        <v>54.896299999999997</v>
      </c>
      <c r="BG41" s="162">
        <v>54.821199999999997</v>
      </c>
      <c r="BH41" s="162">
        <v>-7.2598000000000003</v>
      </c>
      <c r="BI41" s="163"/>
      <c r="BJ41" s="162">
        <v>-30.830100000000002</v>
      </c>
      <c r="BK41" s="162">
        <v>11.4177</v>
      </c>
      <c r="BL41" s="162">
        <v>7.9333999999999998</v>
      </c>
      <c r="BM41" s="162">
        <v>5.3768000000000002</v>
      </c>
      <c r="BN41" s="162">
        <v>414.62430000000001</v>
      </c>
      <c r="BO41" s="162">
        <v>244.0564</v>
      </c>
      <c r="BP41" s="162">
        <v>242.56100000000001</v>
      </c>
      <c r="BQ41" s="162">
        <v>-45.005699999999997</v>
      </c>
      <c r="BR41" s="162">
        <v>895.48119999999994</v>
      </c>
      <c r="BS41" s="163"/>
      <c r="BT41" s="162">
        <v>-96.140299999999996</v>
      </c>
      <c r="BU41" s="162">
        <v>98.725800000000007</v>
      </c>
      <c r="BV41" s="162">
        <v>117.4194</v>
      </c>
      <c r="BW41" s="162">
        <v>27.15</v>
      </c>
      <c r="BX41" s="162">
        <v>35.07</v>
      </c>
      <c r="BY41" s="162">
        <v>74.010000000000005</v>
      </c>
      <c r="BZ41" s="162">
        <v>79.83</v>
      </c>
      <c r="CA41" s="162">
        <v>-152.70689999999999</v>
      </c>
      <c r="CB41" s="162">
        <v>-151.76920000000001</v>
      </c>
      <c r="CC41" s="162">
        <v>220.529</v>
      </c>
      <c r="CD41" s="162">
        <v>219.15790000000001</v>
      </c>
      <c r="CE41" s="162">
        <v>8.2309000000000001</v>
      </c>
      <c r="CF41" s="162">
        <v>-97.130700000000004</v>
      </c>
      <c r="CG41" s="162">
        <v>-97.0672</v>
      </c>
      <c r="CH41" s="162">
        <v>8.8672000000000004</v>
      </c>
      <c r="CI41" s="162">
        <v>-68.841999999999999</v>
      </c>
      <c r="CJ41" s="163"/>
      <c r="CK41" s="163"/>
      <c r="CL41" s="162">
        <v>91.2</v>
      </c>
      <c r="CM41" s="162">
        <v>136.4</v>
      </c>
      <c r="CN41" s="162">
        <v>-20.09</v>
      </c>
      <c r="CO41" s="162">
        <v>53.154299999999999</v>
      </c>
      <c r="CP41" s="162">
        <v>53.326000000000001</v>
      </c>
      <c r="CQ41" s="162">
        <v>52.624600000000001</v>
      </c>
      <c r="CR41" s="162">
        <v>115.5682</v>
      </c>
      <c r="CS41" s="162">
        <v>114.5979</v>
      </c>
      <c r="CT41" s="162">
        <v>1</v>
      </c>
      <c r="CU41" s="162">
        <v>-170.16970000000001</v>
      </c>
      <c r="CV41" s="162">
        <v>0.15770000000000001</v>
      </c>
      <c r="CW41" s="162">
        <v>14.1844</v>
      </c>
      <c r="CX41" s="162">
        <v>79.150000000000006</v>
      </c>
      <c r="CY41" s="162">
        <v>41.32</v>
      </c>
      <c r="CZ41" s="162">
        <v>59.7729</v>
      </c>
      <c r="DA41" s="162">
        <v>56.840499999999999</v>
      </c>
      <c r="DB41" s="162">
        <v>36.4133</v>
      </c>
      <c r="DC41" s="163"/>
      <c r="DD41" s="162">
        <v>69.251099999999994</v>
      </c>
      <c r="DE41" s="162">
        <v>68.493799999999993</v>
      </c>
      <c r="DF41" s="162">
        <v>-97.936700000000002</v>
      </c>
      <c r="DG41" s="163"/>
      <c r="DH41" s="162">
        <v>-19.5992</v>
      </c>
      <c r="DI41" s="162">
        <v>-150.4</v>
      </c>
      <c r="DJ41" s="162">
        <v>-148.69999999999999</v>
      </c>
      <c r="DK41" s="162">
        <v>29.3857</v>
      </c>
      <c r="DL41" s="163"/>
      <c r="DM41" s="162">
        <v>68.582999999999998</v>
      </c>
      <c r="DN41" s="163"/>
      <c r="DO41" s="162">
        <v>84.53</v>
      </c>
      <c r="DP41" s="162">
        <v>-7.2</v>
      </c>
      <c r="DQ41" s="162">
        <v>54.002000000000002</v>
      </c>
      <c r="DR41" s="162">
        <v>97.968100000000007</v>
      </c>
      <c r="DS41" s="162">
        <v>-10.92</v>
      </c>
      <c r="DT41" s="162">
        <v>-10.98</v>
      </c>
      <c r="DU41" s="162">
        <v>90.56</v>
      </c>
      <c r="DV41" s="162">
        <v>81.680000000000007</v>
      </c>
      <c r="DW41" s="162">
        <v>98.545500000000004</v>
      </c>
      <c r="DX41" s="162">
        <v>96.618200000000002</v>
      </c>
      <c r="DY41" s="162">
        <v>-134.7569</v>
      </c>
      <c r="DZ41" s="162">
        <v>-130.8364</v>
      </c>
      <c r="EA41" s="162">
        <v>180.35650000000001</v>
      </c>
      <c r="EB41" s="162">
        <v>134.27549999999999</v>
      </c>
      <c r="EC41" s="162">
        <v>130.7603</v>
      </c>
      <c r="ED41" s="162">
        <v>133.2724</v>
      </c>
      <c r="EE41" s="162">
        <v>-14.1555</v>
      </c>
      <c r="EF41" s="162">
        <v>-33.816000000000003</v>
      </c>
      <c r="EG41" s="162">
        <v>-34.072000000000003</v>
      </c>
      <c r="EH41" s="162">
        <v>51.800199999999997</v>
      </c>
      <c r="EI41" s="162">
        <v>-677.89869999999996</v>
      </c>
      <c r="EJ41" s="163"/>
      <c r="EK41" s="162">
        <v>-36.812100000000001</v>
      </c>
      <c r="EL41" s="162">
        <v>-33.863999999999997</v>
      </c>
      <c r="EM41" s="162">
        <v>114.71040000000001</v>
      </c>
      <c r="EN41" s="162">
        <v>-62.3688</v>
      </c>
      <c r="EO41" s="162">
        <v>-57.431699999999999</v>
      </c>
      <c r="EP41" s="163"/>
      <c r="EQ41" s="162">
        <v>-106.36150000000001</v>
      </c>
      <c r="ER41" s="162">
        <v>-108.65770000000001</v>
      </c>
      <c r="ES41" s="162">
        <v>74.048299999999998</v>
      </c>
      <c r="ET41" s="163"/>
      <c r="EU41" s="162">
        <v>-1.73</v>
      </c>
      <c r="EV41" s="163"/>
      <c r="EW41" s="162">
        <v>20.416499999999999</v>
      </c>
      <c r="EX41" s="162">
        <v>-203.0531</v>
      </c>
      <c r="EY41" s="162">
        <v>-31.250699999999998</v>
      </c>
      <c r="EZ41" s="162">
        <v>-30.614899999999999</v>
      </c>
      <c r="FA41" s="162">
        <v>8.9620999999999995</v>
      </c>
      <c r="FB41" s="162">
        <v>35.747900000000001</v>
      </c>
      <c r="FC41" s="162">
        <v>-64.0047</v>
      </c>
      <c r="FD41" s="162">
        <v>15.784000000000001</v>
      </c>
      <c r="FE41" s="162">
        <v>15.820399999999999</v>
      </c>
      <c r="FF41" s="163"/>
      <c r="FG41" s="162">
        <v>41.763300000000001</v>
      </c>
      <c r="FH41" s="162">
        <v>42.209499999999998</v>
      </c>
      <c r="FI41" s="162">
        <v>39.1999</v>
      </c>
      <c r="FJ41" s="162">
        <v>156.4042</v>
      </c>
      <c r="FK41" s="162">
        <v>156.0693</v>
      </c>
      <c r="FL41" s="162">
        <v>-100.13890000000001</v>
      </c>
      <c r="FM41" s="162">
        <v>137.77809999999999</v>
      </c>
      <c r="FN41" s="162">
        <v>137.69980000000001</v>
      </c>
      <c r="FO41" s="162">
        <v>-80.882199999999997</v>
      </c>
      <c r="FP41" s="162">
        <v>-66.021900000000002</v>
      </c>
      <c r="FQ41" s="162">
        <v>-31.6905</v>
      </c>
      <c r="FR41" s="162">
        <v>-39.020000000000003</v>
      </c>
      <c r="FS41" s="162">
        <v>10.052</v>
      </c>
      <c r="FT41" s="162">
        <v>1.1037999999999999</v>
      </c>
      <c r="FU41" s="162">
        <v>-5.95</v>
      </c>
      <c r="FV41" s="162">
        <v>15.07</v>
      </c>
      <c r="FW41" s="162">
        <v>-32.262</v>
      </c>
      <c r="FX41" s="163"/>
      <c r="FY41" s="163"/>
      <c r="FZ41" s="162">
        <v>0.79800000000000004</v>
      </c>
      <c r="GA41" s="163"/>
      <c r="GB41" s="162">
        <v>24.3</v>
      </c>
      <c r="GC41" s="162">
        <v>65.662700000000001</v>
      </c>
      <c r="GD41" s="162">
        <v>81.020399999999995</v>
      </c>
      <c r="GE41" s="162">
        <v>15.95</v>
      </c>
      <c r="GF41" s="162">
        <v>75.0745</v>
      </c>
      <c r="GG41" s="162">
        <v>21.4</v>
      </c>
      <c r="GH41" s="162">
        <v>-4.2110000000000003</v>
      </c>
      <c r="GI41" s="162">
        <v>-2.06</v>
      </c>
      <c r="GJ41" s="162">
        <v>-2.2820999999999998</v>
      </c>
      <c r="GK41" s="162">
        <v>2.0602</v>
      </c>
      <c r="GL41" s="163"/>
      <c r="GM41" s="163"/>
      <c r="GN41" s="162">
        <v>-16.9924</v>
      </c>
      <c r="GO41" s="162">
        <v>-21.033000000000001</v>
      </c>
      <c r="GP41" s="162">
        <v>21.435300000000002</v>
      </c>
      <c r="GQ41" s="162">
        <v>21.683299999999999</v>
      </c>
      <c r="GR41" s="162">
        <v>53.9375</v>
      </c>
      <c r="GS41" s="162">
        <v>55.559600000000003</v>
      </c>
      <c r="GT41" s="162">
        <v>-153.36869999999999</v>
      </c>
      <c r="GU41" s="162">
        <v>-32.0779</v>
      </c>
      <c r="GV41" s="162">
        <v>29.178100000000001</v>
      </c>
      <c r="GW41" s="162">
        <v>7.1089000000000002</v>
      </c>
      <c r="GX41" s="162">
        <v>12.005599999999999</v>
      </c>
      <c r="GY41" s="162">
        <v>12.776300000000001</v>
      </c>
      <c r="GZ41" s="162">
        <v>12.2585</v>
      </c>
      <c r="HA41" s="162">
        <v>13.809699999999999</v>
      </c>
      <c r="HB41" s="162">
        <v>-25.0136</v>
      </c>
      <c r="HC41" s="162">
        <v>-25.159199999999998</v>
      </c>
      <c r="HD41" s="163"/>
      <c r="HE41" s="162">
        <v>-293.2527</v>
      </c>
      <c r="HF41" s="162">
        <v>-472.47219999999999</v>
      </c>
      <c r="HG41" s="162">
        <v>469.24200000000002</v>
      </c>
      <c r="HH41" s="162">
        <v>-268.81659999999999</v>
      </c>
      <c r="HI41" s="162">
        <v>24.085799999999999</v>
      </c>
      <c r="HJ41" s="162">
        <v>26.200399999999998</v>
      </c>
      <c r="HK41" s="162">
        <v>-60.812600000000003</v>
      </c>
      <c r="HL41" s="162">
        <v>-51.050199999999997</v>
      </c>
      <c r="HM41" s="162">
        <v>52.636299999999999</v>
      </c>
      <c r="HN41" s="162">
        <v>51.591099999999997</v>
      </c>
      <c r="HO41" s="162">
        <v>22.156300000000002</v>
      </c>
      <c r="HP41" s="162">
        <v>21.293399999999998</v>
      </c>
      <c r="HQ41" s="162">
        <v>-12.093400000000001</v>
      </c>
      <c r="HR41" s="162">
        <v>-12.2911</v>
      </c>
      <c r="HS41" s="162">
        <v>-31.9389</v>
      </c>
      <c r="HT41" s="162">
        <v>-31.693200000000001</v>
      </c>
      <c r="HU41" s="162">
        <v>-53.79</v>
      </c>
      <c r="HV41" s="162">
        <v>-53.72</v>
      </c>
      <c r="HW41" s="162">
        <v>22.4</v>
      </c>
      <c r="HX41" s="162">
        <v>21.9</v>
      </c>
      <c r="HY41" s="162">
        <v>21.577300000000001</v>
      </c>
      <c r="HZ41" s="162">
        <v>-36.479999999999997</v>
      </c>
      <c r="IA41" s="162">
        <v>-392.76819999999998</v>
      </c>
      <c r="IB41" s="162">
        <v>83.542199999999994</v>
      </c>
      <c r="IC41" s="162">
        <v>83.224699999999999</v>
      </c>
      <c r="ID41" s="162">
        <v>16.8</v>
      </c>
      <c r="IE41" s="162">
        <v>-17.100000000000001</v>
      </c>
      <c r="IF41" s="162">
        <v>13.3</v>
      </c>
      <c r="IG41" s="162">
        <v>13.4</v>
      </c>
      <c r="IH41" s="163"/>
      <c r="II41" s="162">
        <v>1.2726999999999999</v>
      </c>
      <c r="IJ41" s="162">
        <v>277.15660000000003</v>
      </c>
      <c r="IK41" s="162">
        <v>701.32619999999997</v>
      </c>
      <c r="IL41" s="162">
        <v>-322.8184</v>
      </c>
      <c r="IM41" s="162">
        <v>-342.39109999999999</v>
      </c>
      <c r="IN41" s="162">
        <v>117.4911</v>
      </c>
      <c r="IO41" s="163"/>
      <c r="IP41" s="162">
        <v>-346.26889999999997</v>
      </c>
      <c r="IQ41" s="162">
        <v>-106.63630000000001</v>
      </c>
      <c r="IR41" s="162">
        <v>368.05329999999998</v>
      </c>
      <c r="IS41" s="162">
        <v>356.30360000000002</v>
      </c>
      <c r="IT41" s="162">
        <v>211.02510000000001</v>
      </c>
      <c r="IU41" s="162">
        <v>210.9487</v>
      </c>
      <c r="IV41" s="162">
        <v>101.0956</v>
      </c>
      <c r="IW41" s="162">
        <v>333.185</v>
      </c>
      <c r="IX41" s="162">
        <v>-366.7672</v>
      </c>
      <c r="IY41" s="162">
        <v>-24.3218</v>
      </c>
      <c r="IZ41" s="162">
        <v>33.618699999999997</v>
      </c>
      <c r="JA41" s="162">
        <v>-10.861499999999999</v>
      </c>
      <c r="JB41" s="162">
        <v>18.565999999999999</v>
      </c>
      <c r="JC41" s="162">
        <v>19.2</v>
      </c>
      <c r="JD41" s="162">
        <v>0.499</v>
      </c>
      <c r="JE41" s="162">
        <v>0.49</v>
      </c>
      <c r="JF41" s="162">
        <v>-19.440000000000001</v>
      </c>
      <c r="JG41" s="162">
        <v>-8.7200000000000006</v>
      </c>
      <c r="JH41" s="163"/>
      <c r="JI41" s="162">
        <v>7.9423000000000004</v>
      </c>
      <c r="JJ41" s="162">
        <v>-5.1835000000000004</v>
      </c>
      <c r="JK41" s="162">
        <v>-40.459299999999999</v>
      </c>
      <c r="JL41" s="162">
        <v>8.9</v>
      </c>
      <c r="JM41" s="162">
        <v>54.091000000000001</v>
      </c>
      <c r="JN41" s="162">
        <v>54.22</v>
      </c>
      <c r="JO41" s="163"/>
      <c r="JP41" s="163"/>
      <c r="JQ41" s="162">
        <v>34.385399999999997</v>
      </c>
      <c r="JR41" s="162">
        <v>33.2774</v>
      </c>
      <c r="JS41" s="162">
        <v>30.991399999999999</v>
      </c>
      <c r="JT41" s="163"/>
      <c r="JU41" s="162">
        <v>17.8</v>
      </c>
      <c r="JV41" s="162">
        <v>15.4762</v>
      </c>
      <c r="JW41" s="162">
        <v>8.81</v>
      </c>
      <c r="JX41" s="163"/>
      <c r="JY41" s="162">
        <v>-53.047400000000003</v>
      </c>
      <c r="JZ41" s="162">
        <v>82.066400000000002</v>
      </c>
      <c r="KA41" s="162">
        <v>62.202199999999998</v>
      </c>
      <c r="KB41" s="162">
        <v>-52.051000000000002</v>
      </c>
      <c r="KC41" s="162">
        <v>-80.328500000000005</v>
      </c>
      <c r="KD41" s="162">
        <v>50.5762</v>
      </c>
      <c r="KE41" s="162">
        <v>29.013200000000001</v>
      </c>
      <c r="KF41" s="162">
        <v>-29.4</v>
      </c>
      <c r="KG41" s="162">
        <v>29.4</v>
      </c>
      <c r="KH41" s="162">
        <v>-731.46410000000003</v>
      </c>
      <c r="KI41" s="162">
        <v>848.97090000000003</v>
      </c>
    </row>
    <row r="42" spans="1:295" ht="18" customHeight="1" x14ac:dyDescent="0.3">
      <c r="A42" s="161" t="s">
        <v>59</v>
      </c>
      <c r="B42" s="161" t="s">
        <v>777</v>
      </c>
      <c r="C42" s="164">
        <v>0</v>
      </c>
      <c r="D42" s="164">
        <v>11.078200000000001</v>
      </c>
      <c r="E42" s="165"/>
      <c r="F42" s="164">
        <v>-29.810500000000001</v>
      </c>
      <c r="G42" s="164">
        <v>22.773</v>
      </c>
      <c r="H42" s="165"/>
      <c r="I42" s="164">
        <v>57.098799999999997</v>
      </c>
      <c r="J42" s="164">
        <v>-88.192599999999999</v>
      </c>
      <c r="K42" s="164">
        <v>71.797399999999996</v>
      </c>
      <c r="L42" s="164">
        <v>35.988900000000001</v>
      </c>
      <c r="M42" s="164">
        <v>35.762900000000002</v>
      </c>
      <c r="N42" s="164">
        <v>4.4400000000000004</v>
      </c>
      <c r="O42" s="164">
        <v>-62.807000000000002</v>
      </c>
      <c r="P42" s="164">
        <v>55</v>
      </c>
      <c r="Q42" s="164">
        <v>14.904</v>
      </c>
      <c r="R42" s="164">
        <v>-55</v>
      </c>
      <c r="S42" s="164">
        <v>10.8711</v>
      </c>
      <c r="T42" s="164">
        <v>55.8596</v>
      </c>
      <c r="U42" s="164">
        <v>14.458600000000001</v>
      </c>
      <c r="V42" s="164">
        <v>14.4825</v>
      </c>
      <c r="W42" s="164">
        <v>24.203499999999998</v>
      </c>
      <c r="X42" s="164">
        <v>13.6791</v>
      </c>
      <c r="Y42" s="164">
        <v>0.43209999999999998</v>
      </c>
      <c r="Z42" s="164">
        <v>8.3910999999999998</v>
      </c>
      <c r="AA42" s="165"/>
      <c r="AB42" s="165"/>
      <c r="AC42" s="164">
        <v>-76.13</v>
      </c>
      <c r="AD42" s="164">
        <v>-76.099999999999994</v>
      </c>
      <c r="AE42" s="165"/>
      <c r="AF42" s="164">
        <v>-4.4400000000000004</v>
      </c>
      <c r="AG42" s="164">
        <v>61.6</v>
      </c>
      <c r="AH42" s="164">
        <v>20.245999999999999</v>
      </c>
      <c r="AI42" s="164">
        <v>0.24099999999999999</v>
      </c>
      <c r="AJ42" s="165">
        <v>0</v>
      </c>
      <c r="AK42" s="164">
        <v>-65.39</v>
      </c>
      <c r="AL42" s="164">
        <v>-57.64</v>
      </c>
      <c r="AM42" s="164">
        <v>65.86</v>
      </c>
      <c r="AN42" s="164">
        <v>67.45</v>
      </c>
      <c r="AO42" s="164">
        <v>18.9496</v>
      </c>
      <c r="AP42" s="164">
        <v>5.0206</v>
      </c>
      <c r="AQ42" s="164">
        <v>76.119699999999995</v>
      </c>
      <c r="AR42" s="164">
        <v>79.322599999999994</v>
      </c>
      <c r="AS42" s="164">
        <v>29.103300000000001</v>
      </c>
      <c r="AT42" s="164">
        <v>-51.127699999999997</v>
      </c>
      <c r="AU42" s="164">
        <v>-50.663600000000002</v>
      </c>
      <c r="AV42" s="164">
        <v>33.141399999999997</v>
      </c>
      <c r="AW42" s="164">
        <v>33.986899999999999</v>
      </c>
      <c r="AX42" s="164">
        <v>70.317099999999996</v>
      </c>
      <c r="AY42" s="164">
        <v>71.314099999999996</v>
      </c>
      <c r="AZ42" s="164">
        <v>-10.275600000000001</v>
      </c>
      <c r="BA42" s="164">
        <v>-8.6066000000000003</v>
      </c>
      <c r="BB42" s="164">
        <v>-367.1431</v>
      </c>
      <c r="BC42" s="164">
        <v>1.9169</v>
      </c>
      <c r="BD42" s="164">
        <v>-0.4</v>
      </c>
      <c r="BE42" s="164">
        <v>-0.4</v>
      </c>
      <c r="BF42" s="164">
        <v>53.420900000000003</v>
      </c>
      <c r="BG42" s="164">
        <v>51.244799999999998</v>
      </c>
      <c r="BH42" s="164">
        <v>-6.8376000000000001</v>
      </c>
      <c r="BI42" s="165"/>
      <c r="BJ42" s="164">
        <v>-22.709900000000001</v>
      </c>
      <c r="BK42" s="164">
        <v>10.366199999999999</v>
      </c>
      <c r="BL42" s="164">
        <v>7.2809999999999997</v>
      </c>
      <c r="BM42" s="164">
        <v>5.0602999999999998</v>
      </c>
      <c r="BN42" s="164">
        <v>406.23180000000002</v>
      </c>
      <c r="BO42" s="164">
        <v>223.2123</v>
      </c>
      <c r="BP42" s="164">
        <v>223.3039</v>
      </c>
      <c r="BQ42" s="164">
        <v>-35.1691</v>
      </c>
      <c r="BR42" s="164">
        <v>854.54750000000001</v>
      </c>
      <c r="BS42" s="165"/>
      <c r="BT42" s="164">
        <v>-109.3436</v>
      </c>
      <c r="BU42" s="164">
        <v>111.9687</v>
      </c>
      <c r="BV42" s="164">
        <v>113.28789999999999</v>
      </c>
      <c r="BW42" s="164">
        <v>26.76</v>
      </c>
      <c r="BX42" s="164">
        <v>34.61</v>
      </c>
      <c r="BY42" s="164">
        <v>72.510000000000005</v>
      </c>
      <c r="BZ42" s="164">
        <v>78.12</v>
      </c>
      <c r="CA42" s="164">
        <v>-148.55420000000001</v>
      </c>
      <c r="CB42" s="164">
        <v>-148.68819999999999</v>
      </c>
      <c r="CC42" s="164">
        <v>217.44399999999999</v>
      </c>
      <c r="CD42" s="164">
        <v>216.61689999999999</v>
      </c>
      <c r="CE42" s="164">
        <v>9.4694000000000003</v>
      </c>
      <c r="CF42" s="164">
        <v>-102.63630000000001</v>
      </c>
      <c r="CG42" s="164">
        <v>-101.90940000000001</v>
      </c>
      <c r="CH42" s="164">
        <v>8.7914999999999992</v>
      </c>
      <c r="CI42" s="164">
        <v>-70.707700000000003</v>
      </c>
      <c r="CJ42" s="165"/>
      <c r="CK42" s="165"/>
      <c r="CL42" s="164">
        <v>94.6</v>
      </c>
      <c r="CM42" s="164">
        <v>141.30000000000001</v>
      </c>
      <c r="CN42" s="164">
        <v>-19.53</v>
      </c>
      <c r="CO42" s="164">
        <v>48.294899999999998</v>
      </c>
      <c r="CP42" s="164">
        <v>49.107700000000001</v>
      </c>
      <c r="CQ42" s="164">
        <v>48.209600000000002</v>
      </c>
      <c r="CR42" s="164">
        <v>105.56829999999999</v>
      </c>
      <c r="CS42" s="164">
        <v>105.5243</v>
      </c>
      <c r="CT42" s="164">
        <v>-10.5311</v>
      </c>
      <c r="CU42" s="164">
        <v>-153.32679999999999</v>
      </c>
      <c r="CV42" s="164">
        <v>-6.4635999999999996</v>
      </c>
      <c r="CW42" s="164">
        <v>13.6675</v>
      </c>
      <c r="CX42" s="164">
        <v>77.790000000000006</v>
      </c>
      <c r="CY42" s="164">
        <v>40.229999999999997</v>
      </c>
      <c r="CZ42" s="164">
        <v>59.069800000000001</v>
      </c>
      <c r="DA42" s="164">
        <v>56.254600000000003</v>
      </c>
      <c r="DB42" s="164">
        <v>35.5749</v>
      </c>
      <c r="DC42" s="165"/>
      <c r="DD42" s="164">
        <v>70.351900000000001</v>
      </c>
      <c r="DE42" s="164">
        <v>70.481999999999999</v>
      </c>
      <c r="DF42" s="164">
        <v>-90.9208</v>
      </c>
      <c r="DG42" s="165"/>
      <c r="DH42" s="164">
        <v>-19.3855</v>
      </c>
      <c r="DI42" s="164">
        <v>-141.9</v>
      </c>
      <c r="DJ42" s="164">
        <v>-141.30000000000001</v>
      </c>
      <c r="DK42" s="165"/>
      <c r="DL42" s="164">
        <v>83.798199999999994</v>
      </c>
      <c r="DM42" s="164">
        <v>65.295500000000004</v>
      </c>
      <c r="DN42" s="164">
        <v>117.2058</v>
      </c>
      <c r="DO42" s="164">
        <v>82.75</v>
      </c>
      <c r="DP42" s="164">
        <v>-6.13</v>
      </c>
      <c r="DQ42" s="164">
        <v>53.180500000000002</v>
      </c>
      <c r="DR42" s="164">
        <v>89.452600000000004</v>
      </c>
      <c r="DS42" s="164">
        <v>-11.21</v>
      </c>
      <c r="DT42" s="164">
        <v>-11.3</v>
      </c>
      <c r="DU42" s="164">
        <v>94.04</v>
      </c>
      <c r="DV42" s="164">
        <v>79.760000000000005</v>
      </c>
      <c r="DW42" s="164">
        <v>90.527299999999997</v>
      </c>
      <c r="DX42" s="164">
        <v>89.236400000000003</v>
      </c>
      <c r="DY42" s="164">
        <v>-135.4093</v>
      </c>
      <c r="DZ42" s="164">
        <v>-132.6636</v>
      </c>
      <c r="EA42" s="164">
        <v>170.7397</v>
      </c>
      <c r="EB42" s="164">
        <v>124.9049</v>
      </c>
      <c r="EC42" s="164">
        <v>121.08159999999999</v>
      </c>
      <c r="ED42" s="164">
        <v>124.5934</v>
      </c>
      <c r="EE42" s="164">
        <v>-14.2333</v>
      </c>
      <c r="EF42" s="164">
        <v>-33.491599999999998</v>
      </c>
      <c r="EG42" s="164">
        <v>-33.545000000000002</v>
      </c>
      <c r="EH42" s="164">
        <v>44.741599999999998</v>
      </c>
      <c r="EI42" s="164">
        <v>-617.87720000000002</v>
      </c>
      <c r="EJ42" s="165"/>
      <c r="EK42" s="164">
        <v>-35.32</v>
      </c>
      <c r="EL42" s="164">
        <v>-32.227899999999998</v>
      </c>
      <c r="EM42" s="164">
        <v>113.2972</v>
      </c>
      <c r="EN42" s="164">
        <v>-64.346199999999996</v>
      </c>
      <c r="EO42" s="164">
        <v>-60.3065</v>
      </c>
      <c r="EP42" s="165"/>
      <c r="EQ42" s="164">
        <v>-101.6836</v>
      </c>
      <c r="ER42" s="164">
        <v>-103.9034</v>
      </c>
      <c r="ES42" s="164">
        <v>72.293199999999999</v>
      </c>
      <c r="ET42" s="165"/>
      <c r="EU42" s="164">
        <v>-1.58</v>
      </c>
      <c r="EV42" s="165"/>
      <c r="EW42" s="164">
        <v>19.5427</v>
      </c>
      <c r="EX42" s="164">
        <v>-203.13839999999999</v>
      </c>
      <c r="EY42" s="164">
        <v>-30.508299999999998</v>
      </c>
      <c r="EZ42" s="164">
        <v>-29.959599999999998</v>
      </c>
      <c r="FA42" s="164">
        <v>7.2257999999999996</v>
      </c>
      <c r="FB42" s="164">
        <v>34.878599999999999</v>
      </c>
      <c r="FC42" s="164">
        <v>-63.433199999999999</v>
      </c>
      <c r="FD42" s="164">
        <v>15.763299999999999</v>
      </c>
      <c r="FE42" s="164">
        <v>15.6713</v>
      </c>
      <c r="FF42" s="165"/>
      <c r="FG42" s="164">
        <v>41.344499999999996</v>
      </c>
      <c r="FH42" s="164">
        <v>40.806800000000003</v>
      </c>
      <c r="FI42" s="164">
        <v>39.075899999999997</v>
      </c>
      <c r="FJ42" s="164">
        <v>152.88759999999999</v>
      </c>
      <c r="FK42" s="164">
        <v>152.55269999999999</v>
      </c>
      <c r="FL42" s="164">
        <v>-128.43899999999999</v>
      </c>
      <c r="FM42" s="164">
        <v>138.26089999999999</v>
      </c>
      <c r="FN42" s="164">
        <v>138.51949999999999</v>
      </c>
      <c r="FO42" s="164">
        <v>-102.4385</v>
      </c>
      <c r="FP42" s="164">
        <v>-87.145099999999999</v>
      </c>
      <c r="FQ42" s="164">
        <v>-37.557299999999998</v>
      </c>
      <c r="FR42" s="164">
        <v>-43.17</v>
      </c>
      <c r="FS42" s="164">
        <v>10.4598</v>
      </c>
      <c r="FT42" s="164">
        <v>1.0915999999999999</v>
      </c>
      <c r="FU42" s="164">
        <v>-6.36</v>
      </c>
      <c r="FV42" s="164">
        <v>14.34</v>
      </c>
      <c r="FW42" s="164">
        <v>-37.855800000000002</v>
      </c>
      <c r="FX42" s="165"/>
      <c r="FY42" s="165"/>
      <c r="FZ42" s="164">
        <v>0.73099999999999998</v>
      </c>
      <c r="GA42" s="165"/>
      <c r="GB42" s="164">
        <v>23.14</v>
      </c>
      <c r="GC42" s="164">
        <v>89.926000000000002</v>
      </c>
      <c r="GD42" s="164">
        <v>104.1922</v>
      </c>
      <c r="GE42" s="164">
        <v>15.27</v>
      </c>
      <c r="GF42" s="164">
        <v>75.369500000000002</v>
      </c>
      <c r="GG42" s="164">
        <v>22.4</v>
      </c>
      <c r="GH42" s="164">
        <v>-3.5455000000000001</v>
      </c>
      <c r="GI42" s="164">
        <v>-2.1440000000000001</v>
      </c>
      <c r="GJ42" s="164">
        <v>-2.2581000000000002</v>
      </c>
      <c r="GK42" s="164">
        <v>2.1227999999999998</v>
      </c>
      <c r="GL42" s="165"/>
      <c r="GM42" s="165"/>
      <c r="GN42" s="164">
        <v>-18.020900000000001</v>
      </c>
      <c r="GO42" s="164">
        <v>-20.725000000000001</v>
      </c>
      <c r="GP42" s="164">
        <v>21.877500000000001</v>
      </c>
      <c r="GQ42" s="164">
        <v>21.338699999999999</v>
      </c>
      <c r="GR42" s="164">
        <v>58.032200000000003</v>
      </c>
      <c r="GS42" s="164">
        <v>58.447499999999998</v>
      </c>
      <c r="GT42" s="164">
        <v>-153.34979999999999</v>
      </c>
      <c r="GU42" s="164">
        <v>-29.559000000000001</v>
      </c>
      <c r="GV42" s="164">
        <v>28.116599999999998</v>
      </c>
      <c r="GW42" s="164">
        <v>12.748699999999999</v>
      </c>
      <c r="GX42" s="164">
        <v>11.884600000000001</v>
      </c>
      <c r="GY42" s="164">
        <v>12.551600000000001</v>
      </c>
      <c r="GZ42" s="164">
        <v>12.2479</v>
      </c>
      <c r="HA42" s="164">
        <v>13.1518</v>
      </c>
      <c r="HB42" s="164">
        <v>-6.5693000000000001</v>
      </c>
      <c r="HC42" s="164">
        <v>-6.4882999999999997</v>
      </c>
      <c r="HD42" s="165"/>
      <c r="HE42" s="165"/>
      <c r="HF42" s="164">
        <v>-494.24400000000003</v>
      </c>
      <c r="HG42" s="164">
        <v>493.63690000000003</v>
      </c>
      <c r="HH42" s="164">
        <v>-204.47040000000001</v>
      </c>
      <c r="HI42" s="164">
        <v>0</v>
      </c>
      <c r="HJ42" s="164">
        <v>0</v>
      </c>
      <c r="HK42" s="164">
        <v>-58.774999999999999</v>
      </c>
      <c r="HL42" s="164">
        <v>-48.378999999999998</v>
      </c>
      <c r="HM42" s="164">
        <v>50.000399999999999</v>
      </c>
      <c r="HN42" s="164">
        <v>47.804400000000001</v>
      </c>
      <c r="HO42" s="164">
        <v>0</v>
      </c>
      <c r="HP42" s="164">
        <v>10.3256</v>
      </c>
      <c r="HQ42" s="164">
        <v>-7.6547999999999998</v>
      </c>
      <c r="HR42" s="164">
        <v>-8.0063999999999993</v>
      </c>
      <c r="HS42" s="164">
        <v>-45.679600000000001</v>
      </c>
      <c r="HT42" s="164">
        <v>-45.3857</v>
      </c>
      <c r="HU42" s="164">
        <v>-36.82</v>
      </c>
      <c r="HV42" s="164">
        <v>-36.520000000000003</v>
      </c>
      <c r="HW42" s="164">
        <v>21.7</v>
      </c>
      <c r="HX42" s="164">
        <v>21.5</v>
      </c>
      <c r="HY42" s="164">
        <v>21.577300000000001</v>
      </c>
      <c r="HZ42" s="164">
        <v>-15.92</v>
      </c>
      <c r="IA42" s="164">
        <v>-411.38510000000002</v>
      </c>
      <c r="IB42" s="164">
        <v>96.613699999999994</v>
      </c>
      <c r="IC42" s="164">
        <v>95.394300000000001</v>
      </c>
      <c r="ID42" s="164">
        <v>16.7</v>
      </c>
      <c r="IE42" s="164">
        <v>-16</v>
      </c>
      <c r="IF42" s="164">
        <v>10.5</v>
      </c>
      <c r="IG42" s="164">
        <v>10.9</v>
      </c>
      <c r="IH42" s="164">
        <v>1.5155000000000001</v>
      </c>
      <c r="II42" s="165"/>
      <c r="IJ42" s="164">
        <v>213.21360000000001</v>
      </c>
      <c r="IK42" s="164">
        <v>646.43989999999997</v>
      </c>
      <c r="IL42" s="164">
        <v>-255.2533</v>
      </c>
      <c r="IM42" s="164">
        <v>-278.79829999999998</v>
      </c>
      <c r="IN42" s="164">
        <v>120.86709999999999</v>
      </c>
      <c r="IO42" s="165"/>
      <c r="IP42" s="164">
        <v>-285.7747</v>
      </c>
      <c r="IQ42" s="164">
        <v>-84.220699999999994</v>
      </c>
      <c r="IR42" s="164">
        <v>332.07960000000003</v>
      </c>
      <c r="IS42" s="164">
        <v>289.9178</v>
      </c>
      <c r="IT42" s="164">
        <v>186.17400000000001</v>
      </c>
      <c r="IU42" s="164">
        <v>186.31800000000001</v>
      </c>
      <c r="IV42" s="164">
        <v>80.003500000000003</v>
      </c>
      <c r="IW42" s="164">
        <v>262.8578</v>
      </c>
      <c r="IX42" s="164">
        <v>-332.70190000000002</v>
      </c>
      <c r="IY42" s="164">
        <v>-68.795599999999993</v>
      </c>
      <c r="IZ42" s="164">
        <v>67.099199999999996</v>
      </c>
      <c r="JA42" s="164">
        <v>-11.152699999999999</v>
      </c>
      <c r="JB42" s="164">
        <v>24.587</v>
      </c>
      <c r="JC42" s="164">
        <v>17.04</v>
      </c>
      <c r="JD42" s="164">
        <v>0.40200000000000002</v>
      </c>
      <c r="JE42" s="164">
        <v>0.39300000000000002</v>
      </c>
      <c r="JF42" s="164">
        <v>-16.64</v>
      </c>
      <c r="JG42" s="164">
        <v>-9.84</v>
      </c>
      <c r="JH42" s="165"/>
      <c r="JI42" s="164">
        <v>10.344099999999999</v>
      </c>
      <c r="JJ42" s="164">
        <v>-7.4112999999999998</v>
      </c>
      <c r="JK42" s="164">
        <v>-40.517299999999999</v>
      </c>
      <c r="JL42" s="164">
        <v>9.4</v>
      </c>
      <c r="JM42" s="164">
        <v>54.107999999999997</v>
      </c>
      <c r="JN42" s="164">
        <v>54.316000000000003</v>
      </c>
      <c r="JO42" s="165"/>
      <c r="JP42" s="165"/>
      <c r="JQ42" s="164">
        <v>33.314399999999999</v>
      </c>
      <c r="JR42" s="164">
        <v>32.045699999999997</v>
      </c>
      <c r="JS42" s="164">
        <v>35.341999999999999</v>
      </c>
      <c r="JT42" s="165"/>
      <c r="JU42" s="164">
        <v>19.8</v>
      </c>
      <c r="JV42" s="164">
        <v>15.7616</v>
      </c>
      <c r="JW42" s="164">
        <v>8.68</v>
      </c>
      <c r="JX42" s="165"/>
      <c r="JY42" s="164">
        <v>-49.117100000000001</v>
      </c>
      <c r="JZ42" s="164">
        <v>81.075800000000001</v>
      </c>
      <c r="KA42" s="164">
        <v>59.544499999999999</v>
      </c>
      <c r="KB42" s="164">
        <v>-48.923699999999997</v>
      </c>
      <c r="KC42" s="164">
        <v>-79.353899999999996</v>
      </c>
      <c r="KD42" s="164">
        <v>47.706699999999998</v>
      </c>
      <c r="KE42" s="164">
        <v>30.5303</v>
      </c>
      <c r="KF42" s="164">
        <v>-29.7</v>
      </c>
      <c r="KG42" s="164">
        <v>31</v>
      </c>
      <c r="KH42" s="164">
        <v>-686.75469999999996</v>
      </c>
      <c r="KI42" s="164">
        <v>818.09159999999997</v>
      </c>
    </row>
    <row r="43" spans="1:295" ht="18" customHeight="1" x14ac:dyDescent="0.3">
      <c r="A43" s="161" t="s">
        <v>59</v>
      </c>
      <c r="B43" s="161" t="s">
        <v>778</v>
      </c>
      <c r="C43" s="164">
        <v>0</v>
      </c>
      <c r="D43" s="164">
        <v>11.0588</v>
      </c>
      <c r="E43" s="165"/>
      <c r="F43" s="164">
        <v>-29.8947</v>
      </c>
      <c r="G43" s="164">
        <v>23.335799999999999</v>
      </c>
      <c r="H43" s="165"/>
      <c r="I43" s="164">
        <v>55.577199999999998</v>
      </c>
      <c r="J43" s="164">
        <v>-85.895799999999994</v>
      </c>
      <c r="K43" s="164">
        <v>68.872699999999995</v>
      </c>
      <c r="L43" s="164">
        <v>35.228900000000003</v>
      </c>
      <c r="M43" s="164">
        <v>34.747500000000002</v>
      </c>
      <c r="N43" s="164">
        <v>4.4400000000000004</v>
      </c>
      <c r="O43" s="164">
        <v>-59.835000000000001</v>
      </c>
      <c r="P43" s="164">
        <v>50.6</v>
      </c>
      <c r="Q43" s="164">
        <v>13.247999999999999</v>
      </c>
      <c r="R43" s="164">
        <v>-50.6</v>
      </c>
      <c r="S43" s="164">
        <v>10.590199999999999</v>
      </c>
      <c r="T43" s="164">
        <v>54.794600000000003</v>
      </c>
      <c r="U43" s="164">
        <v>13.759600000000001</v>
      </c>
      <c r="V43" s="164">
        <v>13.8049</v>
      </c>
      <c r="W43" s="164">
        <v>22.6188</v>
      </c>
      <c r="X43" s="164">
        <v>12.6393</v>
      </c>
      <c r="Y43" s="164">
        <v>0.35930000000000001</v>
      </c>
      <c r="Z43" s="164">
        <v>8.0528999999999993</v>
      </c>
      <c r="AA43" s="165"/>
      <c r="AB43" s="165"/>
      <c r="AC43" s="164">
        <v>-77.900000000000006</v>
      </c>
      <c r="AD43" s="164">
        <v>-77.78</v>
      </c>
      <c r="AE43" s="165"/>
      <c r="AF43" s="164">
        <v>-2.2200000000000002</v>
      </c>
      <c r="AG43" s="164">
        <v>59.4</v>
      </c>
      <c r="AH43" s="164">
        <v>21.181000000000001</v>
      </c>
      <c r="AI43" s="164">
        <v>0.25</v>
      </c>
      <c r="AJ43" s="165">
        <v>0</v>
      </c>
      <c r="AK43" s="164">
        <v>-58.65</v>
      </c>
      <c r="AL43" s="164">
        <v>-63.06</v>
      </c>
      <c r="AM43" s="164">
        <v>59.48</v>
      </c>
      <c r="AN43" s="164">
        <v>59.35</v>
      </c>
      <c r="AO43" s="164">
        <v>19.3108</v>
      </c>
      <c r="AP43" s="164">
        <v>4.9805999999999999</v>
      </c>
      <c r="AQ43" s="164">
        <v>73.536100000000005</v>
      </c>
      <c r="AR43" s="164">
        <v>75.785799999999995</v>
      </c>
      <c r="AS43" s="164">
        <v>28.747199999999999</v>
      </c>
      <c r="AT43" s="164">
        <v>-48.844700000000003</v>
      </c>
      <c r="AU43" s="164">
        <v>-48.771599999999999</v>
      </c>
      <c r="AV43" s="164">
        <v>9.7212999999999994</v>
      </c>
      <c r="AW43" s="164">
        <v>9.5989000000000004</v>
      </c>
      <c r="AX43" s="164">
        <v>69.935599999999994</v>
      </c>
      <c r="AY43" s="164">
        <v>71.349999999999994</v>
      </c>
      <c r="AZ43" s="164">
        <v>-23.935700000000001</v>
      </c>
      <c r="BA43" s="164">
        <v>-26.869900000000001</v>
      </c>
      <c r="BB43" s="164">
        <v>-320.62779999999998</v>
      </c>
      <c r="BC43" s="164">
        <v>3.1034000000000002</v>
      </c>
      <c r="BD43" s="164">
        <v>-0.9</v>
      </c>
      <c r="BE43" s="164">
        <v>-1</v>
      </c>
      <c r="BF43" s="164">
        <v>52.432600000000001</v>
      </c>
      <c r="BG43" s="164">
        <v>51.725499999999997</v>
      </c>
      <c r="BH43" s="164">
        <v>-6.5858999999999996</v>
      </c>
      <c r="BI43" s="165"/>
      <c r="BJ43" s="164">
        <v>-25.7516</v>
      </c>
      <c r="BK43" s="164">
        <v>9.9962</v>
      </c>
      <c r="BL43" s="164">
        <v>7.0475000000000003</v>
      </c>
      <c r="BM43" s="164">
        <v>4.7868000000000004</v>
      </c>
      <c r="BN43" s="164">
        <v>351.90879999999999</v>
      </c>
      <c r="BO43" s="164">
        <v>206.30510000000001</v>
      </c>
      <c r="BP43" s="164">
        <v>206.64080000000001</v>
      </c>
      <c r="BQ43" s="164">
        <v>-16.5579</v>
      </c>
      <c r="BR43" s="164">
        <v>792.10220000000004</v>
      </c>
      <c r="BS43" s="165"/>
      <c r="BT43" s="164">
        <v>-115.0838</v>
      </c>
      <c r="BU43" s="164">
        <v>117.9027</v>
      </c>
      <c r="BV43" s="164">
        <v>110.15430000000001</v>
      </c>
      <c r="BW43" s="164">
        <v>25.28</v>
      </c>
      <c r="BX43" s="164">
        <v>33.32</v>
      </c>
      <c r="BY43" s="164">
        <v>71.03</v>
      </c>
      <c r="BZ43" s="164">
        <v>76.489999999999995</v>
      </c>
      <c r="CA43" s="164">
        <v>-143.196</v>
      </c>
      <c r="CB43" s="164">
        <v>-142.12430000000001</v>
      </c>
      <c r="CC43" s="164">
        <v>210.2405</v>
      </c>
      <c r="CD43" s="164">
        <v>209.58359999999999</v>
      </c>
      <c r="CE43" s="164">
        <v>9.8671000000000006</v>
      </c>
      <c r="CF43" s="164">
        <v>-99.828400000000002</v>
      </c>
      <c r="CG43" s="164">
        <v>-98.374499999999998</v>
      </c>
      <c r="CH43" s="164">
        <v>10.1746</v>
      </c>
      <c r="CI43" s="164">
        <v>-66.258899999999997</v>
      </c>
      <c r="CJ43" s="165"/>
      <c r="CK43" s="165"/>
      <c r="CL43" s="164">
        <v>99.2</v>
      </c>
      <c r="CM43" s="164">
        <v>133</v>
      </c>
      <c r="CN43" s="164">
        <v>-19.12</v>
      </c>
      <c r="CO43" s="164">
        <v>49.760899999999999</v>
      </c>
      <c r="CP43" s="164">
        <v>50.757599999999996</v>
      </c>
      <c r="CQ43" s="164">
        <v>49.63</v>
      </c>
      <c r="CR43" s="164">
        <v>105.73439999999999</v>
      </c>
      <c r="CS43" s="164">
        <v>105.9847</v>
      </c>
      <c r="CT43" s="164">
        <v>-27.531099999999999</v>
      </c>
      <c r="CU43" s="164">
        <v>-134.82990000000001</v>
      </c>
      <c r="CV43" s="164">
        <v>-26.010100000000001</v>
      </c>
      <c r="CW43" s="164">
        <v>13.8192</v>
      </c>
      <c r="CX43" s="164">
        <v>76.459999999999994</v>
      </c>
      <c r="CY43" s="164">
        <v>40.18</v>
      </c>
      <c r="CZ43" s="164">
        <v>56.9604</v>
      </c>
      <c r="DA43" s="164">
        <v>54.4968</v>
      </c>
      <c r="DB43" s="164">
        <v>35.069099999999999</v>
      </c>
      <c r="DC43" s="165"/>
      <c r="DD43" s="164">
        <v>67.158699999999996</v>
      </c>
      <c r="DE43" s="164">
        <v>66.188400000000001</v>
      </c>
      <c r="DF43" s="164">
        <v>-81.875500000000002</v>
      </c>
      <c r="DG43" s="165"/>
      <c r="DH43" s="164">
        <v>-19.201899999999998</v>
      </c>
      <c r="DI43" s="164">
        <v>-140.6</v>
      </c>
      <c r="DJ43" s="164">
        <v>-141</v>
      </c>
      <c r="DK43" s="164">
        <v>29.078099999999999</v>
      </c>
      <c r="DL43" s="164">
        <v>81.161500000000004</v>
      </c>
      <c r="DM43" s="164">
        <v>63.416899999999998</v>
      </c>
      <c r="DN43" s="164">
        <v>115.44799999999999</v>
      </c>
      <c r="DO43" s="164">
        <v>81.06</v>
      </c>
      <c r="DP43" s="164">
        <v>-5.62</v>
      </c>
      <c r="DQ43" s="164">
        <v>50.84</v>
      </c>
      <c r="DR43" s="164">
        <v>79.939499999999995</v>
      </c>
      <c r="DS43" s="164">
        <v>-9.1199999999999992</v>
      </c>
      <c r="DT43" s="164">
        <v>-9.35</v>
      </c>
      <c r="DU43" s="164">
        <v>84.26</v>
      </c>
      <c r="DV43" s="164">
        <v>79.010000000000005</v>
      </c>
      <c r="DW43" s="164">
        <v>78.9636</v>
      </c>
      <c r="DX43" s="164">
        <v>79.163600000000002</v>
      </c>
      <c r="DY43" s="164">
        <v>-133.15369999999999</v>
      </c>
      <c r="DZ43" s="164">
        <v>-129.4273</v>
      </c>
      <c r="EA43" s="164">
        <v>162.67230000000001</v>
      </c>
      <c r="EB43" s="164">
        <v>118.9547</v>
      </c>
      <c r="EC43" s="164">
        <v>114.0802</v>
      </c>
      <c r="ED43" s="164">
        <v>116.9532</v>
      </c>
      <c r="EE43" s="164">
        <v>-12.2699</v>
      </c>
      <c r="EF43" s="164">
        <v>-31.171900000000001</v>
      </c>
      <c r="EG43" s="164">
        <v>-32.823999999999998</v>
      </c>
      <c r="EH43" s="164">
        <v>20.789100000000001</v>
      </c>
      <c r="EI43" s="164">
        <v>-543.07489999999996</v>
      </c>
      <c r="EJ43" s="165"/>
      <c r="EK43" s="164">
        <v>-34.4099</v>
      </c>
      <c r="EL43" s="164">
        <v>-31.582799999999999</v>
      </c>
      <c r="EM43" s="164">
        <v>107.9251</v>
      </c>
      <c r="EN43" s="164">
        <v>-57.248199999999997</v>
      </c>
      <c r="EO43" s="164">
        <v>-55.382800000000003</v>
      </c>
      <c r="EP43" s="165"/>
      <c r="EQ43" s="164">
        <v>-100.1759</v>
      </c>
      <c r="ER43" s="164">
        <v>-100.6942</v>
      </c>
      <c r="ES43" s="164">
        <v>69.092200000000005</v>
      </c>
      <c r="ET43" s="165"/>
      <c r="EU43" s="164">
        <v>-1.79</v>
      </c>
      <c r="EV43" s="165"/>
      <c r="EW43" s="164">
        <v>18.543099999999999</v>
      </c>
      <c r="EX43" s="164">
        <v>-186.4374</v>
      </c>
      <c r="EY43" s="164">
        <v>-19.696000000000002</v>
      </c>
      <c r="EZ43" s="164">
        <v>-19.331399999999999</v>
      </c>
      <c r="FA43" s="164">
        <v>7.7935999999999996</v>
      </c>
      <c r="FB43" s="164">
        <v>33.442999999999998</v>
      </c>
      <c r="FC43" s="164">
        <v>-60.133800000000001</v>
      </c>
      <c r="FD43" s="164">
        <v>5.6829000000000001</v>
      </c>
      <c r="FE43" s="164">
        <v>5.4936999999999996</v>
      </c>
      <c r="FF43" s="165"/>
      <c r="FG43" s="164">
        <v>40.956699999999998</v>
      </c>
      <c r="FH43" s="164">
        <v>41.338000000000001</v>
      </c>
      <c r="FI43" s="164">
        <v>40.521500000000003</v>
      </c>
      <c r="FJ43" s="164">
        <v>144.34729999999999</v>
      </c>
      <c r="FK43" s="164">
        <v>144.6823</v>
      </c>
      <c r="FL43" s="164">
        <v>-133.29519999999999</v>
      </c>
      <c r="FM43" s="164">
        <v>135.1626</v>
      </c>
      <c r="FN43" s="164">
        <v>135.93440000000001</v>
      </c>
      <c r="FO43" s="164">
        <v>-106.0545</v>
      </c>
      <c r="FP43" s="164">
        <v>-92.282399999999996</v>
      </c>
      <c r="FQ43" s="164">
        <v>-32.877099999999999</v>
      </c>
      <c r="FR43" s="164">
        <v>-27.27</v>
      </c>
      <c r="FS43" s="164">
        <v>13.2601</v>
      </c>
      <c r="FT43" s="164">
        <v>1.0562</v>
      </c>
      <c r="FU43" s="164">
        <v>-8.57</v>
      </c>
      <c r="FV43" s="164">
        <v>13.6</v>
      </c>
      <c r="FW43" s="164">
        <v>-33.9514</v>
      </c>
      <c r="FX43" s="165"/>
      <c r="FY43" s="165"/>
      <c r="FZ43" s="164">
        <v>0.82799999999999996</v>
      </c>
      <c r="GA43" s="165"/>
      <c r="GB43" s="164">
        <v>32.119999999999997</v>
      </c>
      <c r="GC43" s="164">
        <v>93.843000000000004</v>
      </c>
      <c r="GD43" s="164">
        <v>108.5642</v>
      </c>
      <c r="GE43" s="164">
        <v>14.62</v>
      </c>
      <c r="GF43" s="164">
        <v>78.757000000000005</v>
      </c>
      <c r="GG43" s="164">
        <v>21.9</v>
      </c>
      <c r="GH43" s="164">
        <v>0</v>
      </c>
      <c r="GI43" s="164">
        <v>-2.3795999999999999</v>
      </c>
      <c r="GJ43" s="164">
        <v>-2.5200999999999998</v>
      </c>
      <c r="GK43" s="164">
        <v>2.1720999999999999</v>
      </c>
      <c r="GL43" s="165"/>
      <c r="GM43" s="165"/>
      <c r="GN43" s="164">
        <v>-18.352399999999999</v>
      </c>
      <c r="GO43" s="164">
        <v>-17.7196</v>
      </c>
      <c r="GP43" s="164">
        <v>20.325900000000001</v>
      </c>
      <c r="GQ43" s="164">
        <v>18.305099999999999</v>
      </c>
      <c r="GR43" s="164">
        <v>55.8825</v>
      </c>
      <c r="GS43" s="164">
        <v>59.140300000000003</v>
      </c>
      <c r="GT43" s="164">
        <v>-143.04429999999999</v>
      </c>
      <c r="GU43" s="164">
        <v>-28.5078</v>
      </c>
      <c r="GV43" s="164">
        <v>24.8752</v>
      </c>
      <c r="GW43" s="164">
        <v>14.123699999999999</v>
      </c>
      <c r="GX43" s="164">
        <v>11.7514</v>
      </c>
      <c r="GY43" s="164">
        <v>12.7372</v>
      </c>
      <c r="GZ43" s="164">
        <v>12.385</v>
      </c>
      <c r="HA43" s="164">
        <v>13.385300000000001</v>
      </c>
      <c r="HB43" s="164">
        <v>10.5084</v>
      </c>
      <c r="HC43" s="164">
        <v>11.873200000000001</v>
      </c>
      <c r="HD43" s="165"/>
      <c r="HE43" s="165"/>
      <c r="HF43" s="164">
        <v>-493.55119999999999</v>
      </c>
      <c r="HG43" s="164">
        <v>494.81810000000002</v>
      </c>
      <c r="HH43" s="164">
        <v>-141.06229999999999</v>
      </c>
      <c r="HI43" s="164">
        <v>-11.8728</v>
      </c>
      <c r="HJ43" s="164">
        <v>0</v>
      </c>
      <c r="HK43" s="164">
        <v>-57.276699999999998</v>
      </c>
      <c r="HL43" s="164">
        <v>-46.6325</v>
      </c>
      <c r="HM43" s="164">
        <v>47.9178</v>
      </c>
      <c r="HN43" s="164">
        <v>48.0732</v>
      </c>
      <c r="HO43" s="165"/>
      <c r="HP43" s="164">
        <v>0</v>
      </c>
      <c r="HQ43" s="164">
        <v>-6.3034999999999997</v>
      </c>
      <c r="HR43" s="164">
        <v>-6.4903000000000004</v>
      </c>
      <c r="HS43" s="164">
        <v>-43.557200000000002</v>
      </c>
      <c r="HT43" s="164">
        <v>-42.965200000000003</v>
      </c>
      <c r="HU43" s="164">
        <v>11.5</v>
      </c>
      <c r="HV43" s="164">
        <v>11.47</v>
      </c>
      <c r="HW43" s="164">
        <v>22.2</v>
      </c>
      <c r="HX43" s="164">
        <v>23.7</v>
      </c>
      <c r="HY43" s="164">
        <v>21.5154</v>
      </c>
      <c r="HZ43" s="164">
        <v>9.36</v>
      </c>
      <c r="IA43" s="164">
        <v>-424.3193</v>
      </c>
      <c r="IB43" s="164">
        <v>96.995199999999997</v>
      </c>
      <c r="IC43" s="164">
        <v>97.055300000000003</v>
      </c>
      <c r="ID43" s="164">
        <v>15.5</v>
      </c>
      <c r="IE43" s="164">
        <v>-17.100000000000001</v>
      </c>
      <c r="IF43" s="164">
        <v>7.9</v>
      </c>
      <c r="IG43" s="164">
        <v>8.3000000000000007</v>
      </c>
      <c r="IH43" s="165"/>
      <c r="II43" s="165"/>
      <c r="IJ43" s="164">
        <v>143.06549999999999</v>
      </c>
      <c r="IK43" s="164">
        <v>571.90980000000002</v>
      </c>
      <c r="IL43" s="164">
        <v>-148.8947</v>
      </c>
      <c r="IM43" s="164">
        <v>-214.9623</v>
      </c>
      <c r="IN43" s="164">
        <v>133.27809999999999</v>
      </c>
      <c r="IO43" s="165"/>
      <c r="IP43" s="164">
        <v>-217.05860000000001</v>
      </c>
      <c r="IQ43" s="164">
        <v>-118.5984</v>
      </c>
      <c r="IR43" s="164">
        <v>290.51409999999998</v>
      </c>
      <c r="IS43" s="164">
        <v>225.05699999999999</v>
      </c>
      <c r="IT43" s="164">
        <v>182.5917</v>
      </c>
      <c r="IU43" s="164">
        <v>181.79140000000001</v>
      </c>
      <c r="IV43" s="164">
        <v>121.93129999999999</v>
      </c>
      <c r="IW43" s="164">
        <v>154.92429999999999</v>
      </c>
      <c r="IX43" s="164">
        <v>-290.27710000000002</v>
      </c>
      <c r="IY43" s="164">
        <v>-132.91499999999999</v>
      </c>
      <c r="IZ43" s="164">
        <v>129.9357</v>
      </c>
      <c r="JA43" s="164">
        <v>-10.993399999999999</v>
      </c>
      <c r="JB43" s="164">
        <v>30.474</v>
      </c>
      <c r="JC43" s="164">
        <v>17.760000000000002</v>
      </c>
      <c r="JD43" s="164">
        <v>0.42099999999999999</v>
      </c>
      <c r="JE43" s="164">
        <v>0.41199999999999998</v>
      </c>
      <c r="JF43" s="164">
        <v>-18</v>
      </c>
      <c r="JG43" s="164">
        <v>-5.44</v>
      </c>
      <c r="JH43" s="165"/>
      <c r="JI43" s="164">
        <v>6.4164000000000003</v>
      </c>
      <c r="JJ43" s="164">
        <v>-9.1112000000000002</v>
      </c>
      <c r="JK43" s="164">
        <v>-38.994399999999999</v>
      </c>
      <c r="JL43" s="164">
        <v>13.6</v>
      </c>
      <c r="JM43" s="164">
        <v>60.634</v>
      </c>
      <c r="JN43" s="164">
        <v>58.837000000000003</v>
      </c>
      <c r="JO43" s="165"/>
      <c r="JP43" s="165"/>
      <c r="JQ43" s="164">
        <v>32.831200000000003</v>
      </c>
      <c r="JR43" s="164">
        <v>33.012500000000003</v>
      </c>
      <c r="JS43" s="164">
        <v>33.583599999999997</v>
      </c>
      <c r="JT43" s="165"/>
      <c r="JU43" s="164">
        <v>18</v>
      </c>
      <c r="JV43" s="164">
        <v>15.461</v>
      </c>
      <c r="JW43" s="164">
        <v>8.82</v>
      </c>
      <c r="JX43" s="165"/>
      <c r="JY43" s="164">
        <v>-48.250399999999999</v>
      </c>
      <c r="JZ43" s="164">
        <v>79.937399999999997</v>
      </c>
      <c r="KA43" s="164">
        <v>58.2395</v>
      </c>
      <c r="KB43" s="164">
        <v>-47.507100000000001</v>
      </c>
      <c r="KC43" s="164">
        <v>-78.183800000000005</v>
      </c>
      <c r="KD43" s="164">
        <v>45.357300000000002</v>
      </c>
      <c r="KE43" s="164">
        <v>31.899699999999999</v>
      </c>
      <c r="KF43" s="164">
        <v>-29.7</v>
      </c>
      <c r="KG43" s="164">
        <v>31.1</v>
      </c>
      <c r="KH43" s="164">
        <v>-621.07069999999999</v>
      </c>
      <c r="KI43" s="164">
        <v>769.94420000000002</v>
      </c>
    </row>
    <row r="44" spans="1:295" ht="18" customHeight="1" x14ac:dyDescent="0.3">
      <c r="A44" s="161" t="s">
        <v>59</v>
      </c>
      <c r="B44" s="161" t="s">
        <v>779</v>
      </c>
      <c r="C44" s="164">
        <v>0</v>
      </c>
      <c r="D44" s="164">
        <v>8.5053999999999998</v>
      </c>
      <c r="E44" s="165"/>
      <c r="F44" s="164">
        <v>-29.819299999999998</v>
      </c>
      <c r="G44" s="164">
        <v>21.1082</v>
      </c>
      <c r="H44" s="165"/>
      <c r="I44" s="164">
        <v>54.985599999999998</v>
      </c>
      <c r="J44" s="164">
        <v>-81.120500000000007</v>
      </c>
      <c r="K44" s="164">
        <v>66.111999999999995</v>
      </c>
      <c r="L44" s="164">
        <v>33.646999999999998</v>
      </c>
      <c r="M44" s="164">
        <v>33.2211</v>
      </c>
      <c r="N44" s="164">
        <v>28.86</v>
      </c>
      <c r="O44" s="164">
        <v>-60.484000000000002</v>
      </c>
      <c r="P44" s="164">
        <v>50.6</v>
      </c>
      <c r="Q44" s="164">
        <v>12.42</v>
      </c>
      <c r="R44" s="165"/>
      <c r="S44" s="164">
        <v>10.6706</v>
      </c>
      <c r="T44" s="164">
        <v>60.512799999999999</v>
      </c>
      <c r="U44" s="164">
        <v>13.1136</v>
      </c>
      <c r="V44" s="164">
        <v>13.3771</v>
      </c>
      <c r="W44" s="164">
        <v>22.418199999999999</v>
      </c>
      <c r="X44" s="164">
        <v>13.596500000000001</v>
      </c>
      <c r="Y44" s="164">
        <v>0.51039999999999996</v>
      </c>
      <c r="Z44" s="164">
        <v>7.9158999999999997</v>
      </c>
      <c r="AA44" s="165"/>
      <c r="AB44" s="165"/>
      <c r="AC44" s="164">
        <v>-64.34</v>
      </c>
      <c r="AD44" s="164">
        <v>-64.33</v>
      </c>
      <c r="AE44" s="165"/>
      <c r="AF44" s="164">
        <v>-28.86</v>
      </c>
      <c r="AG44" s="164">
        <v>59.4</v>
      </c>
      <c r="AH44" s="164">
        <v>19.846</v>
      </c>
      <c r="AI44" s="164">
        <v>0.246</v>
      </c>
      <c r="AJ44" s="165">
        <v>0</v>
      </c>
      <c r="AK44" s="164">
        <v>-45.47</v>
      </c>
      <c r="AL44" s="164">
        <v>-66.44</v>
      </c>
      <c r="AM44" s="164">
        <v>45.57</v>
      </c>
      <c r="AN44" s="164">
        <v>46.09</v>
      </c>
      <c r="AO44" s="164">
        <v>19.187799999999999</v>
      </c>
      <c r="AP44" s="164">
        <v>4.8773</v>
      </c>
      <c r="AQ44" s="164">
        <v>70.260099999999994</v>
      </c>
      <c r="AR44" s="164">
        <v>72.441199999999995</v>
      </c>
      <c r="AS44" s="164">
        <v>4.1567999999999996</v>
      </c>
      <c r="AT44" s="164">
        <v>-32.517499999999998</v>
      </c>
      <c r="AU44" s="164">
        <v>-32.134799999999998</v>
      </c>
      <c r="AV44" s="164">
        <v>7.1013999999999999</v>
      </c>
      <c r="AW44" s="164">
        <v>7.0537999999999998</v>
      </c>
      <c r="AX44" s="164">
        <v>54.9651</v>
      </c>
      <c r="AY44" s="164">
        <v>55.889899999999997</v>
      </c>
      <c r="AZ44" s="164">
        <v>-26.434999999999999</v>
      </c>
      <c r="BA44" s="164">
        <v>-28.918299999999999</v>
      </c>
      <c r="BB44" s="164">
        <v>-247.16800000000001</v>
      </c>
      <c r="BC44" s="164">
        <v>1.2789999999999999</v>
      </c>
      <c r="BD44" s="164">
        <v>-0.4</v>
      </c>
      <c r="BE44" s="164">
        <v>-0.4</v>
      </c>
      <c r="BF44" s="164">
        <v>36.282200000000003</v>
      </c>
      <c r="BG44" s="164">
        <v>36.138599999999997</v>
      </c>
      <c r="BH44" s="164">
        <v>-6.7850000000000001</v>
      </c>
      <c r="BI44" s="165"/>
      <c r="BJ44" s="164">
        <v>-4.9433999999999996</v>
      </c>
      <c r="BK44" s="164">
        <v>8.0382999999999996</v>
      </c>
      <c r="BL44" s="164">
        <v>1.9301999999999999</v>
      </c>
      <c r="BM44" s="164">
        <v>3.7765</v>
      </c>
      <c r="BN44" s="164">
        <v>275.27690000000001</v>
      </c>
      <c r="BO44" s="164">
        <v>216.43719999999999</v>
      </c>
      <c r="BP44" s="164">
        <v>216.3151</v>
      </c>
      <c r="BQ44" s="164">
        <v>-3.4893999999999998</v>
      </c>
      <c r="BR44" s="164">
        <v>739.94349999999997</v>
      </c>
      <c r="BS44" s="165"/>
      <c r="BT44" s="164">
        <v>-75.245099999999994</v>
      </c>
      <c r="BU44" s="164">
        <v>77.634799999999998</v>
      </c>
      <c r="BV44" s="164">
        <v>104.9051</v>
      </c>
      <c r="BW44" s="164">
        <v>25.28</v>
      </c>
      <c r="BX44" s="164">
        <v>33.83</v>
      </c>
      <c r="BY44" s="164">
        <v>68.78</v>
      </c>
      <c r="BZ44" s="164">
        <v>74.05</v>
      </c>
      <c r="CA44" s="164">
        <v>-140.78469999999999</v>
      </c>
      <c r="CB44" s="164">
        <v>-141.4545</v>
      </c>
      <c r="CC44" s="164">
        <v>208.47200000000001</v>
      </c>
      <c r="CD44" s="164">
        <v>210.113</v>
      </c>
      <c r="CE44" s="164">
        <v>11.976100000000001</v>
      </c>
      <c r="CF44" s="164">
        <v>-114.1343</v>
      </c>
      <c r="CG44" s="164">
        <v>-113.66</v>
      </c>
      <c r="CH44" s="164">
        <v>-3.8435999999999999</v>
      </c>
      <c r="CI44" s="164">
        <v>-69.961399999999998</v>
      </c>
      <c r="CJ44" s="165"/>
      <c r="CK44" s="165"/>
      <c r="CL44" s="164">
        <v>102.7</v>
      </c>
      <c r="CM44" s="164">
        <v>141.30000000000001</v>
      </c>
      <c r="CN44" s="164">
        <v>-18.84</v>
      </c>
      <c r="CO44" s="164">
        <v>42.282600000000002</v>
      </c>
      <c r="CP44" s="164">
        <v>43.500900000000001</v>
      </c>
      <c r="CQ44" s="164">
        <v>41.967799999999997</v>
      </c>
      <c r="CR44" s="164">
        <v>89.105000000000004</v>
      </c>
      <c r="CS44" s="164">
        <v>89.463700000000003</v>
      </c>
      <c r="CT44" s="164">
        <v>-14.715199999999999</v>
      </c>
      <c r="CU44" s="164">
        <v>-126.6404</v>
      </c>
      <c r="CV44" s="164">
        <v>-14.0846</v>
      </c>
      <c r="CW44" s="164">
        <v>13.9581</v>
      </c>
      <c r="CX44" s="164">
        <v>74.08</v>
      </c>
      <c r="CY44" s="164">
        <v>40.07</v>
      </c>
      <c r="CZ44" s="164">
        <v>56.257300000000001</v>
      </c>
      <c r="DA44" s="164">
        <v>53.910800000000002</v>
      </c>
      <c r="DB44" s="164">
        <v>34.970999999999997</v>
      </c>
      <c r="DC44" s="165"/>
      <c r="DD44" s="164">
        <v>70.546000000000006</v>
      </c>
      <c r="DE44" s="164">
        <v>69.910799999999995</v>
      </c>
      <c r="DF44" s="164">
        <v>-77.069599999999994</v>
      </c>
      <c r="DG44" s="165"/>
      <c r="DH44" s="164">
        <v>-19.040700000000001</v>
      </c>
      <c r="DI44" s="164">
        <v>-131.80000000000001</v>
      </c>
      <c r="DJ44" s="164">
        <v>-132.9</v>
      </c>
      <c r="DK44" s="164">
        <v>28.122299999999999</v>
      </c>
      <c r="DL44" s="164">
        <v>79.403700000000001</v>
      </c>
      <c r="DM44" s="164">
        <v>62.477600000000002</v>
      </c>
      <c r="DN44" s="164">
        <v>111.9324</v>
      </c>
      <c r="DO44" s="164">
        <v>78.569999999999993</v>
      </c>
      <c r="DP44" s="164">
        <v>-5.29</v>
      </c>
      <c r="DQ44" s="164">
        <v>47.771000000000001</v>
      </c>
      <c r="DR44" s="164">
        <v>77.564400000000006</v>
      </c>
      <c r="DS44" s="164">
        <v>-4.1900000000000004</v>
      </c>
      <c r="DT44" s="164">
        <v>-4.1900000000000004</v>
      </c>
      <c r="DU44" s="164">
        <v>74.42</v>
      </c>
      <c r="DV44" s="164">
        <v>78.11</v>
      </c>
      <c r="DW44" s="164">
        <v>77.2</v>
      </c>
      <c r="DX44" s="164">
        <v>76.9636</v>
      </c>
      <c r="DY44" s="164">
        <v>-131.1337</v>
      </c>
      <c r="DZ44" s="164">
        <v>-129.1909</v>
      </c>
      <c r="EA44" s="164">
        <v>155.1841</v>
      </c>
      <c r="EB44" s="164">
        <v>112.4713</v>
      </c>
      <c r="EC44" s="164">
        <v>109.3284</v>
      </c>
      <c r="ED44" s="164">
        <v>110.62009999999999</v>
      </c>
      <c r="EE44" s="164">
        <v>-19.163799999999998</v>
      </c>
      <c r="EF44" s="164">
        <v>-37.744199999999999</v>
      </c>
      <c r="EG44" s="164">
        <v>-32.142000000000003</v>
      </c>
      <c r="EH44" s="164">
        <v>6.6397000000000004</v>
      </c>
      <c r="EI44" s="164">
        <v>-495.8682</v>
      </c>
      <c r="EJ44" s="165"/>
      <c r="EK44" s="164">
        <v>-34.658999999999999</v>
      </c>
      <c r="EL44" s="164">
        <v>-31.348099999999999</v>
      </c>
      <c r="EM44" s="164">
        <v>110.7392</v>
      </c>
      <c r="EN44" s="164">
        <v>-67.673900000000003</v>
      </c>
      <c r="EO44" s="164">
        <v>-63.206499999999998</v>
      </c>
      <c r="EP44" s="164">
        <v>13.872</v>
      </c>
      <c r="EQ44" s="164">
        <v>-98.224699999999999</v>
      </c>
      <c r="ER44" s="164">
        <v>-98.930300000000003</v>
      </c>
      <c r="ES44" s="164">
        <v>74.772999999999996</v>
      </c>
      <c r="ET44" s="165"/>
      <c r="EU44" s="164">
        <v>-1.69</v>
      </c>
      <c r="EV44" s="165"/>
      <c r="EW44" s="164">
        <v>17.396699999999999</v>
      </c>
      <c r="EX44" s="164">
        <v>-202.7748</v>
      </c>
      <c r="EY44" s="164">
        <v>-19.2989</v>
      </c>
      <c r="EZ44" s="164">
        <v>-18.824100000000001</v>
      </c>
      <c r="FA44" s="164">
        <v>9.7256999999999998</v>
      </c>
      <c r="FB44" s="164">
        <v>40.424900000000001</v>
      </c>
      <c r="FC44" s="164">
        <v>-66.275999999999996</v>
      </c>
      <c r="FD44" s="164">
        <v>4.1364000000000001</v>
      </c>
      <c r="FE44" s="164">
        <v>4.0209000000000001</v>
      </c>
      <c r="FF44" s="165"/>
      <c r="FG44" s="164">
        <v>42.143999999999998</v>
      </c>
      <c r="FH44" s="164">
        <v>42.170299999999997</v>
      </c>
      <c r="FI44" s="164">
        <v>40.740400000000001</v>
      </c>
      <c r="FJ44" s="164">
        <v>142.1704</v>
      </c>
      <c r="FK44" s="164">
        <v>141.50059999999999</v>
      </c>
      <c r="FL44" s="164">
        <v>-121.90819999999999</v>
      </c>
      <c r="FM44" s="164">
        <v>134.77670000000001</v>
      </c>
      <c r="FN44" s="164">
        <v>135.51509999999999</v>
      </c>
      <c r="FO44" s="164">
        <v>-101.4602</v>
      </c>
      <c r="FP44" s="164">
        <v>-86.840100000000007</v>
      </c>
      <c r="FQ44" s="164">
        <v>-32.459600000000002</v>
      </c>
      <c r="FR44" s="164">
        <v>-43.26</v>
      </c>
      <c r="FS44" s="164">
        <v>8.5530000000000008</v>
      </c>
      <c r="FT44" s="164">
        <v>1.1734</v>
      </c>
      <c r="FU44" s="164">
        <v>-5.14</v>
      </c>
      <c r="FV44" s="164">
        <v>14.04</v>
      </c>
      <c r="FW44" s="164">
        <v>-32.153100000000002</v>
      </c>
      <c r="FX44" s="165"/>
      <c r="FY44" s="164">
        <v>-13.97</v>
      </c>
      <c r="FZ44" s="164">
        <v>4.3140000000000001</v>
      </c>
      <c r="GA44" s="165"/>
      <c r="GB44" s="164">
        <v>23.83</v>
      </c>
      <c r="GC44" s="164">
        <v>88.856700000000004</v>
      </c>
      <c r="GD44" s="164">
        <v>101.7757</v>
      </c>
      <c r="GE44" s="164">
        <v>13.97</v>
      </c>
      <c r="GF44" s="164">
        <v>74.615600000000001</v>
      </c>
      <c r="GG44" s="164">
        <v>22.5</v>
      </c>
      <c r="GH44" s="164">
        <v>1.5674999999999999</v>
      </c>
      <c r="GI44" s="164">
        <v>-3.7833999999999999</v>
      </c>
      <c r="GJ44" s="164">
        <v>-4.0321999999999996</v>
      </c>
      <c r="GK44" s="164">
        <v>2.4177</v>
      </c>
      <c r="GL44" s="165"/>
      <c r="GM44" s="165"/>
      <c r="GN44" s="164">
        <v>-17.495699999999999</v>
      </c>
      <c r="GO44" s="164">
        <v>-18.727</v>
      </c>
      <c r="GP44" s="164">
        <v>21.662600000000001</v>
      </c>
      <c r="GQ44" s="164">
        <v>19.058700000000002</v>
      </c>
      <c r="GR44" s="164">
        <v>55.244399999999999</v>
      </c>
      <c r="GS44" s="164">
        <v>59.289299999999997</v>
      </c>
      <c r="GT44" s="164">
        <v>-133.2784</v>
      </c>
      <c r="GU44" s="164">
        <v>-27.209900000000001</v>
      </c>
      <c r="GV44" s="164">
        <v>25.891400000000001</v>
      </c>
      <c r="GW44" s="164">
        <v>13.008900000000001</v>
      </c>
      <c r="GX44" s="164">
        <v>11.3522</v>
      </c>
      <c r="GY44" s="164">
        <v>11.5067</v>
      </c>
      <c r="GZ44" s="164">
        <v>11.1721</v>
      </c>
      <c r="HA44" s="164">
        <v>13</v>
      </c>
      <c r="HB44" s="164">
        <v>31.366199999999999</v>
      </c>
      <c r="HC44" s="164">
        <v>32.523899999999998</v>
      </c>
      <c r="HD44" s="164">
        <v>293.8</v>
      </c>
      <c r="HE44" s="164">
        <v>-292.51870000000002</v>
      </c>
      <c r="HF44" s="164">
        <v>-539.64</v>
      </c>
      <c r="HG44" s="164">
        <v>545.8229</v>
      </c>
      <c r="HH44" s="164">
        <v>-69.403199999999998</v>
      </c>
      <c r="HI44" s="164">
        <v>-31.2685</v>
      </c>
      <c r="HJ44" s="164">
        <v>-31.124600000000001</v>
      </c>
      <c r="HK44" s="164">
        <v>-53.527900000000002</v>
      </c>
      <c r="HL44" s="164">
        <v>-42.531199999999998</v>
      </c>
      <c r="HM44" s="164">
        <v>49.8628</v>
      </c>
      <c r="HN44" s="164">
        <v>49.212400000000002</v>
      </c>
      <c r="HO44" s="165"/>
      <c r="HP44" s="165"/>
      <c r="HQ44" s="164">
        <v>3.0569999999999999</v>
      </c>
      <c r="HR44" s="164">
        <v>3.6831999999999998</v>
      </c>
      <c r="HS44" s="164">
        <v>-48.797899999999998</v>
      </c>
      <c r="HT44" s="164">
        <v>-48.4773</v>
      </c>
      <c r="HU44" s="164">
        <v>23.23</v>
      </c>
      <c r="HV44" s="164">
        <v>22.73</v>
      </c>
      <c r="HW44" s="164">
        <v>26.4</v>
      </c>
      <c r="HX44" s="164">
        <v>25.7</v>
      </c>
      <c r="HY44" s="164">
        <v>21.534600000000001</v>
      </c>
      <c r="HZ44" s="164">
        <v>14.08</v>
      </c>
      <c r="IA44" s="164">
        <v>-450.38</v>
      </c>
      <c r="IB44" s="164">
        <v>112.67789999999999</v>
      </c>
      <c r="IC44" s="164">
        <v>112.3524</v>
      </c>
      <c r="ID44" s="164">
        <v>16.100000000000001</v>
      </c>
      <c r="IE44" s="164">
        <v>-13.6</v>
      </c>
      <c r="IF44" s="164">
        <v>-2.1</v>
      </c>
      <c r="IG44" s="164">
        <v>-1.8</v>
      </c>
      <c r="IH44" s="165"/>
      <c r="II44" s="165"/>
      <c r="IJ44" s="164">
        <v>69.669300000000007</v>
      </c>
      <c r="IK44" s="164">
        <v>513.00620000000004</v>
      </c>
      <c r="IL44" s="164">
        <v>-73.932599999999994</v>
      </c>
      <c r="IM44" s="164">
        <v>-159.86859999999999</v>
      </c>
      <c r="IN44" s="164">
        <v>132.88679999999999</v>
      </c>
      <c r="IO44" s="165"/>
      <c r="IP44" s="164">
        <v>-169.47020000000001</v>
      </c>
      <c r="IQ44" s="164">
        <v>-149.16679999999999</v>
      </c>
      <c r="IR44" s="164">
        <v>240.27610000000001</v>
      </c>
      <c r="IS44" s="164">
        <v>168.47640000000001</v>
      </c>
      <c r="IT44" s="164">
        <v>182.47120000000001</v>
      </c>
      <c r="IU44" s="164">
        <v>182.4632</v>
      </c>
      <c r="IV44" s="164">
        <v>150.89850000000001</v>
      </c>
      <c r="IW44" s="164">
        <v>80.254099999999994</v>
      </c>
      <c r="IX44" s="164">
        <v>-245.09899999999999</v>
      </c>
      <c r="IY44" s="164">
        <v>-159.85040000000001</v>
      </c>
      <c r="IZ44" s="164">
        <v>154.74809999999999</v>
      </c>
      <c r="JA44" s="164">
        <v>-10.861499999999999</v>
      </c>
      <c r="JB44" s="164">
        <v>28.782</v>
      </c>
      <c r="JC44" s="164">
        <v>18.16</v>
      </c>
      <c r="JD44" s="164">
        <v>1.0999999999999999E-2</v>
      </c>
      <c r="JE44" s="164">
        <v>1E-3</v>
      </c>
      <c r="JF44" s="164">
        <v>-17.84</v>
      </c>
      <c r="JG44" s="164">
        <v>-3.28</v>
      </c>
      <c r="JH44" s="165"/>
      <c r="JI44" s="164">
        <v>4.3380999999999998</v>
      </c>
      <c r="JJ44" s="164">
        <v>-11.042999999999999</v>
      </c>
      <c r="JK44" s="164">
        <v>-35.536700000000003</v>
      </c>
      <c r="JL44" s="164">
        <v>13.4</v>
      </c>
      <c r="JM44" s="164">
        <v>57.36</v>
      </c>
      <c r="JN44" s="164">
        <v>55.536000000000001</v>
      </c>
      <c r="JO44" s="165"/>
      <c r="JP44" s="164">
        <v>13.420299999999999</v>
      </c>
      <c r="JQ44" s="164">
        <v>32.804000000000002</v>
      </c>
      <c r="JR44" s="164">
        <v>32.261600000000001</v>
      </c>
      <c r="JS44" s="164">
        <v>32.954700000000003</v>
      </c>
      <c r="JT44" s="165"/>
      <c r="JU44" s="164">
        <v>14.9</v>
      </c>
      <c r="JV44" s="164">
        <v>13.683199999999999</v>
      </c>
      <c r="JW44" s="164">
        <v>9.43</v>
      </c>
      <c r="JX44" s="165"/>
      <c r="JY44" s="164">
        <v>-43.614400000000003</v>
      </c>
      <c r="JZ44" s="164">
        <v>79.0047</v>
      </c>
      <c r="KA44" s="164">
        <v>54.344499999999996</v>
      </c>
      <c r="KB44" s="164">
        <v>-43.026600000000002</v>
      </c>
      <c r="KC44" s="164">
        <v>-77.637699999999995</v>
      </c>
      <c r="KD44" s="164">
        <v>41.789200000000001</v>
      </c>
      <c r="KE44" s="164">
        <v>35.060899999999997</v>
      </c>
      <c r="KF44" s="164">
        <v>-26.5</v>
      </c>
      <c r="KG44" s="164">
        <v>26.6</v>
      </c>
      <c r="KH44" s="164">
        <v>-603.34119999999996</v>
      </c>
      <c r="KI44" s="164">
        <v>744.76819999999998</v>
      </c>
    </row>
    <row r="45" spans="1:295" ht="18" customHeight="1" x14ac:dyDescent="0.3">
      <c r="A45" s="161" t="s">
        <v>59</v>
      </c>
      <c r="B45" s="161" t="s">
        <v>780</v>
      </c>
      <c r="C45" s="164">
        <v>0</v>
      </c>
      <c r="D45" s="164">
        <v>11.459300000000001</v>
      </c>
      <c r="E45" s="165"/>
      <c r="F45" s="164">
        <v>-28.9072</v>
      </c>
      <c r="G45" s="164">
        <v>23.981999999999999</v>
      </c>
      <c r="H45" s="165"/>
      <c r="I45" s="164">
        <v>56.820399999999999</v>
      </c>
      <c r="J45" s="164">
        <v>-89.267200000000003</v>
      </c>
      <c r="K45" s="164">
        <v>69.328800000000001</v>
      </c>
      <c r="L45" s="164">
        <v>34.818899999999999</v>
      </c>
      <c r="M45" s="164">
        <v>34.6325</v>
      </c>
      <c r="N45" s="164">
        <v>22.2</v>
      </c>
      <c r="O45" s="164">
        <v>-63.326999999999998</v>
      </c>
      <c r="P45" s="164">
        <v>61.6</v>
      </c>
      <c r="Q45" s="164">
        <v>15.731999999999999</v>
      </c>
      <c r="R45" s="164">
        <v>-59.4</v>
      </c>
      <c r="S45" s="164">
        <v>9.6532</v>
      </c>
      <c r="T45" s="164">
        <v>66.179599999999994</v>
      </c>
      <c r="U45" s="164">
        <v>14.4352</v>
      </c>
      <c r="V45" s="164">
        <v>14.8543</v>
      </c>
      <c r="W45" s="164">
        <v>24.427399999999999</v>
      </c>
      <c r="X45" s="164">
        <v>14.4429</v>
      </c>
      <c r="Y45" s="164">
        <v>0.40050000000000002</v>
      </c>
      <c r="Z45" s="164">
        <v>7.6939000000000002</v>
      </c>
      <c r="AA45" s="165"/>
      <c r="AB45" s="165"/>
      <c r="AC45" s="164">
        <v>-71.62</v>
      </c>
      <c r="AD45" s="164">
        <v>-71.62</v>
      </c>
      <c r="AE45" s="165"/>
      <c r="AF45" s="164">
        <v>-22.2</v>
      </c>
      <c r="AG45" s="164">
        <v>61.6</v>
      </c>
      <c r="AH45" s="164">
        <v>23.210999999999999</v>
      </c>
      <c r="AI45" s="164">
        <v>0.26700000000000002</v>
      </c>
      <c r="AJ45" s="165">
        <v>0</v>
      </c>
      <c r="AK45" s="164">
        <v>-45.25</v>
      </c>
      <c r="AL45" s="164">
        <v>-63.32</v>
      </c>
      <c r="AM45" s="164">
        <v>45.27</v>
      </c>
      <c r="AN45" s="164">
        <v>45.73</v>
      </c>
      <c r="AO45" s="164">
        <v>19.6861</v>
      </c>
      <c r="AP45" s="164">
        <v>4.0045000000000002</v>
      </c>
      <c r="AQ45" s="164">
        <v>74.895600000000002</v>
      </c>
      <c r="AR45" s="164">
        <v>77.486400000000003</v>
      </c>
      <c r="AS45" s="164">
        <v>6.8791000000000002</v>
      </c>
      <c r="AT45" s="164">
        <v>-36.517699999999998</v>
      </c>
      <c r="AU45" s="164">
        <v>-36.508299999999998</v>
      </c>
      <c r="AV45" s="164">
        <v>8.3955000000000002</v>
      </c>
      <c r="AW45" s="164">
        <v>8.9619</v>
      </c>
      <c r="AX45" s="164">
        <v>59.275199999999998</v>
      </c>
      <c r="AY45" s="164">
        <v>60.5685</v>
      </c>
      <c r="AZ45" s="164">
        <v>-25.7285</v>
      </c>
      <c r="BA45" s="164">
        <v>-28.299199999999999</v>
      </c>
      <c r="BB45" s="164">
        <v>-274.1465</v>
      </c>
      <c r="BC45" s="164">
        <v>2.9893999999999998</v>
      </c>
      <c r="BD45" s="164">
        <v>-0.9</v>
      </c>
      <c r="BE45" s="164">
        <v>-0.9</v>
      </c>
      <c r="BF45" s="164">
        <v>39.752400000000002</v>
      </c>
      <c r="BG45" s="164">
        <v>39.201700000000002</v>
      </c>
      <c r="BH45" s="164">
        <v>-6.6486000000000001</v>
      </c>
      <c r="BI45" s="165"/>
      <c r="BJ45" s="164">
        <v>-11.3964</v>
      </c>
      <c r="BK45" s="164">
        <v>8.7148000000000003</v>
      </c>
      <c r="BL45" s="164">
        <v>5.9481999999999999</v>
      </c>
      <c r="BM45" s="164">
        <v>4.0396000000000001</v>
      </c>
      <c r="BN45" s="164">
        <v>305.67329999999998</v>
      </c>
      <c r="BO45" s="164">
        <v>217.2612</v>
      </c>
      <c r="BP45" s="164">
        <v>215.2165</v>
      </c>
      <c r="BQ45" s="164">
        <v>-27.736499999999999</v>
      </c>
      <c r="BR45" s="164">
        <v>764.74379999999996</v>
      </c>
      <c r="BS45" s="165"/>
      <c r="BT45" s="164">
        <v>-89.877799999999993</v>
      </c>
      <c r="BU45" s="164">
        <v>91.632599999999996</v>
      </c>
      <c r="BV45" s="164">
        <v>106.7513</v>
      </c>
      <c r="BW45" s="164">
        <v>24.91</v>
      </c>
      <c r="BX45" s="164">
        <v>33.590000000000003</v>
      </c>
      <c r="BY45" s="164">
        <v>70.92</v>
      </c>
      <c r="BZ45" s="164">
        <v>79.94</v>
      </c>
      <c r="CA45" s="164">
        <v>-138.50749999999999</v>
      </c>
      <c r="CB45" s="164">
        <v>-137.30179999999999</v>
      </c>
      <c r="CC45" s="164">
        <v>204.6266</v>
      </c>
      <c r="CD45" s="164">
        <v>205.65809999999999</v>
      </c>
      <c r="CE45" s="164">
        <v>8.7083999999999993</v>
      </c>
      <c r="CF45" s="164">
        <v>-116.5333</v>
      </c>
      <c r="CG45" s="164">
        <v>-117.1163</v>
      </c>
      <c r="CH45" s="164">
        <v>-4.4739000000000004</v>
      </c>
      <c r="CI45" s="164">
        <v>-69.883700000000005</v>
      </c>
      <c r="CJ45" s="165"/>
      <c r="CK45" s="165"/>
      <c r="CL45" s="164">
        <v>102.6</v>
      </c>
      <c r="CM45" s="164">
        <v>139.4</v>
      </c>
      <c r="CN45" s="164">
        <v>-18.77</v>
      </c>
      <c r="CO45" s="164">
        <v>40.539200000000001</v>
      </c>
      <c r="CP45" s="164">
        <v>41.0505</v>
      </c>
      <c r="CQ45" s="164">
        <v>40.692</v>
      </c>
      <c r="CR45" s="164">
        <v>89.7393</v>
      </c>
      <c r="CS45" s="164">
        <v>89.869399999999999</v>
      </c>
      <c r="CT45" s="164">
        <v>-17.503699999999998</v>
      </c>
      <c r="CU45" s="164">
        <v>-126.7268</v>
      </c>
      <c r="CV45" s="164">
        <v>-16.0762</v>
      </c>
      <c r="CW45" s="164">
        <v>17.2303</v>
      </c>
      <c r="CX45" s="164">
        <v>75.930000000000007</v>
      </c>
      <c r="CY45" s="164">
        <v>39.71</v>
      </c>
      <c r="CZ45" s="164">
        <v>58.366700000000002</v>
      </c>
      <c r="DA45" s="164">
        <v>55.082700000000003</v>
      </c>
      <c r="DB45" s="164">
        <v>37.362200000000001</v>
      </c>
      <c r="DC45" s="165"/>
      <c r="DD45" s="164">
        <v>70.518900000000002</v>
      </c>
      <c r="DE45" s="164">
        <v>69.887799999999999</v>
      </c>
      <c r="DF45" s="164">
        <v>-75.678399999999996</v>
      </c>
      <c r="DG45" s="165"/>
      <c r="DH45" s="164">
        <v>-20.425799999999999</v>
      </c>
      <c r="DI45" s="164">
        <v>-135.4</v>
      </c>
      <c r="DJ45" s="164">
        <v>-134.80000000000001</v>
      </c>
      <c r="DK45" s="165"/>
      <c r="DL45" s="165"/>
      <c r="DM45" s="164">
        <v>69.052700000000002</v>
      </c>
      <c r="DN45" s="165"/>
      <c r="DO45" s="165"/>
      <c r="DP45" s="164">
        <v>-6.32</v>
      </c>
      <c r="DQ45" s="164">
        <v>51.041499999999999</v>
      </c>
      <c r="DR45" s="164">
        <v>74.3142</v>
      </c>
      <c r="DS45" s="164">
        <v>-3.57</v>
      </c>
      <c r="DT45" s="164">
        <v>-3.57</v>
      </c>
      <c r="DU45" s="164">
        <v>85.69</v>
      </c>
      <c r="DV45" s="164">
        <v>81.67</v>
      </c>
      <c r="DW45" s="164">
        <v>75.672700000000006</v>
      </c>
      <c r="DX45" s="164">
        <v>73.818200000000004</v>
      </c>
      <c r="DY45" s="164">
        <v>-129.9665</v>
      </c>
      <c r="DZ45" s="164">
        <v>-127.25449999999999</v>
      </c>
      <c r="EA45" s="164">
        <v>161.73740000000001</v>
      </c>
      <c r="EB45" s="164">
        <v>116.81910000000001</v>
      </c>
      <c r="EC45" s="164">
        <v>113.6632</v>
      </c>
      <c r="ED45" s="164">
        <v>115.8647</v>
      </c>
      <c r="EE45" s="164">
        <v>-9.1730999999999998</v>
      </c>
      <c r="EF45" s="164">
        <v>-30.301600000000001</v>
      </c>
      <c r="EG45" s="164">
        <v>-33.154000000000003</v>
      </c>
      <c r="EH45" s="164">
        <v>36.486499999999999</v>
      </c>
      <c r="EI45" s="164">
        <v>-472.78609999999998</v>
      </c>
      <c r="EJ45" s="165"/>
      <c r="EK45" s="164">
        <v>-35.006599999999999</v>
      </c>
      <c r="EL45" s="164">
        <v>-31.981200000000001</v>
      </c>
      <c r="EM45" s="164">
        <v>104.6777</v>
      </c>
      <c r="EN45" s="164">
        <v>-57.635100000000001</v>
      </c>
      <c r="EO45" s="164">
        <v>-54.074300000000001</v>
      </c>
      <c r="EP45" s="164">
        <v>15.407999999999999</v>
      </c>
      <c r="EQ45" s="164">
        <v>-97.451400000000007</v>
      </c>
      <c r="ER45" s="164">
        <v>-99.218199999999996</v>
      </c>
      <c r="ES45" s="164">
        <v>68.622200000000007</v>
      </c>
      <c r="ET45" s="165"/>
      <c r="EU45" s="164">
        <v>-1.69</v>
      </c>
      <c r="EV45" s="165"/>
      <c r="EW45" s="164">
        <v>18.5593</v>
      </c>
      <c r="EX45" s="164">
        <v>-188.91579999999999</v>
      </c>
      <c r="EY45" s="164">
        <v>-17.723700000000001</v>
      </c>
      <c r="EZ45" s="164">
        <v>-17.277200000000001</v>
      </c>
      <c r="FA45" s="164">
        <v>9.4411000000000005</v>
      </c>
      <c r="FB45" s="164">
        <v>33.100200000000001</v>
      </c>
      <c r="FC45" s="164">
        <v>-57.2087</v>
      </c>
      <c r="FD45" s="164">
        <v>2.6825000000000001</v>
      </c>
      <c r="FE45" s="164">
        <v>2.6926999999999999</v>
      </c>
      <c r="FF45" s="165"/>
      <c r="FG45" s="164">
        <v>41.483499999999999</v>
      </c>
      <c r="FH45" s="164">
        <v>41.247999999999998</v>
      </c>
      <c r="FI45" s="164">
        <v>39.103200000000001</v>
      </c>
      <c r="FJ45" s="164">
        <v>140.1609</v>
      </c>
      <c r="FK45" s="164">
        <v>139.3237</v>
      </c>
      <c r="FL45" s="164">
        <v>-118.5591</v>
      </c>
      <c r="FM45" s="164">
        <v>133.57230000000001</v>
      </c>
      <c r="FN45" s="164">
        <v>133.39850000000001</v>
      </c>
      <c r="FO45" s="164">
        <v>-96.065700000000007</v>
      </c>
      <c r="FP45" s="164">
        <v>-80.094399999999993</v>
      </c>
      <c r="FQ45" s="164">
        <v>-35.455300000000001</v>
      </c>
      <c r="FR45" s="164">
        <v>-38.450000000000003</v>
      </c>
      <c r="FS45" s="164">
        <v>9.8713999999999995</v>
      </c>
      <c r="FT45" s="164">
        <v>1.5371999999999999</v>
      </c>
      <c r="FU45" s="164">
        <v>-6.02</v>
      </c>
      <c r="FV45" s="164">
        <v>12.56</v>
      </c>
      <c r="FW45" s="164">
        <v>-35.847099999999998</v>
      </c>
      <c r="FX45" s="165"/>
      <c r="FY45" s="164">
        <v>-12.683</v>
      </c>
      <c r="FZ45" s="164">
        <v>4.3979999999999997</v>
      </c>
      <c r="GA45" s="165"/>
      <c r="GB45" s="164">
        <v>24.79</v>
      </c>
      <c r="GC45" s="164">
        <v>81.125699999999995</v>
      </c>
      <c r="GD45" s="164">
        <v>97.1417</v>
      </c>
      <c r="GE45" s="164">
        <v>15.53</v>
      </c>
      <c r="GF45" s="164">
        <v>75.299899999999994</v>
      </c>
      <c r="GG45" s="164">
        <v>21.2</v>
      </c>
      <c r="GH45" s="164">
        <v>1.6415999999999999</v>
      </c>
      <c r="GI45" s="164">
        <v>-5.5202999999999998</v>
      </c>
      <c r="GJ45" s="164">
        <v>-5.8372999999999999</v>
      </c>
      <c r="GK45" s="164">
        <v>2.8214000000000001</v>
      </c>
      <c r="GL45" s="165"/>
      <c r="GM45" s="165"/>
      <c r="GN45" s="164">
        <v>-17.172799999999999</v>
      </c>
      <c r="GO45" s="164">
        <v>-21.903300000000002</v>
      </c>
      <c r="GP45" s="164">
        <v>21.442900000000002</v>
      </c>
      <c r="GQ45" s="164">
        <v>22.700399999999998</v>
      </c>
      <c r="GR45" s="164">
        <v>53.996600000000001</v>
      </c>
      <c r="GS45" s="164">
        <v>55.381399999999999</v>
      </c>
      <c r="GT45" s="164">
        <v>-133.25919999999999</v>
      </c>
      <c r="GU45" s="164">
        <v>-29.052499999999998</v>
      </c>
      <c r="GV45" s="164">
        <v>28.487400000000001</v>
      </c>
      <c r="GW45" s="164">
        <v>7.2454999999999998</v>
      </c>
      <c r="GX45" s="164">
        <v>11.727</v>
      </c>
      <c r="GY45" s="164">
        <v>14.241199999999999</v>
      </c>
      <c r="GZ45" s="164">
        <v>13.8089</v>
      </c>
      <c r="HA45" s="164">
        <v>13.7142</v>
      </c>
      <c r="HB45" s="164">
        <v>32.307899999999997</v>
      </c>
      <c r="HC45" s="164">
        <v>33.841900000000003</v>
      </c>
      <c r="HD45" s="165"/>
      <c r="HE45" s="165"/>
      <c r="HF45" s="164">
        <v>-534.15269999999998</v>
      </c>
      <c r="HG45" s="164">
        <v>540.38350000000003</v>
      </c>
      <c r="HH45" s="164">
        <v>-56.239199999999997</v>
      </c>
      <c r="HI45" s="164">
        <v>-32.680700000000002</v>
      </c>
      <c r="HJ45" s="164">
        <v>-31.822700000000001</v>
      </c>
      <c r="HK45" s="164">
        <v>-56.590499999999999</v>
      </c>
      <c r="HL45" s="164">
        <v>-45.822000000000003</v>
      </c>
      <c r="HM45" s="164">
        <v>47.865099999999998</v>
      </c>
      <c r="HN45" s="164">
        <v>46.7864</v>
      </c>
      <c r="HO45" s="165"/>
      <c r="HP45" s="165"/>
      <c r="HQ45" s="164">
        <v>2.3647999999999998</v>
      </c>
      <c r="HR45" s="164">
        <v>1.9913000000000001</v>
      </c>
      <c r="HS45" s="164">
        <v>-57.324399999999997</v>
      </c>
      <c r="HT45" s="164">
        <v>-57.196199999999997</v>
      </c>
      <c r="HU45" s="164">
        <v>25.45</v>
      </c>
      <c r="HV45" s="164">
        <v>25.09</v>
      </c>
      <c r="HW45" s="164">
        <v>26.8</v>
      </c>
      <c r="HX45" s="164">
        <v>26.7</v>
      </c>
      <c r="HY45" s="164">
        <v>21.474799999999998</v>
      </c>
      <c r="HZ45" s="164">
        <v>20.399999999999999</v>
      </c>
      <c r="IA45" s="164">
        <v>-458.77</v>
      </c>
      <c r="IB45" s="164">
        <v>112.1919</v>
      </c>
      <c r="IC45" s="164">
        <v>111.8747</v>
      </c>
      <c r="ID45" s="164">
        <v>18.3</v>
      </c>
      <c r="IE45" s="164">
        <v>-10.8</v>
      </c>
      <c r="IF45" s="164">
        <v>-1.4</v>
      </c>
      <c r="IG45" s="164">
        <v>-1.1000000000000001</v>
      </c>
      <c r="IH45" s="165"/>
      <c r="II45" s="164">
        <v>1.3997999999999999</v>
      </c>
      <c r="IJ45" s="164">
        <v>65.343400000000003</v>
      </c>
      <c r="IK45" s="164">
        <v>497.2808</v>
      </c>
      <c r="IL45" s="164">
        <v>-64.929599999999994</v>
      </c>
      <c r="IM45" s="164">
        <v>-155.12540000000001</v>
      </c>
      <c r="IN45" s="164">
        <v>130.63489999999999</v>
      </c>
      <c r="IO45" s="165"/>
      <c r="IP45" s="164">
        <v>-160.62629999999999</v>
      </c>
      <c r="IQ45" s="164">
        <v>-151.88759999999999</v>
      </c>
      <c r="IR45" s="164">
        <v>239.5051</v>
      </c>
      <c r="IS45" s="164">
        <v>162.59610000000001</v>
      </c>
      <c r="IT45" s="164">
        <v>185.54239999999999</v>
      </c>
      <c r="IU45" s="164">
        <v>185.34700000000001</v>
      </c>
      <c r="IV45" s="164">
        <v>158.52789999999999</v>
      </c>
      <c r="IW45" s="164">
        <v>69.763400000000004</v>
      </c>
      <c r="IX45" s="164">
        <v>-238.70930000000001</v>
      </c>
      <c r="IY45" s="164">
        <v>-166.66579999999999</v>
      </c>
      <c r="IZ45" s="164">
        <v>166.81890000000001</v>
      </c>
      <c r="JA45" s="164">
        <v>-10.4138</v>
      </c>
      <c r="JB45" s="164">
        <v>27.47</v>
      </c>
      <c r="JC45" s="164">
        <v>16.32</v>
      </c>
      <c r="JD45" s="164">
        <v>-0.69</v>
      </c>
      <c r="JE45" s="164">
        <v>-0.70599999999999996</v>
      </c>
      <c r="JF45" s="164">
        <v>-16</v>
      </c>
      <c r="JG45" s="164">
        <v>-4.96</v>
      </c>
      <c r="JH45" s="165"/>
      <c r="JI45" s="164">
        <v>5.3056000000000001</v>
      </c>
      <c r="JJ45" s="164">
        <v>-13.652200000000001</v>
      </c>
      <c r="JK45" s="164">
        <v>-34.395400000000002</v>
      </c>
      <c r="JL45" s="164">
        <v>13.3</v>
      </c>
      <c r="JM45" s="164">
        <v>55.192999999999998</v>
      </c>
      <c r="JN45" s="164">
        <v>54.860999999999997</v>
      </c>
      <c r="JO45" s="164">
        <v>0</v>
      </c>
      <c r="JP45" s="164">
        <v>0</v>
      </c>
      <c r="JQ45" s="164">
        <v>31.1</v>
      </c>
      <c r="JR45" s="164">
        <v>31.044499999999999</v>
      </c>
      <c r="JS45" s="164">
        <v>30.9754</v>
      </c>
      <c r="JT45" s="165"/>
      <c r="JU45" s="164">
        <v>12.9</v>
      </c>
      <c r="JV45" s="164">
        <v>12.930199999999999</v>
      </c>
      <c r="JW45" s="164">
        <v>10.87</v>
      </c>
      <c r="JX45" s="165"/>
      <c r="JY45" s="164">
        <v>-47.424700000000001</v>
      </c>
      <c r="JZ45" s="164">
        <v>81.734200000000001</v>
      </c>
      <c r="KA45" s="164">
        <v>56.934699999999999</v>
      </c>
      <c r="KB45" s="164">
        <v>-47.292099999999998</v>
      </c>
      <c r="KC45" s="164">
        <v>-80.674999999999997</v>
      </c>
      <c r="KD45" s="164">
        <v>45.015500000000003</v>
      </c>
      <c r="KE45" s="164">
        <v>35.219799999999999</v>
      </c>
      <c r="KF45" s="164">
        <v>-24.5</v>
      </c>
      <c r="KG45" s="164">
        <v>25.1</v>
      </c>
      <c r="KH45" s="164">
        <v>-580.44809999999995</v>
      </c>
      <c r="KI45" s="164">
        <v>734.66959999999995</v>
      </c>
    </row>
    <row r="46" spans="1:295" ht="18" customHeight="1" x14ac:dyDescent="0.3">
      <c r="A46" s="161" t="s">
        <v>59</v>
      </c>
      <c r="B46" s="161" t="s">
        <v>781</v>
      </c>
      <c r="C46" s="164">
        <v>0</v>
      </c>
      <c r="D46" s="164">
        <v>13.573700000000001</v>
      </c>
      <c r="E46" s="165"/>
      <c r="F46" s="164">
        <v>-28.2791</v>
      </c>
      <c r="G46" s="164">
        <v>26.453399999999998</v>
      </c>
      <c r="H46" s="165"/>
      <c r="I46" s="164">
        <v>51.819600000000001</v>
      </c>
      <c r="J46" s="164">
        <v>-87.6417</v>
      </c>
      <c r="K46" s="164">
        <v>74.408900000000003</v>
      </c>
      <c r="L46" s="164">
        <v>37.764800000000001</v>
      </c>
      <c r="M46" s="164">
        <v>37.5182</v>
      </c>
      <c r="N46" s="164">
        <v>8.8800000000000008</v>
      </c>
      <c r="O46" s="164">
        <v>-69.608000000000004</v>
      </c>
      <c r="P46" s="164">
        <v>66</v>
      </c>
      <c r="Q46" s="164">
        <v>18.216000000000001</v>
      </c>
      <c r="R46" s="164">
        <v>-66</v>
      </c>
      <c r="S46" s="164">
        <v>8.5218000000000007</v>
      </c>
      <c r="T46" s="164">
        <v>63.766199999999998</v>
      </c>
      <c r="U46" s="164">
        <v>16.844899999999999</v>
      </c>
      <c r="V46" s="164">
        <v>16.9406</v>
      </c>
      <c r="W46" s="164">
        <v>28.180800000000001</v>
      </c>
      <c r="X46" s="164">
        <v>14.3726</v>
      </c>
      <c r="Y46" s="164">
        <v>0.40550000000000003</v>
      </c>
      <c r="Z46" s="164">
        <v>8.2914999999999992</v>
      </c>
      <c r="AA46" s="165"/>
      <c r="AB46" s="165"/>
      <c r="AC46" s="164">
        <v>-81.459999999999994</v>
      </c>
      <c r="AD46" s="164">
        <v>-81.209999999999994</v>
      </c>
      <c r="AE46" s="165"/>
      <c r="AF46" s="164">
        <v>-8.8800000000000008</v>
      </c>
      <c r="AG46" s="164">
        <v>68.2</v>
      </c>
      <c r="AH46" s="164">
        <v>14.698</v>
      </c>
      <c r="AI46" s="164">
        <v>0.22500000000000001</v>
      </c>
      <c r="AJ46" s="165">
        <v>0</v>
      </c>
      <c r="AK46" s="164">
        <v>-37.950000000000003</v>
      </c>
      <c r="AL46" s="164">
        <v>-53.1</v>
      </c>
      <c r="AM46" s="164">
        <v>37.78</v>
      </c>
      <c r="AN46" s="164">
        <v>38.020000000000003</v>
      </c>
      <c r="AO46" s="164">
        <v>21.032699999999998</v>
      </c>
      <c r="AP46" s="164">
        <v>3.0541</v>
      </c>
      <c r="AQ46" s="164">
        <v>79.166300000000007</v>
      </c>
      <c r="AR46" s="164">
        <v>81.940100000000001</v>
      </c>
      <c r="AS46" s="164">
        <v>11.8607</v>
      </c>
      <c r="AT46" s="164">
        <v>-33.978299999999997</v>
      </c>
      <c r="AU46" s="164">
        <v>-34.145499999999998</v>
      </c>
      <c r="AV46" s="164">
        <v>4.4264000000000001</v>
      </c>
      <c r="AW46" s="164">
        <v>4.8406000000000002</v>
      </c>
      <c r="AX46" s="164">
        <v>62.669400000000003</v>
      </c>
      <c r="AY46" s="164">
        <v>63.385300000000001</v>
      </c>
      <c r="AZ46" s="164">
        <v>-26.77</v>
      </c>
      <c r="BA46" s="164">
        <v>-29.125800000000002</v>
      </c>
      <c r="BB46" s="164">
        <v>-296.74009999999998</v>
      </c>
      <c r="BC46" s="164">
        <v>-0.35630000000000001</v>
      </c>
      <c r="BD46" s="164">
        <v>0.7</v>
      </c>
      <c r="BE46" s="164">
        <v>0.7</v>
      </c>
      <c r="BF46" s="164">
        <v>37.781999999999996</v>
      </c>
      <c r="BG46" s="164">
        <v>37.4557</v>
      </c>
      <c r="BH46" s="164">
        <v>-8.0054999999999996</v>
      </c>
      <c r="BI46" s="165"/>
      <c r="BJ46" s="164">
        <v>-2.9912999999999998</v>
      </c>
      <c r="BK46" s="164">
        <v>12.156499999999999</v>
      </c>
      <c r="BL46" s="164">
        <v>7.0986000000000002</v>
      </c>
      <c r="BM46" s="164">
        <v>4.8882000000000003</v>
      </c>
      <c r="BN46" s="164">
        <v>327.46350000000001</v>
      </c>
      <c r="BO46" s="164">
        <v>255.34829999999999</v>
      </c>
      <c r="BP46" s="164">
        <v>255.31780000000001</v>
      </c>
      <c r="BQ46" s="164">
        <v>-90.355999999999995</v>
      </c>
      <c r="BR46" s="164">
        <v>811.83050000000003</v>
      </c>
      <c r="BS46" s="165"/>
      <c r="BT46" s="164">
        <v>-90.474699999999999</v>
      </c>
      <c r="BU46" s="164">
        <v>92.316500000000005</v>
      </c>
      <c r="BV46" s="164">
        <v>121.3813</v>
      </c>
      <c r="BW46" s="164">
        <v>29.67</v>
      </c>
      <c r="BX46" s="164">
        <v>39.53</v>
      </c>
      <c r="BY46" s="164">
        <v>78.849999999999994</v>
      </c>
      <c r="BZ46" s="164">
        <v>89.52</v>
      </c>
      <c r="CA46" s="164">
        <v>-141.58850000000001</v>
      </c>
      <c r="CB46" s="164">
        <v>-141.99039999999999</v>
      </c>
      <c r="CC46" s="164">
        <v>209.00239999999999</v>
      </c>
      <c r="CD46" s="164">
        <v>211.14869999999999</v>
      </c>
      <c r="CE46" s="164">
        <v>8.7327999999999992</v>
      </c>
      <c r="CF46" s="164">
        <v>-125.02760000000001</v>
      </c>
      <c r="CG46" s="164">
        <v>-125.9665</v>
      </c>
      <c r="CH46" s="164">
        <v>-2.8290999999999999</v>
      </c>
      <c r="CI46" s="164">
        <v>-79.516099999999994</v>
      </c>
      <c r="CJ46" s="165"/>
      <c r="CK46" s="165"/>
      <c r="CL46" s="164">
        <v>97.5</v>
      </c>
      <c r="CM46" s="164">
        <v>160.5</v>
      </c>
      <c r="CN46" s="164">
        <v>-19.91</v>
      </c>
      <c r="CO46" s="164">
        <v>41.776699999999998</v>
      </c>
      <c r="CP46" s="164">
        <v>42.537399999999998</v>
      </c>
      <c r="CQ46" s="164">
        <v>41.959299999999999</v>
      </c>
      <c r="CR46" s="164">
        <v>101.1696</v>
      </c>
      <c r="CS46" s="164">
        <v>100.9021</v>
      </c>
      <c r="CT46" s="164">
        <v>-11.629899999999999</v>
      </c>
      <c r="CU46" s="164">
        <v>-153.10890000000001</v>
      </c>
      <c r="CV46" s="164">
        <v>-5.8277999999999999</v>
      </c>
      <c r="CW46" s="164">
        <v>17.912800000000001</v>
      </c>
      <c r="CX46" s="164">
        <v>81.81</v>
      </c>
      <c r="CY46" s="164">
        <v>42.37</v>
      </c>
      <c r="CZ46" s="164">
        <v>59.7729</v>
      </c>
      <c r="DA46" s="164">
        <v>56.840499999999999</v>
      </c>
      <c r="DB46" s="164">
        <v>38.658099999999997</v>
      </c>
      <c r="DC46" s="165"/>
      <c r="DD46" s="164">
        <v>79.851500000000001</v>
      </c>
      <c r="DE46" s="164">
        <v>79.285700000000006</v>
      </c>
      <c r="DF46" s="164">
        <v>-91.162599999999998</v>
      </c>
      <c r="DG46" s="165"/>
      <c r="DH46" s="164">
        <v>-21.0701</v>
      </c>
      <c r="DI46" s="164">
        <v>-146.30000000000001</v>
      </c>
      <c r="DJ46" s="164">
        <v>-145.1</v>
      </c>
      <c r="DK46" s="164">
        <v>27.814599999999999</v>
      </c>
      <c r="DL46" s="165"/>
      <c r="DM46" s="164">
        <v>72.809799999999996</v>
      </c>
      <c r="DN46" s="165"/>
      <c r="DO46" s="164">
        <v>79.36</v>
      </c>
      <c r="DP46" s="164">
        <v>-6.59</v>
      </c>
      <c r="DQ46" s="164">
        <v>53.847000000000001</v>
      </c>
      <c r="DR46" s="164">
        <v>90.2226</v>
      </c>
      <c r="DS46" s="164">
        <v>-3.51</v>
      </c>
      <c r="DT46" s="164">
        <v>-3.52</v>
      </c>
      <c r="DU46" s="164">
        <v>90.67</v>
      </c>
      <c r="DV46" s="164">
        <v>84.28</v>
      </c>
      <c r="DW46" s="164">
        <v>93.018199999999993</v>
      </c>
      <c r="DX46" s="164">
        <v>91.454499999999996</v>
      </c>
      <c r="DY46" s="164">
        <v>-131.62129999999999</v>
      </c>
      <c r="DZ46" s="164">
        <v>-128.2182</v>
      </c>
      <c r="EA46" s="164">
        <v>174.11240000000001</v>
      </c>
      <c r="EB46" s="164">
        <v>127.65770000000001</v>
      </c>
      <c r="EC46" s="164">
        <v>123.664</v>
      </c>
      <c r="ED46" s="164">
        <v>125.532</v>
      </c>
      <c r="EE46" s="164">
        <v>-4.9528999999999996</v>
      </c>
      <c r="EF46" s="164">
        <v>-27.263300000000001</v>
      </c>
      <c r="EG46" s="164">
        <v>-34.323</v>
      </c>
      <c r="EH46" s="164">
        <v>99.831199999999995</v>
      </c>
      <c r="EI46" s="164">
        <v>-472.7432</v>
      </c>
      <c r="EJ46" s="165"/>
      <c r="EK46" s="164">
        <v>-35.803199999999997</v>
      </c>
      <c r="EL46" s="164">
        <v>-31.982099999999999</v>
      </c>
      <c r="EM46" s="164">
        <v>104.843</v>
      </c>
      <c r="EN46" s="164">
        <v>-57.526699999999998</v>
      </c>
      <c r="EO46" s="164">
        <v>-54.181199999999997</v>
      </c>
      <c r="EP46" s="164">
        <v>13.872</v>
      </c>
      <c r="EQ46" s="164">
        <v>-97.883600000000001</v>
      </c>
      <c r="ER46" s="164">
        <v>-99.896000000000001</v>
      </c>
      <c r="ES46" s="164">
        <v>68.444599999999994</v>
      </c>
      <c r="ET46" s="165"/>
      <c r="EU46" s="164">
        <v>-1.68</v>
      </c>
      <c r="EV46" s="165"/>
      <c r="EW46" s="164">
        <v>19.341899999999999</v>
      </c>
      <c r="EX46" s="164">
        <v>-188.9171</v>
      </c>
      <c r="EY46" s="164">
        <v>-15.8073</v>
      </c>
      <c r="EZ46" s="164">
        <v>-15.6488</v>
      </c>
      <c r="FA46" s="164">
        <v>7.5084</v>
      </c>
      <c r="FB46" s="164">
        <v>29.8063</v>
      </c>
      <c r="FC46" s="164">
        <v>-55.0169</v>
      </c>
      <c r="FD46" s="164">
        <v>2.1564000000000001</v>
      </c>
      <c r="FE46" s="164">
        <v>2.2231000000000001</v>
      </c>
      <c r="FF46" s="165"/>
      <c r="FG46" s="164">
        <v>40.232599999999998</v>
      </c>
      <c r="FH46" s="164">
        <v>40.380499999999998</v>
      </c>
      <c r="FI46" s="164">
        <v>38.473100000000002</v>
      </c>
      <c r="FJ46" s="164">
        <v>144.01240000000001</v>
      </c>
      <c r="FK46" s="164">
        <v>142.50530000000001</v>
      </c>
      <c r="FL46" s="164">
        <v>-126.0946</v>
      </c>
      <c r="FM46" s="164">
        <v>134.83359999999999</v>
      </c>
      <c r="FN46" s="164">
        <v>134.9744</v>
      </c>
      <c r="FO46" s="164">
        <v>-96.536699999999996</v>
      </c>
      <c r="FP46" s="164">
        <v>-78.308800000000005</v>
      </c>
      <c r="FQ46" s="164">
        <v>-43.350900000000003</v>
      </c>
      <c r="FR46" s="164">
        <v>-35.56</v>
      </c>
      <c r="FS46" s="164">
        <v>13.9657</v>
      </c>
      <c r="FT46" s="164">
        <v>1.5946</v>
      </c>
      <c r="FU46" s="164">
        <v>-8.85</v>
      </c>
      <c r="FV46" s="164">
        <v>13.43</v>
      </c>
      <c r="FW46" s="164">
        <v>-45.529000000000003</v>
      </c>
      <c r="FX46" s="165"/>
      <c r="FY46" s="164">
        <v>-12.368</v>
      </c>
      <c r="FZ46" s="164">
        <v>4.391</v>
      </c>
      <c r="GA46" s="165"/>
      <c r="GB46" s="164">
        <v>23.08</v>
      </c>
      <c r="GC46" s="164">
        <v>80.311000000000007</v>
      </c>
      <c r="GD46" s="164">
        <v>98.504199999999997</v>
      </c>
      <c r="GE46" s="165"/>
      <c r="GF46" s="164">
        <v>73.626099999999994</v>
      </c>
      <c r="GG46" s="164">
        <v>21.7</v>
      </c>
      <c r="GH46" s="164">
        <v>0</v>
      </c>
      <c r="GI46" s="164">
        <v>-6.1826999999999996</v>
      </c>
      <c r="GJ46" s="164">
        <v>-6.5259</v>
      </c>
      <c r="GK46" s="164">
        <v>2.911</v>
      </c>
      <c r="GL46" s="165"/>
      <c r="GM46" s="165"/>
      <c r="GN46" s="164">
        <v>-16.7195</v>
      </c>
      <c r="GO46" s="164">
        <v>-25.075900000000001</v>
      </c>
      <c r="GP46" s="164">
        <v>22.539100000000001</v>
      </c>
      <c r="GQ46" s="164">
        <v>25.791699999999999</v>
      </c>
      <c r="GR46" s="164">
        <v>57.931600000000003</v>
      </c>
      <c r="GS46" s="164">
        <v>58.020800000000001</v>
      </c>
      <c r="GT46" s="164">
        <v>-136.6037</v>
      </c>
      <c r="GU46" s="164">
        <v>-28.921600000000002</v>
      </c>
      <c r="GV46" s="164">
        <v>32.013199999999998</v>
      </c>
      <c r="GW46" s="164">
        <v>3.6395</v>
      </c>
      <c r="GX46" s="164">
        <v>10.5717</v>
      </c>
      <c r="GY46" s="164">
        <v>15.5608</v>
      </c>
      <c r="GZ46" s="164">
        <v>15.064</v>
      </c>
      <c r="HA46" s="164">
        <v>13</v>
      </c>
      <c r="HB46" s="164">
        <v>31.032699999999998</v>
      </c>
      <c r="HC46" s="164">
        <v>32.927500000000002</v>
      </c>
      <c r="HD46" s="165"/>
      <c r="HE46" s="165"/>
      <c r="HF46" s="164">
        <v>-527.5643</v>
      </c>
      <c r="HG46" s="164">
        <v>530.31349999999998</v>
      </c>
      <c r="HH46" s="164">
        <v>-69.958500000000001</v>
      </c>
      <c r="HI46" s="164">
        <v>-31.1998</v>
      </c>
      <c r="HJ46" s="164">
        <v>-30.213999999999999</v>
      </c>
      <c r="HK46" s="164">
        <v>-54.66</v>
      </c>
      <c r="HL46" s="164">
        <v>-43.694099999999999</v>
      </c>
      <c r="HM46" s="164">
        <v>50.538600000000002</v>
      </c>
      <c r="HN46" s="164">
        <v>46.914299999999997</v>
      </c>
      <c r="HO46" s="164">
        <v>-9.9467999999999996</v>
      </c>
      <c r="HP46" s="164">
        <v>-9.8697999999999997</v>
      </c>
      <c r="HQ46" s="164">
        <v>1.2552000000000001</v>
      </c>
      <c r="HR46" s="164">
        <v>0.39829999999999999</v>
      </c>
      <c r="HS46" s="164">
        <v>-57.0914</v>
      </c>
      <c r="HT46" s="164">
        <v>-57.569499999999998</v>
      </c>
      <c r="HU46" s="164">
        <v>23.32</v>
      </c>
      <c r="HV46" s="164">
        <v>23.26</v>
      </c>
      <c r="HW46" s="164">
        <v>25.2</v>
      </c>
      <c r="HX46" s="164">
        <v>25.6</v>
      </c>
      <c r="HY46" s="164">
        <v>21.823</v>
      </c>
      <c r="HZ46" s="164">
        <v>18.8</v>
      </c>
      <c r="IA46" s="164">
        <v>-448.34179999999998</v>
      </c>
      <c r="IB46" s="164">
        <v>108.20529999999999</v>
      </c>
      <c r="IC46" s="164">
        <v>108.47669999999999</v>
      </c>
      <c r="ID46" s="164">
        <v>18.399999999999999</v>
      </c>
      <c r="IE46" s="164">
        <v>-11.3</v>
      </c>
      <c r="IF46" s="164">
        <v>0.4</v>
      </c>
      <c r="IG46" s="164">
        <v>0.6</v>
      </c>
      <c r="IH46" s="165"/>
      <c r="II46" s="164">
        <v>1.3115000000000001</v>
      </c>
      <c r="IJ46" s="164">
        <v>74.867199999999997</v>
      </c>
      <c r="IK46" s="164">
        <v>491.1986</v>
      </c>
      <c r="IL46" s="164">
        <v>-68.938299999999998</v>
      </c>
      <c r="IM46" s="164">
        <v>-153.33789999999999</v>
      </c>
      <c r="IN46" s="164">
        <v>127.2394</v>
      </c>
      <c r="IO46" s="165"/>
      <c r="IP46" s="164">
        <v>-165.72059999999999</v>
      </c>
      <c r="IQ46" s="164">
        <v>-148.465</v>
      </c>
      <c r="IR46" s="164">
        <v>241.94669999999999</v>
      </c>
      <c r="IS46" s="164">
        <v>167.8466</v>
      </c>
      <c r="IT46" s="164">
        <v>182.71809999999999</v>
      </c>
      <c r="IU46" s="164">
        <v>182.5607</v>
      </c>
      <c r="IV46" s="164">
        <v>152.17519999999999</v>
      </c>
      <c r="IW46" s="164">
        <v>71.660700000000006</v>
      </c>
      <c r="IX46" s="164">
        <v>-240.40690000000001</v>
      </c>
      <c r="IY46" s="164">
        <v>-166.67580000000001</v>
      </c>
      <c r="IZ46" s="164">
        <v>167.7841</v>
      </c>
      <c r="JA46" s="164">
        <v>-9.5431000000000008</v>
      </c>
      <c r="JB46" s="164">
        <v>28.035</v>
      </c>
      <c r="JC46" s="164">
        <v>16.079999999999998</v>
      </c>
      <c r="JD46" s="164">
        <v>-0.89100000000000001</v>
      </c>
      <c r="JE46" s="164">
        <v>-0.90300000000000002</v>
      </c>
      <c r="JF46" s="164">
        <v>-15.92</v>
      </c>
      <c r="JG46" s="164">
        <v>-5.84</v>
      </c>
      <c r="JH46" s="165"/>
      <c r="JI46" s="164">
        <v>6.3890000000000002</v>
      </c>
      <c r="JJ46" s="164">
        <v>-11.366400000000001</v>
      </c>
      <c r="JK46" s="164">
        <v>-34.923299999999998</v>
      </c>
      <c r="JL46" s="164">
        <v>11.8</v>
      </c>
      <c r="JM46" s="164">
        <v>53.896000000000001</v>
      </c>
      <c r="JN46" s="164">
        <v>53.658999999999999</v>
      </c>
      <c r="JO46" s="165"/>
      <c r="JP46" s="165"/>
      <c r="JQ46" s="164">
        <v>31.5716</v>
      </c>
      <c r="JR46" s="164">
        <v>32.2102</v>
      </c>
      <c r="JS46" s="164">
        <v>32.926000000000002</v>
      </c>
      <c r="JT46" s="165"/>
      <c r="JU46" s="164">
        <v>13.3</v>
      </c>
      <c r="JV46" s="164">
        <v>14.4032</v>
      </c>
      <c r="JW46" s="164">
        <v>11</v>
      </c>
      <c r="JX46" s="165"/>
      <c r="JY46" s="164">
        <v>-47.333399999999997</v>
      </c>
      <c r="JZ46" s="164">
        <v>80.383799999999994</v>
      </c>
      <c r="KA46" s="164">
        <v>55.569099999999999</v>
      </c>
      <c r="KB46" s="164">
        <v>-46.975499999999997</v>
      </c>
      <c r="KC46" s="164">
        <v>-79.844200000000001</v>
      </c>
      <c r="KD46" s="164">
        <v>43.206000000000003</v>
      </c>
      <c r="KE46" s="164">
        <v>35.610700000000001</v>
      </c>
      <c r="KF46" s="164">
        <v>-24</v>
      </c>
      <c r="KG46" s="164">
        <v>24.5</v>
      </c>
      <c r="KH46" s="164">
        <v>-590.42449999999997</v>
      </c>
      <c r="KI46" s="164">
        <v>715.27930000000003</v>
      </c>
    </row>
    <row r="47" spans="1:295" ht="18" customHeight="1" x14ac:dyDescent="0.3">
      <c r="A47" s="161" t="s">
        <v>59</v>
      </c>
      <c r="B47" s="161" t="s">
        <v>782</v>
      </c>
      <c r="C47" s="164">
        <v>0</v>
      </c>
      <c r="D47" s="164">
        <v>13.6799</v>
      </c>
      <c r="E47" s="165"/>
      <c r="F47" s="164">
        <v>-27.676500000000001</v>
      </c>
      <c r="G47" s="164">
        <v>27.284500000000001</v>
      </c>
      <c r="H47" s="165"/>
      <c r="I47" s="164">
        <v>50.955300000000001</v>
      </c>
      <c r="J47" s="164">
        <v>-87.042900000000003</v>
      </c>
      <c r="K47" s="164">
        <v>75.266300000000001</v>
      </c>
      <c r="L47" s="164">
        <v>38.162799999999997</v>
      </c>
      <c r="M47" s="164">
        <v>37.9773</v>
      </c>
      <c r="N47" s="164">
        <v>4.4400000000000004</v>
      </c>
      <c r="O47" s="164">
        <v>-69.027000000000001</v>
      </c>
      <c r="P47" s="164">
        <v>66</v>
      </c>
      <c r="Q47" s="164">
        <v>19.044</v>
      </c>
      <c r="R47" s="165"/>
      <c r="S47" s="164">
        <v>7.5891000000000002</v>
      </c>
      <c r="T47" s="164">
        <v>63.86</v>
      </c>
      <c r="U47" s="164">
        <v>16.9025</v>
      </c>
      <c r="V47" s="164">
        <v>16.846399999999999</v>
      </c>
      <c r="W47" s="164">
        <v>27.8887</v>
      </c>
      <c r="X47" s="164">
        <v>13.3108</v>
      </c>
      <c r="Y47" s="164">
        <v>0.45710000000000001</v>
      </c>
      <c r="Z47" s="164">
        <v>7.6086999999999998</v>
      </c>
      <c r="AA47" s="165"/>
      <c r="AB47" s="165"/>
      <c r="AC47" s="164">
        <v>-87.99</v>
      </c>
      <c r="AD47" s="164">
        <v>-88.3</v>
      </c>
      <c r="AE47" s="165"/>
      <c r="AF47" s="164">
        <v>-4.4400000000000004</v>
      </c>
      <c r="AG47" s="164">
        <v>68.2</v>
      </c>
      <c r="AH47" s="164">
        <v>21.437000000000001</v>
      </c>
      <c r="AI47" s="164">
        <v>0.26600000000000001</v>
      </c>
      <c r="AJ47" s="165">
        <v>0</v>
      </c>
      <c r="AK47" s="164">
        <v>-31.34</v>
      </c>
      <c r="AL47" s="164">
        <v>-45.45</v>
      </c>
      <c r="AM47" s="164">
        <v>31.35</v>
      </c>
      <c r="AN47" s="164">
        <v>31.24</v>
      </c>
      <c r="AO47" s="164">
        <v>22.119299999999999</v>
      </c>
      <c r="AP47" s="164">
        <v>2.5105</v>
      </c>
      <c r="AQ47" s="164">
        <v>80.834800000000001</v>
      </c>
      <c r="AR47" s="164">
        <v>83.750699999999995</v>
      </c>
      <c r="AS47" s="164">
        <v>12.318899999999999</v>
      </c>
      <c r="AT47" s="164">
        <v>-39.137599999999999</v>
      </c>
      <c r="AU47" s="164">
        <v>-38.714599999999997</v>
      </c>
      <c r="AV47" s="164">
        <v>4.7013999999999996</v>
      </c>
      <c r="AW47" s="164">
        <v>4.6726000000000001</v>
      </c>
      <c r="AX47" s="164">
        <v>63.767400000000002</v>
      </c>
      <c r="AY47" s="164">
        <v>65.343800000000002</v>
      </c>
      <c r="AZ47" s="164">
        <v>-29.473800000000001</v>
      </c>
      <c r="BA47" s="164">
        <v>-31.4709</v>
      </c>
      <c r="BB47" s="164">
        <v>-281.78910000000002</v>
      </c>
      <c r="BC47" s="164">
        <v>3.569</v>
      </c>
      <c r="BD47" s="164">
        <v>-1.3</v>
      </c>
      <c r="BE47" s="164">
        <v>-1.3</v>
      </c>
      <c r="BF47" s="164">
        <v>42.539000000000001</v>
      </c>
      <c r="BG47" s="164">
        <v>42.100200000000001</v>
      </c>
      <c r="BH47" s="164">
        <v>-7.9164000000000003</v>
      </c>
      <c r="BI47" s="165"/>
      <c r="BJ47" s="164">
        <v>-13.6745</v>
      </c>
      <c r="BK47" s="164">
        <v>12.7958</v>
      </c>
      <c r="BL47" s="164">
        <v>7.5246000000000004</v>
      </c>
      <c r="BM47" s="164">
        <v>5.1985000000000001</v>
      </c>
      <c r="BN47" s="164">
        <v>315.40870000000001</v>
      </c>
      <c r="BO47" s="164">
        <v>236.8236</v>
      </c>
      <c r="BP47" s="164">
        <v>237.89169999999999</v>
      </c>
      <c r="BQ47" s="164">
        <v>-83.874200000000002</v>
      </c>
      <c r="BR47" s="164">
        <v>774.83969999999999</v>
      </c>
      <c r="BS47" s="165"/>
      <c r="BT47" s="164">
        <v>-106.5506</v>
      </c>
      <c r="BU47" s="164">
        <v>108.4576</v>
      </c>
      <c r="BV47" s="165"/>
      <c r="BW47" s="164">
        <v>29.34</v>
      </c>
      <c r="BX47" s="164">
        <v>39.090000000000003</v>
      </c>
      <c r="BY47" s="165"/>
      <c r="BZ47" s="164">
        <v>89.47</v>
      </c>
      <c r="CA47" s="164">
        <v>-136.49809999999999</v>
      </c>
      <c r="CB47" s="164">
        <v>-135.02459999999999</v>
      </c>
      <c r="CC47" s="164">
        <v>204.10509999999999</v>
      </c>
      <c r="CD47" s="164">
        <v>206.28200000000001</v>
      </c>
      <c r="CE47" s="164">
        <v>8.6842000000000006</v>
      </c>
      <c r="CF47" s="164">
        <v>-127.5904</v>
      </c>
      <c r="CG47" s="164">
        <v>-127.7466</v>
      </c>
      <c r="CH47" s="164">
        <v>-1.2507999999999999</v>
      </c>
      <c r="CI47" s="164">
        <v>-77.505300000000005</v>
      </c>
      <c r="CJ47" s="165"/>
      <c r="CK47" s="165"/>
      <c r="CL47" s="164">
        <v>99.5</v>
      </c>
      <c r="CM47" s="164">
        <v>156.6</v>
      </c>
      <c r="CN47" s="164">
        <v>-19.87</v>
      </c>
      <c r="CO47" s="164">
        <v>42.092799999999997</v>
      </c>
      <c r="CP47" s="164">
        <v>42.838900000000002</v>
      </c>
      <c r="CQ47" s="164">
        <v>42.386899999999997</v>
      </c>
      <c r="CR47" s="164">
        <v>102.2016</v>
      </c>
      <c r="CS47" s="164">
        <v>102</v>
      </c>
      <c r="CT47" s="164">
        <v>-26.3888</v>
      </c>
      <c r="CU47" s="164">
        <v>-138.32910000000001</v>
      </c>
      <c r="CV47" s="164">
        <v>-22.1235</v>
      </c>
      <c r="CW47" s="164">
        <v>18.204699999999999</v>
      </c>
      <c r="CX47" s="164">
        <v>77.83</v>
      </c>
      <c r="CY47" s="164">
        <v>40.32</v>
      </c>
      <c r="CZ47" s="164">
        <v>58.366700000000002</v>
      </c>
      <c r="DA47" s="164">
        <v>55.668599999999998</v>
      </c>
      <c r="DB47" s="164">
        <v>38.155500000000004</v>
      </c>
      <c r="DC47" s="165"/>
      <c r="DD47" s="164">
        <v>77.999499999999998</v>
      </c>
      <c r="DE47" s="164">
        <v>77.494299999999996</v>
      </c>
      <c r="DF47" s="164">
        <v>-80.347499999999997</v>
      </c>
      <c r="DG47" s="165"/>
      <c r="DH47" s="164">
        <v>-20.855699999999999</v>
      </c>
      <c r="DI47" s="164">
        <v>-142.30000000000001</v>
      </c>
      <c r="DJ47" s="164">
        <v>-142.1</v>
      </c>
      <c r="DK47" s="165"/>
      <c r="DL47" s="164">
        <v>77.645899999999997</v>
      </c>
      <c r="DM47" s="164">
        <v>71.870500000000007</v>
      </c>
      <c r="DN47" s="164">
        <v>108.41670000000001</v>
      </c>
      <c r="DO47" s="164">
        <v>76.94</v>
      </c>
      <c r="DP47" s="164">
        <v>-6.27</v>
      </c>
      <c r="DQ47" s="164">
        <v>52.963500000000003</v>
      </c>
      <c r="DR47" s="164">
        <v>77.884399999999999</v>
      </c>
      <c r="DS47" s="164">
        <v>-3.79</v>
      </c>
      <c r="DT47" s="164">
        <v>-3.78</v>
      </c>
      <c r="DU47" s="164">
        <v>97.83</v>
      </c>
      <c r="DV47" s="164">
        <v>85.16</v>
      </c>
      <c r="DW47" s="164">
        <v>79.490899999999996</v>
      </c>
      <c r="DX47" s="164">
        <v>78</v>
      </c>
      <c r="DY47" s="164">
        <v>-129.53909999999999</v>
      </c>
      <c r="DZ47" s="164">
        <v>-125.2</v>
      </c>
      <c r="EA47" s="164">
        <v>169.0838</v>
      </c>
      <c r="EB47" s="164">
        <v>122.9872</v>
      </c>
      <c r="EC47" s="164">
        <v>118.5587</v>
      </c>
      <c r="ED47" s="164">
        <v>120.404</v>
      </c>
      <c r="EE47" s="164">
        <v>-0.21640000000000001</v>
      </c>
      <c r="EF47" s="164">
        <v>-22.3279</v>
      </c>
      <c r="EG47" s="164">
        <v>-33.942</v>
      </c>
      <c r="EH47" s="164">
        <v>94.067300000000003</v>
      </c>
      <c r="EI47" s="164">
        <v>-409.74020000000002</v>
      </c>
      <c r="EJ47" s="165"/>
      <c r="EK47" s="164">
        <v>-35.820500000000003</v>
      </c>
      <c r="EL47" s="164">
        <v>-32.2166</v>
      </c>
      <c r="EM47" s="164">
        <v>101.8009</v>
      </c>
      <c r="EN47" s="164">
        <v>-52.386699999999998</v>
      </c>
      <c r="EO47" s="164">
        <v>-49.287399999999998</v>
      </c>
      <c r="EP47" s="164">
        <v>13.872</v>
      </c>
      <c r="EQ47" s="164">
        <v>-96.588200000000001</v>
      </c>
      <c r="ER47" s="164">
        <v>-97.975200000000001</v>
      </c>
      <c r="ES47" s="164">
        <v>63.899799999999999</v>
      </c>
      <c r="ET47" s="165"/>
      <c r="EU47" s="164">
        <v>-1.63</v>
      </c>
      <c r="EV47" s="165"/>
      <c r="EW47" s="164">
        <v>19.341200000000001</v>
      </c>
      <c r="EX47" s="164">
        <v>-179.7227</v>
      </c>
      <c r="EY47" s="164">
        <v>-15.745200000000001</v>
      </c>
      <c r="EZ47" s="164">
        <v>-15.4923</v>
      </c>
      <c r="FA47" s="164">
        <v>7.6020000000000003</v>
      </c>
      <c r="FB47" s="164">
        <v>25.029900000000001</v>
      </c>
      <c r="FC47" s="164">
        <v>-50.452100000000002</v>
      </c>
      <c r="FD47" s="164">
        <v>1.9653</v>
      </c>
      <c r="FE47" s="164">
        <v>1.9521999999999999</v>
      </c>
      <c r="FF47" s="165"/>
      <c r="FG47" s="164">
        <v>39.301699999999997</v>
      </c>
      <c r="FH47" s="164">
        <v>39.535299999999999</v>
      </c>
      <c r="FI47" s="164">
        <v>38.3063</v>
      </c>
      <c r="FJ47" s="164">
        <v>137.14670000000001</v>
      </c>
      <c r="FK47" s="164">
        <v>137.48159999999999</v>
      </c>
      <c r="FL47" s="164">
        <v>-122.2431</v>
      </c>
      <c r="FM47" s="164">
        <v>132.4401</v>
      </c>
      <c r="FN47" s="164">
        <v>131.7174</v>
      </c>
      <c r="FO47" s="164">
        <v>-98.307000000000002</v>
      </c>
      <c r="FP47" s="164">
        <v>-82.517399999999995</v>
      </c>
      <c r="FQ47" s="164">
        <v>-36.297600000000003</v>
      </c>
      <c r="FR47" s="164">
        <v>-38.51</v>
      </c>
      <c r="FS47" s="164">
        <v>10.9749</v>
      </c>
      <c r="FT47" s="164">
        <v>1.619</v>
      </c>
      <c r="FU47" s="164">
        <v>-6.71</v>
      </c>
      <c r="FV47" s="164">
        <v>13.47</v>
      </c>
      <c r="FW47" s="164">
        <v>-37.9011</v>
      </c>
      <c r="FX47" s="165"/>
      <c r="FY47" s="164">
        <v>-12.211</v>
      </c>
      <c r="FZ47" s="164">
        <v>4.4509999999999996</v>
      </c>
      <c r="GA47" s="165"/>
      <c r="GB47" s="164">
        <v>25.65</v>
      </c>
      <c r="GC47" s="164">
        <v>82.954300000000003</v>
      </c>
      <c r="GD47" s="164">
        <v>99.226600000000005</v>
      </c>
      <c r="GE47" s="165"/>
      <c r="GF47" s="164">
        <v>76.979799999999997</v>
      </c>
      <c r="GG47" s="164">
        <v>22.1</v>
      </c>
      <c r="GH47" s="164">
        <v>0</v>
      </c>
      <c r="GI47" s="164">
        <v>-7.3468</v>
      </c>
      <c r="GJ47" s="164">
        <v>-7.7596999999999996</v>
      </c>
      <c r="GK47" s="164">
        <v>2.8702000000000001</v>
      </c>
      <c r="GL47" s="165"/>
      <c r="GM47" s="165"/>
      <c r="GN47" s="164">
        <v>-16.954499999999999</v>
      </c>
      <c r="GO47" s="164">
        <v>-23.755199999999999</v>
      </c>
      <c r="GP47" s="164">
        <v>21.5579</v>
      </c>
      <c r="GQ47" s="164">
        <v>24.2438</v>
      </c>
      <c r="GR47" s="164">
        <v>53.3536</v>
      </c>
      <c r="GS47" s="164">
        <v>54.9024</v>
      </c>
      <c r="GT47" s="164">
        <v>-131.3571</v>
      </c>
      <c r="GU47" s="164">
        <v>-28.577300000000001</v>
      </c>
      <c r="GV47" s="164">
        <v>31.7394</v>
      </c>
      <c r="GW47" s="164">
        <v>4.0579000000000001</v>
      </c>
      <c r="GX47" s="164">
        <v>9.6978000000000009</v>
      </c>
      <c r="GY47" s="164">
        <v>15.717000000000001</v>
      </c>
      <c r="GZ47" s="164">
        <v>15.222200000000001</v>
      </c>
      <c r="HA47" s="164">
        <v>12</v>
      </c>
      <c r="HB47" s="164">
        <v>40.001600000000003</v>
      </c>
      <c r="HC47" s="164">
        <v>41.539099999999998</v>
      </c>
      <c r="HD47" s="165"/>
      <c r="HE47" s="164">
        <v>-293.05450000000002</v>
      </c>
      <c r="HF47" s="164">
        <v>-538.46259999999995</v>
      </c>
      <c r="HG47" s="164">
        <v>537.98440000000005</v>
      </c>
      <c r="HH47" s="164">
        <v>-11.8405</v>
      </c>
      <c r="HI47" s="164">
        <v>-40.7209</v>
      </c>
      <c r="HJ47" s="164">
        <v>-39.9773</v>
      </c>
      <c r="HK47" s="164">
        <v>-54.976900000000001</v>
      </c>
      <c r="HL47" s="164">
        <v>-43.5991</v>
      </c>
      <c r="HM47" s="164">
        <v>50.719499999999996</v>
      </c>
      <c r="HN47" s="164">
        <v>48.643599999999999</v>
      </c>
      <c r="HO47" s="165"/>
      <c r="HP47" s="164">
        <v>-29.088100000000001</v>
      </c>
      <c r="HQ47" s="164">
        <v>-1.1838</v>
      </c>
      <c r="HR47" s="164">
        <v>-1.2937000000000001</v>
      </c>
      <c r="HS47" s="164">
        <v>-68.656499999999994</v>
      </c>
      <c r="HT47" s="164">
        <v>-67.841099999999997</v>
      </c>
      <c r="HU47" s="164">
        <v>28.34</v>
      </c>
      <c r="HV47" s="164">
        <v>27.72</v>
      </c>
      <c r="HW47" s="164">
        <v>25.5</v>
      </c>
      <c r="HX47" s="164">
        <v>26.2</v>
      </c>
      <c r="HY47" s="164">
        <v>21.5154</v>
      </c>
      <c r="HZ47" s="164">
        <v>38.96</v>
      </c>
      <c r="IA47" s="164">
        <v>-441.2099</v>
      </c>
      <c r="IB47" s="164">
        <v>108.26139999999999</v>
      </c>
      <c r="IC47" s="164">
        <v>107.9538</v>
      </c>
      <c r="ID47" s="165"/>
      <c r="IE47" s="164">
        <v>-11.4</v>
      </c>
      <c r="IF47" s="164">
        <v>1.1000000000000001</v>
      </c>
      <c r="IG47" s="164">
        <v>1.5</v>
      </c>
      <c r="IH47" s="165"/>
      <c r="II47" s="165"/>
      <c r="IJ47" s="164">
        <v>0</v>
      </c>
      <c r="IK47" s="164">
        <v>432.3304</v>
      </c>
      <c r="IL47" s="164">
        <v>-31.887799999999999</v>
      </c>
      <c r="IM47" s="164">
        <v>-119.76739999999999</v>
      </c>
      <c r="IN47" s="164">
        <v>113.2953</v>
      </c>
      <c r="IO47" s="165"/>
      <c r="IP47" s="164">
        <v>-128.7414</v>
      </c>
      <c r="IQ47" s="164">
        <v>-124.03279999999999</v>
      </c>
      <c r="IR47" s="164">
        <v>221.03290000000001</v>
      </c>
      <c r="IS47" s="164">
        <v>129.18889999999999</v>
      </c>
      <c r="IT47" s="164">
        <v>177.0779</v>
      </c>
      <c r="IU47" s="164">
        <v>176.51779999999999</v>
      </c>
      <c r="IV47" s="164">
        <v>124.9841</v>
      </c>
      <c r="IW47" s="164">
        <v>41.631100000000004</v>
      </c>
      <c r="IX47" s="164">
        <v>-222.80109999999999</v>
      </c>
      <c r="IY47" s="164">
        <v>-178.35480000000001</v>
      </c>
      <c r="IZ47" s="164">
        <v>179.2919</v>
      </c>
      <c r="JA47" s="164">
        <v>-9.7299000000000007</v>
      </c>
      <c r="JB47" s="164">
        <v>28.315000000000001</v>
      </c>
      <c r="JC47" s="164">
        <v>15.44</v>
      </c>
      <c r="JD47" s="164">
        <v>-0.91300000000000003</v>
      </c>
      <c r="JE47" s="164">
        <v>-0.92500000000000004</v>
      </c>
      <c r="JF47" s="164">
        <v>-15.12</v>
      </c>
      <c r="JG47" s="164">
        <v>-6.4</v>
      </c>
      <c r="JH47" s="165"/>
      <c r="JI47" s="164">
        <v>7.3563999999999998</v>
      </c>
      <c r="JJ47" s="164">
        <v>-13.328799999999999</v>
      </c>
      <c r="JK47" s="164">
        <v>-35.655799999999999</v>
      </c>
      <c r="JL47" s="164">
        <v>11.9</v>
      </c>
      <c r="JM47" s="164">
        <v>55.47</v>
      </c>
      <c r="JN47" s="164">
        <v>56.308</v>
      </c>
      <c r="JO47" s="165"/>
      <c r="JP47" s="165"/>
      <c r="JQ47" s="164">
        <v>33.9773</v>
      </c>
      <c r="JR47" s="164">
        <v>32.585599999999999</v>
      </c>
      <c r="JS47" s="164">
        <v>32.9724</v>
      </c>
      <c r="JT47" s="165"/>
      <c r="JU47" s="164">
        <v>12.5</v>
      </c>
      <c r="JV47" s="164">
        <v>16.3095</v>
      </c>
      <c r="JW47" s="164">
        <v>11.16</v>
      </c>
      <c r="JX47" s="165"/>
      <c r="JY47" s="164">
        <v>-48.773099999999999</v>
      </c>
      <c r="JZ47" s="164">
        <v>80.197599999999994</v>
      </c>
      <c r="KA47" s="164">
        <v>56.327800000000003</v>
      </c>
      <c r="KB47" s="164">
        <v>-47.804600000000001</v>
      </c>
      <c r="KC47" s="164">
        <v>-78.097099999999998</v>
      </c>
      <c r="KD47" s="164">
        <v>43.274999999999999</v>
      </c>
      <c r="KE47" s="164">
        <v>35.0745</v>
      </c>
      <c r="KF47" s="164">
        <v>-25.1</v>
      </c>
      <c r="KG47" s="164">
        <v>25.2</v>
      </c>
      <c r="KH47" s="164">
        <v>-539.70389999999998</v>
      </c>
      <c r="KI47" s="164">
        <v>689.06119999999999</v>
      </c>
    </row>
    <row r="48" spans="1:295" ht="18" customHeight="1" x14ac:dyDescent="0.3">
      <c r="A48" s="161" t="s">
        <v>59</v>
      </c>
      <c r="B48" s="161" t="s">
        <v>783</v>
      </c>
      <c r="C48" s="166">
        <v>0</v>
      </c>
      <c r="D48" s="166">
        <v>13.7666</v>
      </c>
      <c r="E48" s="167"/>
      <c r="F48" s="166">
        <v>-27.934999999999999</v>
      </c>
      <c r="G48" s="166">
        <v>27.576799999999999</v>
      </c>
      <c r="H48" s="167"/>
      <c r="I48" s="166">
        <v>56.436500000000002</v>
      </c>
      <c r="J48" s="166">
        <v>-94.654300000000006</v>
      </c>
      <c r="K48" s="166">
        <v>74.317499999999995</v>
      </c>
      <c r="L48" s="166">
        <v>37.710799999999999</v>
      </c>
      <c r="M48" s="166">
        <v>37.573399999999999</v>
      </c>
      <c r="N48" s="166">
        <v>2.2200000000000002</v>
      </c>
      <c r="O48" s="166">
        <v>-67.718000000000004</v>
      </c>
      <c r="P48" s="166">
        <v>66</v>
      </c>
      <c r="Q48" s="166">
        <v>18.216000000000001</v>
      </c>
      <c r="R48" s="166">
        <v>-66</v>
      </c>
      <c r="S48" s="166">
        <v>8.4902999999999995</v>
      </c>
      <c r="T48" s="166">
        <v>69.323599999999999</v>
      </c>
      <c r="U48" s="166">
        <v>16.8489</v>
      </c>
      <c r="V48" s="166">
        <v>17.117899999999999</v>
      </c>
      <c r="W48" s="166">
        <v>27.836200000000002</v>
      </c>
      <c r="X48" s="166">
        <v>13.6181</v>
      </c>
      <c r="Y48" s="166">
        <v>0.45729999999999998</v>
      </c>
      <c r="Z48" s="166">
        <v>8.1832999999999991</v>
      </c>
      <c r="AA48" s="167"/>
      <c r="AB48" s="167"/>
      <c r="AC48" s="166">
        <v>-89.18</v>
      </c>
      <c r="AD48" s="166">
        <v>-89.03</v>
      </c>
      <c r="AE48" s="167"/>
      <c r="AF48" s="166">
        <v>-4.4400000000000004</v>
      </c>
      <c r="AG48" s="166">
        <v>66</v>
      </c>
      <c r="AH48" s="166">
        <v>23.465</v>
      </c>
      <c r="AI48" s="166">
        <v>0.27300000000000002</v>
      </c>
      <c r="AJ48" s="167">
        <v>0</v>
      </c>
      <c r="AK48" s="166">
        <v>-32.299999999999997</v>
      </c>
      <c r="AL48" s="166">
        <v>-43.33</v>
      </c>
      <c r="AM48" s="166">
        <v>32.25</v>
      </c>
      <c r="AN48" s="166">
        <v>32.14</v>
      </c>
      <c r="AO48" s="166">
        <v>22.254200000000001</v>
      </c>
      <c r="AP48" s="166">
        <v>2.6189</v>
      </c>
      <c r="AQ48" s="166">
        <v>78.634699999999995</v>
      </c>
      <c r="AR48" s="166">
        <v>81.371799999999993</v>
      </c>
      <c r="AS48" s="166">
        <v>16.1448</v>
      </c>
      <c r="AT48" s="166">
        <v>-41.060400000000001</v>
      </c>
      <c r="AU48" s="166">
        <v>-40.879199999999997</v>
      </c>
      <c r="AV48" s="166">
        <v>6.1166</v>
      </c>
      <c r="AW48" s="166">
        <v>5.9695999999999998</v>
      </c>
      <c r="AX48" s="166">
        <v>65.308099999999996</v>
      </c>
      <c r="AY48" s="166">
        <v>66.613100000000003</v>
      </c>
      <c r="AZ48" s="166">
        <v>-29.849799999999998</v>
      </c>
      <c r="BA48" s="166">
        <v>-32.393599999999999</v>
      </c>
      <c r="BB48" s="166">
        <v>-288.79419999999999</v>
      </c>
      <c r="BC48" s="166">
        <v>2.2082999999999999</v>
      </c>
      <c r="BD48" s="166">
        <v>-1</v>
      </c>
      <c r="BE48" s="166">
        <v>-0.8</v>
      </c>
      <c r="BF48" s="166">
        <v>45.004399999999997</v>
      </c>
      <c r="BG48" s="166">
        <v>44.472499999999997</v>
      </c>
      <c r="BH48" s="166">
        <v>-7.9001999999999999</v>
      </c>
      <c r="BI48" s="167"/>
      <c r="BJ48" s="166">
        <v>-16.607199999999999</v>
      </c>
      <c r="BK48" s="166">
        <v>13.2684</v>
      </c>
      <c r="BL48" s="166">
        <v>7.9194000000000004</v>
      </c>
      <c r="BM48" s="166">
        <v>5.3033999999999999</v>
      </c>
      <c r="BN48" s="166">
        <v>318.1859</v>
      </c>
      <c r="BO48" s="166">
        <v>231.08609999999999</v>
      </c>
      <c r="BP48" s="166">
        <v>231.42179999999999</v>
      </c>
      <c r="BQ48" s="166">
        <v>-87.585599999999999</v>
      </c>
      <c r="BR48" s="166">
        <v>753.92729999999995</v>
      </c>
      <c r="BS48" s="167"/>
      <c r="BT48" s="166">
        <v>-116.4466</v>
      </c>
      <c r="BU48" s="166">
        <v>118.4567</v>
      </c>
      <c r="BV48" s="166">
        <v>123.5069</v>
      </c>
      <c r="BW48" s="166">
        <v>29.68</v>
      </c>
      <c r="BX48" s="166">
        <v>39.21</v>
      </c>
      <c r="BY48" s="166">
        <v>79.69</v>
      </c>
      <c r="BZ48" s="167"/>
      <c r="CA48" s="166">
        <v>-133.14920000000001</v>
      </c>
      <c r="CB48" s="166">
        <v>-133.28309999999999</v>
      </c>
      <c r="CC48" s="166">
        <v>201.77629999999999</v>
      </c>
      <c r="CD48" s="166">
        <v>203.95070000000001</v>
      </c>
      <c r="CE48" s="166">
        <v>9.0045999999999999</v>
      </c>
      <c r="CF48" s="166">
        <v>-131.79050000000001</v>
      </c>
      <c r="CG48" s="166">
        <v>-131.94139999999999</v>
      </c>
      <c r="CH48" s="166">
        <v>-0.31890000000000002</v>
      </c>
      <c r="CI48" s="166">
        <v>-79.808099999999996</v>
      </c>
      <c r="CJ48" s="167"/>
      <c r="CK48" s="167"/>
      <c r="CL48" s="166">
        <v>98.9</v>
      </c>
      <c r="CM48" s="166">
        <v>158.9</v>
      </c>
      <c r="CN48" s="166">
        <v>-19.760000000000002</v>
      </c>
      <c r="CO48" s="166">
        <v>40.394300000000001</v>
      </c>
      <c r="CP48" s="166">
        <v>41.401200000000003</v>
      </c>
      <c r="CQ48" s="166">
        <v>40.680199999999999</v>
      </c>
      <c r="CR48" s="166">
        <v>99.776600000000002</v>
      </c>
      <c r="CS48" s="166">
        <v>99.211799999999997</v>
      </c>
      <c r="CT48" s="166">
        <v>-30.945</v>
      </c>
      <c r="CU48" s="166">
        <v>-132.04</v>
      </c>
      <c r="CV48" s="166">
        <v>-26.19</v>
      </c>
      <c r="CW48" s="166">
        <v>18.401599999999998</v>
      </c>
      <c r="CX48" s="166">
        <v>75.64</v>
      </c>
      <c r="CY48" s="166">
        <v>39.78</v>
      </c>
      <c r="CZ48" s="166">
        <v>56.9604</v>
      </c>
      <c r="DA48" s="166">
        <v>54.4968</v>
      </c>
      <c r="DB48" s="166">
        <v>38.1083</v>
      </c>
      <c r="DC48" s="167"/>
      <c r="DD48" s="166">
        <v>80.243099999999998</v>
      </c>
      <c r="DE48" s="166">
        <v>79.059299999999993</v>
      </c>
      <c r="DF48" s="166">
        <v>-76.755099999999999</v>
      </c>
      <c r="DG48" s="167"/>
      <c r="DH48" s="166">
        <v>-20.809799999999999</v>
      </c>
      <c r="DI48" s="166">
        <v>-143.1</v>
      </c>
      <c r="DJ48" s="166">
        <v>-142.80000000000001</v>
      </c>
      <c r="DK48" s="167"/>
      <c r="DL48" s="166">
        <v>74.130200000000002</v>
      </c>
      <c r="DM48" s="166">
        <v>70.931200000000004</v>
      </c>
      <c r="DN48" s="166">
        <v>104.9011</v>
      </c>
      <c r="DO48" s="166">
        <v>73.69</v>
      </c>
      <c r="DP48" s="166">
        <v>-5.94</v>
      </c>
      <c r="DQ48" s="166">
        <v>51.893999999999998</v>
      </c>
      <c r="DR48" s="166">
        <v>75.031800000000004</v>
      </c>
      <c r="DS48" s="166">
        <v>-3.82</v>
      </c>
      <c r="DT48" s="166">
        <v>-3.79</v>
      </c>
      <c r="DU48" s="166">
        <v>88.78</v>
      </c>
      <c r="DV48" s="167"/>
      <c r="DW48" s="166">
        <v>75.672700000000006</v>
      </c>
      <c r="DX48" s="166">
        <v>76.018199999999993</v>
      </c>
      <c r="DY48" s="166">
        <v>-128.0771</v>
      </c>
      <c r="DZ48" s="166">
        <v>-123.9727</v>
      </c>
      <c r="EA48" s="166">
        <v>163.36959999999999</v>
      </c>
      <c r="EB48" s="166">
        <v>119.1815</v>
      </c>
      <c r="EC48" s="166">
        <v>114.5213</v>
      </c>
      <c r="ED48" s="166">
        <v>115.30880000000001</v>
      </c>
      <c r="EE48" s="166">
        <v>2.5724</v>
      </c>
      <c r="EF48" s="166">
        <v>-18.5075</v>
      </c>
      <c r="EG48" s="166">
        <v>-33.15</v>
      </c>
      <c r="EH48" s="166">
        <v>96.976500000000001</v>
      </c>
      <c r="EI48" s="166">
        <v>-371.74979999999999</v>
      </c>
      <c r="EJ48" s="167"/>
      <c r="EK48" s="166">
        <v>-34.523899999999998</v>
      </c>
      <c r="EL48" s="166">
        <v>-32.969799999999999</v>
      </c>
      <c r="EM48" s="166">
        <v>98.391599999999997</v>
      </c>
      <c r="EN48" s="166">
        <v>-45.863</v>
      </c>
      <c r="EO48" s="166">
        <v>-43.034599999999998</v>
      </c>
      <c r="EP48" s="166">
        <v>15.407999999999999</v>
      </c>
      <c r="EQ48" s="166">
        <v>-96.608099999999993</v>
      </c>
      <c r="ER48" s="166">
        <v>-98.029399999999995</v>
      </c>
      <c r="ES48" s="166">
        <v>59.150599999999997</v>
      </c>
      <c r="ET48" s="167"/>
      <c r="EU48" s="166">
        <v>-1.64</v>
      </c>
      <c r="EV48" s="167"/>
      <c r="EW48" s="167"/>
      <c r="EX48" s="166">
        <v>-167.26589999999999</v>
      </c>
      <c r="EY48" s="166">
        <v>-17.913399999999999</v>
      </c>
      <c r="EZ48" s="166">
        <v>-17.471299999999999</v>
      </c>
      <c r="FA48" s="166">
        <v>11.5755</v>
      </c>
      <c r="FB48" s="166">
        <v>20.7911</v>
      </c>
      <c r="FC48" s="166">
        <v>-46.8187</v>
      </c>
      <c r="FD48" s="166">
        <v>1.7758</v>
      </c>
      <c r="FE48" s="166">
        <v>1.7755000000000001</v>
      </c>
      <c r="FF48" s="167"/>
      <c r="FG48" s="166">
        <v>39.005200000000002</v>
      </c>
      <c r="FH48" s="166">
        <v>39.291499999999999</v>
      </c>
      <c r="FI48" s="166">
        <v>38.006100000000004</v>
      </c>
      <c r="FJ48" s="166">
        <v>135.6396</v>
      </c>
      <c r="FK48" s="166">
        <v>135.3047</v>
      </c>
      <c r="FL48" s="166">
        <v>-124.9224</v>
      </c>
      <c r="FM48" s="166">
        <v>130.79509999999999</v>
      </c>
      <c r="FN48" s="166">
        <v>130.1046</v>
      </c>
      <c r="FO48" s="166">
        <v>-102.1554</v>
      </c>
      <c r="FP48" s="166">
        <v>-86.457899999999995</v>
      </c>
      <c r="FQ48" s="166">
        <v>-35.601700000000001</v>
      </c>
      <c r="FR48" s="166">
        <v>-38.090000000000003</v>
      </c>
      <c r="FS48" s="166">
        <v>11.966100000000001</v>
      </c>
      <c r="FT48" s="166">
        <v>1.5958000000000001</v>
      </c>
      <c r="FU48" s="166">
        <v>-7.41</v>
      </c>
      <c r="FV48" s="166">
        <v>15</v>
      </c>
      <c r="FW48" s="166">
        <v>-36.384599999999999</v>
      </c>
      <c r="FX48" s="167"/>
      <c r="FY48" s="167"/>
      <c r="FZ48" s="166">
        <v>4.3840000000000003</v>
      </c>
      <c r="GA48" s="167"/>
      <c r="GB48" s="166">
        <v>26.66</v>
      </c>
      <c r="GC48" s="166">
        <v>87.5625</v>
      </c>
      <c r="GD48" s="166">
        <v>101.95140000000001</v>
      </c>
      <c r="GE48" s="166">
        <v>15.08</v>
      </c>
      <c r="GF48" s="166">
        <v>78.5047</v>
      </c>
      <c r="GG48" s="166">
        <v>22.6</v>
      </c>
      <c r="GH48" s="166">
        <v>0</v>
      </c>
      <c r="GI48" s="166">
        <v>-7.0747999999999998</v>
      </c>
      <c r="GJ48" s="166">
        <v>-7.2112999999999996</v>
      </c>
      <c r="GK48" s="166">
        <v>2.8733</v>
      </c>
      <c r="GL48" s="167"/>
      <c r="GM48" s="167"/>
      <c r="GN48" s="166">
        <v>-16.947800000000001</v>
      </c>
      <c r="GO48" s="166">
        <v>-23.757100000000001</v>
      </c>
      <c r="GP48" s="166">
        <v>20.4544</v>
      </c>
      <c r="GQ48" s="166">
        <v>24.456099999999999</v>
      </c>
      <c r="GR48" s="166">
        <v>56.133499999999998</v>
      </c>
      <c r="GS48" s="166">
        <v>55.736600000000003</v>
      </c>
      <c r="GT48" s="166">
        <v>-134.012</v>
      </c>
      <c r="GU48" s="166">
        <v>-29.323399999999999</v>
      </c>
      <c r="GV48" s="166">
        <v>31.812999999999999</v>
      </c>
      <c r="GW48" s="166">
        <v>3.3146</v>
      </c>
      <c r="GX48" s="166">
        <v>11.852</v>
      </c>
      <c r="GY48" s="166">
        <v>15.5412</v>
      </c>
      <c r="GZ48" s="166">
        <v>15.021800000000001</v>
      </c>
      <c r="HA48" s="166">
        <v>14.175000000000001</v>
      </c>
      <c r="HB48" s="166">
        <v>43.918500000000002</v>
      </c>
      <c r="HC48" s="166">
        <v>43.983699999999999</v>
      </c>
      <c r="HD48" s="167"/>
      <c r="HE48" s="167"/>
      <c r="HF48" s="166">
        <v>-544.34500000000003</v>
      </c>
      <c r="HG48" s="166">
        <v>543.95719999999994</v>
      </c>
      <c r="HH48" s="166">
        <v>25.136500000000002</v>
      </c>
      <c r="HI48" s="166">
        <v>-44.364699999999999</v>
      </c>
      <c r="HJ48" s="166">
        <v>-43.179600000000001</v>
      </c>
      <c r="HK48" s="166">
        <v>-55.3523</v>
      </c>
      <c r="HL48" s="166">
        <v>-44.251100000000001</v>
      </c>
      <c r="HM48" s="166">
        <v>51.137799999999999</v>
      </c>
      <c r="HN48" s="166">
        <v>51.989699999999999</v>
      </c>
      <c r="HO48" s="166">
        <v>-30.3461</v>
      </c>
      <c r="HP48" s="167"/>
      <c r="HQ48" s="166">
        <v>0.51910000000000001</v>
      </c>
      <c r="HR48" s="166">
        <v>0.36530000000000001</v>
      </c>
      <c r="HS48" s="166">
        <v>-68.330699999999993</v>
      </c>
      <c r="HT48" s="166">
        <v>-68.610100000000003</v>
      </c>
      <c r="HU48" s="166">
        <v>27.35</v>
      </c>
      <c r="HV48" s="166">
        <v>27.6</v>
      </c>
      <c r="HW48" s="166">
        <v>23.9</v>
      </c>
      <c r="HX48" s="166">
        <v>24.2</v>
      </c>
      <c r="HY48" s="166">
        <v>21.474799999999998</v>
      </c>
      <c r="HZ48" s="166">
        <v>40.159999999999997</v>
      </c>
      <c r="IA48" s="166">
        <v>-443.70620000000002</v>
      </c>
      <c r="IB48" s="166">
        <v>107.84310000000001</v>
      </c>
      <c r="IC48" s="166">
        <v>107.53</v>
      </c>
      <c r="ID48" s="166">
        <v>18.399999999999999</v>
      </c>
      <c r="IE48" s="166">
        <v>-13.6</v>
      </c>
      <c r="IF48" s="166">
        <v>0.5</v>
      </c>
      <c r="IG48" s="166">
        <v>1.5</v>
      </c>
      <c r="IH48" s="167"/>
      <c r="II48" s="166">
        <v>1.448</v>
      </c>
      <c r="IJ48" s="166">
        <v>0</v>
      </c>
      <c r="IK48" s="166">
        <v>400.46140000000003</v>
      </c>
      <c r="IL48" s="166">
        <v>-36.026699999999998</v>
      </c>
      <c r="IM48" s="166">
        <v>-126.2915</v>
      </c>
      <c r="IN48" s="166">
        <v>82.210800000000006</v>
      </c>
      <c r="IO48" s="167"/>
      <c r="IP48" s="166">
        <v>-135.40469999999999</v>
      </c>
      <c r="IQ48" s="166">
        <v>-125.86239999999999</v>
      </c>
      <c r="IR48" s="166">
        <v>220.76900000000001</v>
      </c>
      <c r="IS48" s="166">
        <v>132.80510000000001</v>
      </c>
      <c r="IT48" s="166">
        <v>175.07830000000001</v>
      </c>
      <c r="IU48" s="166">
        <v>175.07839999999999</v>
      </c>
      <c r="IV48" s="166">
        <v>128.31549999999999</v>
      </c>
      <c r="IW48" s="166">
        <v>45.839100000000002</v>
      </c>
      <c r="IX48" s="166">
        <v>-223.86770000000001</v>
      </c>
      <c r="IY48" s="166">
        <v>-175.27119999999999</v>
      </c>
      <c r="IZ48" s="166">
        <v>172.18369999999999</v>
      </c>
      <c r="JA48" s="166">
        <v>-10.229799999999999</v>
      </c>
      <c r="JB48" s="166">
        <v>28.323</v>
      </c>
      <c r="JC48" s="166">
        <v>14.72</v>
      </c>
      <c r="JD48" s="166">
        <v>-0.94499999999999995</v>
      </c>
      <c r="JE48" s="166">
        <v>-0.95399999999999996</v>
      </c>
      <c r="JF48" s="166">
        <v>-14.72</v>
      </c>
      <c r="JG48" s="166">
        <v>-7.44</v>
      </c>
      <c r="JH48" s="167"/>
      <c r="JI48" s="166">
        <v>8.1773000000000007</v>
      </c>
      <c r="JJ48" s="166">
        <v>-13.505800000000001</v>
      </c>
      <c r="JK48" s="166">
        <v>-36.153199999999998</v>
      </c>
      <c r="JL48" s="166">
        <v>13</v>
      </c>
      <c r="JM48" s="166">
        <v>53.607999999999997</v>
      </c>
      <c r="JN48" s="166">
        <v>54.348999999999997</v>
      </c>
      <c r="JO48" s="167"/>
      <c r="JP48" s="167"/>
      <c r="JQ48" s="166">
        <v>32.459200000000003</v>
      </c>
      <c r="JR48" s="166">
        <v>32.350200000000001</v>
      </c>
      <c r="JS48" s="166">
        <v>32.502000000000002</v>
      </c>
      <c r="JT48" s="167"/>
      <c r="JU48" s="166">
        <v>15.1</v>
      </c>
      <c r="JV48" s="166">
        <v>16.709900000000001</v>
      </c>
      <c r="JW48" s="166">
        <v>11.04</v>
      </c>
      <c r="JX48" s="167"/>
      <c r="JY48" s="166">
        <v>-48.428699999999999</v>
      </c>
      <c r="JZ48" s="166">
        <v>80.638800000000003</v>
      </c>
      <c r="KA48" s="166">
        <v>56.294600000000003</v>
      </c>
      <c r="KB48" s="166">
        <v>-47.5961</v>
      </c>
      <c r="KC48" s="166">
        <v>-79.197100000000006</v>
      </c>
      <c r="KD48" s="166">
        <v>44.509099999999997</v>
      </c>
      <c r="KE48" s="166">
        <v>34.772599999999997</v>
      </c>
      <c r="KF48" s="166">
        <v>-27.5</v>
      </c>
      <c r="KG48" s="166">
        <v>27.7</v>
      </c>
      <c r="KH48" s="166">
        <v>-514.13239999999996</v>
      </c>
      <c r="KI48" s="166">
        <v>666.71690000000001</v>
      </c>
    </row>
    <row r="49" spans="1:295" ht="18" customHeight="1" x14ac:dyDescent="0.3">
      <c r="A49" s="161" t="s">
        <v>59</v>
      </c>
      <c r="B49" s="161" t="s">
        <v>784</v>
      </c>
      <c r="C49" s="162">
        <v>0</v>
      </c>
      <c r="D49" s="162">
        <v>13.601100000000001</v>
      </c>
      <c r="E49" s="163"/>
      <c r="F49" s="162">
        <v>-27.914300000000001</v>
      </c>
      <c r="G49" s="162">
        <v>29.384899999999998</v>
      </c>
      <c r="H49" s="163"/>
      <c r="I49" s="162">
        <v>56.358600000000003</v>
      </c>
      <c r="J49" s="162">
        <v>-92.866699999999994</v>
      </c>
      <c r="K49" s="162">
        <v>73.514200000000002</v>
      </c>
      <c r="L49" s="162">
        <v>36.932899999999997</v>
      </c>
      <c r="M49" s="162">
        <v>36.759799999999998</v>
      </c>
      <c r="N49" s="162">
        <v>4.4400000000000004</v>
      </c>
      <c r="O49" s="162">
        <v>-67.576999999999998</v>
      </c>
      <c r="P49" s="162">
        <v>61.6</v>
      </c>
      <c r="Q49" s="162">
        <v>17.388000000000002</v>
      </c>
      <c r="R49" s="162">
        <v>-61.6</v>
      </c>
      <c r="S49" s="162">
        <v>7.7221000000000002</v>
      </c>
      <c r="T49" s="162">
        <v>69.009600000000006</v>
      </c>
      <c r="U49" s="162">
        <v>15.568</v>
      </c>
      <c r="V49" s="162">
        <v>16.084099999999999</v>
      </c>
      <c r="W49" s="162">
        <v>25.8293</v>
      </c>
      <c r="X49" s="162">
        <v>14.3262</v>
      </c>
      <c r="Y49" s="162">
        <v>0.34920000000000001</v>
      </c>
      <c r="Z49" s="162">
        <v>4.3566000000000003</v>
      </c>
      <c r="AA49" s="163"/>
      <c r="AB49" s="163"/>
      <c r="AC49" s="162">
        <v>-87.09</v>
      </c>
      <c r="AD49" s="162">
        <v>-87.04</v>
      </c>
      <c r="AE49" s="163"/>
      <c r="AF49" s="162">
        <v>-4.4400000000000004</v>
      </c>
      <c r="AG49" s="162">
        <v>66</v>
      </c>
      <c r="AH49" s="162">
        <v>22.666</v>
      </c>
      <c r="AI49" s="162">
        <v>0.27</v>
      </c>
      <c r="AJ49" s="163">
        <v>0</v>
      </c>
      <c r="AK49" s="162">
        <v>-30.38</v>
      </c>
      <c r="AL49" s="162">
        <v>-43.79</v>
      </c>
      <c r="AM49" s="162">
        <v>30.18</v>
      </c>
      <c r="AN49" s="162">
        <v>30.32</v>
      </c>
      <c r="AO49" s="162">
        <v>22.5045</v>
      </c>
      <c r="AP49" s="162">
        <v>2.5636999999999999</v>
      </c>
      <c r="AQ49" s="162">
        <v>78.491600000000005</v>
      </c>
      <c r="AR49" s="162">
        <v>81.161799999999999</v>
      </c>
      <c r="AS49" s="162">
        <v>12.563700000000001</v>
      </c>
      <c r="AT49" s="162">
        <v>-38.095199999999998</v>
      </c>
      <c r="AU49" s="162">
        <v>-38.035699999999999</v>
      </c>
      <c r="AV49" s="162">
        <v>6.6910999999999996</v>
      </c>
      <c r="AW49" s="162">
        <v>6.9405999999999999</v>
      </c>
      <c r="AX49" s="162">
        <v>63.308100000000003</v>
      </c>
      <c r="AY49" s="162">
        <v>64.527000000000001</v>
      </c>
      <c r="AZ49" s="162">
        <v>-30.294499999999999</v>
      </c>
      <c r="BA49" s="162">
        <v>-32.558300000000003</v>
      </c>
      <c r="BB49" s="162">
        <v>-282.89370000000002</v>
      </c>
      <c r="BC49" s="162">
        <v>1.8456999999999999</v>
      </c>
      <c r="BD49" s="162">
        <v>-0.3</v>
      </c>
      <c r="BE49" s="162">
        <v>-0.5</v>
      </c>
      <c r="BF49" s="162">
        <v>42.151400000000002</v>
      </c>
      <c r="BG49" s="162">
        <v>40.9771</v>
      </c>
      <c r="BH49" s="162">
        <v>-8.1784999999999997</v>
      </c>
      <c r="BI49" s="163"/>
      <c r="BJ49" s="162">
        <v>-11.664199999999999</v>
      </c>
      <c r="BK49" s="162">
        <v>12.386200000000001</v>
      </c>
      <c r="BL49" s="162">
        <v>7.8982999999999999</v>
      </c>
      <c r="BM49" s="162">
        <v>5.4424999999999999</v>
      </c>
      <c r="BN49" s="162">
        <v>315.5308</v>
      </c>
      <c r="BO49" s="162">
        <v>233.68020000000001</v>
      </c>
      <c r="BP49" s="162">
        <v>233.58860000000001</v>
      </c>
      <c r="BQ49" s="162">
        <v>-88.855699999999999</v>
      </c>
      <c r="BR49" s="162">
        <v>753.70429999999999</v>
      </c>
      <c r="BS49" s="163"/>
      <c r="BT49" s="162">
        <v>-113.41719999999999</v>
      </c>
      <c r="BU49" s="162">
        <v>114.6433</v>
      </c>
      <c r="BV49" s="163"/>
      <c r="BW49" s="162">
        <v>29.99</v>
      </c>
      <c r="BX49" s="162">
        <v>39.14</v>
      </c>
      <c r="BY49" s="163"/>
      <c r="BZ49" s="162">
        <v>90.38</v>
      </c>
      <c r="CA49" s="162">
        <v>-132.88130000000001</v>
      </c>
      <c r="CB49" s="162">
        <v>-131.80959999999999</v>
      </c>
      <c r="CC49" s="163"/>
      <c r="CD49" s="162">
        <v>201.30770000000001</v>
      </c>
      <c r="CE49" s="162">
        <v>8.8803000000000001</v>
      </c>
      <c r="CF49" s="162">
        <v>-132.36519999999999</v>
      </c>
      <c r="CG49" s="162">
        <v>-132.39570000000001</v>
      </c>
      <c r="CH49" s="162">
        <v>-4.2415000000000003</v>
      </c>
      <c r="CI49" s="162">
        <v>-79.532200000000003</v>
      </c>
      <c r="CJ49" s="163"/>
      <c r="CK49" s="163"/>
      <c r="CL49" s="162">
        <v>93.4</v>
      </c>
      <c r="CM49" s="162">
        <v>161.19999999999999</v>
      </c>
      <c r="CN49" s="162">
        <v>-19.989999999999998</v>
      </c>
      <c r="CO49" s="162">
        <v>39.836300000000001</v>
      </c>
      <c r="CP49" s="162">
        <v>40.019599999999997</v>
      </c>
      <c r="CQ49" s="162">
        <v>39.4039</v>
      </c>
      <c r="CR49" s="162">
        <v>97.170299999999997</v>
      </c>
      <c r="CS49" s="162">
        <v>96.579800000000006</v>
      </c>
      <c r="CT49" s="162">
        <v>-23.400400000000001</v>
      </c>
      <c r="CU49" s="162">
        <v>-138.08940000000001</v>
      </c>
      <c r="CV49" s="162">
        <v>-18.704799999999999</v>
      </c>
      <c r="CW49" s="162">
        <v>18.798300000000001</v>
      </c>
      <c r="CX49" s="162">
        <v>76.430000000000007</v>
      </c>
      <c r="CY49" s="162">
        <v>40.68</v>
      </c>
      <c r="CZ49" s="162">
        <v>55.554200000000002</v>
      </c>
      <c r="DA49" s="162">
        <v>53.3249</v>
      </c>
      <c r="DB49" s="162">
        <v>37.615600000000001</v>
      </c>
      <c r="DC49" s="163"/>
      <c r="DD49" s="162">
        <v>79.484300000000005</v>
      </c>
      <c r="DE49" s="162">
        <v>79.3202</v>
      </c>
      <c r="DF49" s="162">
        <v>-79.401899999999998</v>
      </c>
      <c r="DG49" s="163"/>
      <c r="DH49" s="162">
        <v>-20.3855</v>
      </c>
      <c r="DI49" s="162">
        <v>-140</v>
      </c>
      <c r="DJ49" s="162">
        <v>-139.4</v>
      </c>
      <c r="DK49" s="162">
        <v>27.534500000000001</v>
      </c>
      <c r="DL49" s="162">
        <v>72.372399999999999</v>
      </c>
      <c r="DM49" s="162">
        <v>69.991900000000001</v>
      </c>
      <c r="DN49" s="162">
        <v>101.38549999999999</v>
      </c>
      <c r="DO49" s="162">
        <v>71.45</v>
      </c>
      <c r="DP49" s="162">
        <v>-6.08</v>
      </c>
      <c r="DQ49" s="162">
        <v>52.545000000000002</v>
      </c>
      <c r="DR49" s="162">
        <v>77.966899999999995</v>
      </c>
      <c r="DS49" s="162">
        <v>-3.55</v>
      </c>
      <c r="DT49" s="162">
        <v>-3.53</v>
      </c>
      <c r="DU49" s="162">
        <v>90.31</v>
      </c>
      <c r="DV49" s="162">
        <v>86.15</v>
      </c>
      <c r="DW49" s="162">
        <v>80.836399999999998</v>
      </c>
      <c r="DX49" s="162">
        <v>79.490899999999996</v>
      </c>
      <c r="DY49" s="162">
        <v>-124.7638</v>
      </c>
      <c r="DZ49" s="162">
        <v>-122.2727</v>
      </c>
      <c r="EA49" s="162">
        <v>165.96440000000001</v>
      </c>
      <c r="EB49" s="162">
        <v>119.3582</v>
      </c>
      <c r="EC49" s="162">
        <v>115.4097</v>
      </c>
      <c r="ED49" s="162">
        <v>116.5573</v>
      </c>
      <c r="EE49" s="162">
        <v>3.4424999999999999</v>
      </c>
      <c r="EF49" s="162">
        <v>-17.894300000000001</v>
      </c>
      <c r="EG49" s="162">
        <v>-34.220999999999997</v>
      </c>
      <c r="EH49" s="162">
        <v>97.906099999999995</v>
      </c>
      <c r="EI49" s="162">
        <v>-370.87470000000002</v>
      </c>
      <c r="EJ49" s="163"/>
      <c r="EK49" s="162">
        <v>-34.795400000000001</v>
      </c>
      <c r="EL49" s="162">
        <v>-32.9968</v>
      </c>
      <c r="EM49" s="162">
        <v>98.009</v>
      </c>
      <c r="EN49" s="162">
        <v>-45.670499999999997</v>
      </c>
      <c r="EO49" s="162">
        <v>-42.879399999999997</v>
      </c>
      <c r="EP49" s="162">
        <v>15.407999999999999</v>
      </c>
      <c r="EQ49" s="162">
        <v>-95.428399999999996</v>
      </c>
      <c r="ER49" s="162">
        <v>-97.320999999999998</v>
      </c>
      <c r="ES49" s="162">
        <v>60.0291</v>
      </c>
      <c r="ET49" s="163"/>
      <c r="EU49" s="162">
        <v>-1.66</v>
      </c>
      <c r="EV49" s="163"/>
      <c r="EW49" s="162">
        <v>18.948</v>
      </c>
      <c r="EX49" s="162">
        <v>-165.09569999999999</v>
      </c>
      <c r="EY49" s="162">
        <v>-17.947399999999998</v>
      </c>
      <c r="EZ49" s="162">
        <v>-17.547499999999999</v>
      </c>
      <c r="FA49" s="162">
        <v>10.054500000000001</v>
      </c>
      <c r="FB49" s="162">
        <v>22.131900000000002</v>
      </c>
      <c r="FC49" s="162">
        <v>-48.510599999999997</v>
      </c>
      <c r="FD49" s="162">
        <v>2.1518999999999999</v>
      </c>
      <c r="FE49" s="162">
        <v>2.2280000000000002</v>
      </c>
      <c r="FF49" s="163"/>
      <c r="FG49" s="162">
        <v>41.189500000000002</v>
      </c>
      <c r="FH49" s="162">
        <v>40.990299999999998</v>
      </c>
      <c r="FI49" s="162">
        <v>39.199399999999997</v>
      </c>
      <c r="FJ49" s="162">
        <v>134.13249999999999</v>
      </c>
      <c r="FK49" s="162">
        <v>133.12780000000001</v>
      </c>
      <c r="FL49" s="162">
        <v>-122.91289999999999</v>
      </c>
      <c r="FM49" s="162">
        <v>128.3912</v>
      </c>
      <c r="FN49" s="162">
        <v>127.73909999999999</v>
      </c>
      <c r="FO49" s="162">
        <v>-100.61660000000001</v>
      </c>
      <c r="FP49" s="162">
        <v>-84.827500000000001</v>
      </c>
      <c r="FQ49" s="162">
        <v>-37.066600000000001</v>
      </c>
      <c r="FR49" s="162">
        <v>-36.950000000000003</v>
      </c>
      <c r="FS49" s="162">
        <v>13.9657</v>
      </c>
      <c r="FT49" s="162">
        <v>1.5958000000000001</v>
      </c>
      <c r="FU49" s="162">
        <v>-8.84</v>
      </c>
      <c r="FV49" s="162">
        <v>16.57</v>
      </c>
      <c r="FW49" s="162">
        <v>-39.049399999999999</v>
      </c>
      <c r="FX49" s="163"/>
      <c r="FY49" s="162">
        <v>-12.481</v>
      </c>
      <c r="FZ49" s="162">
        <v>4.3929999999999998</v>
      </c>
      <c r="GA49" s="163"/>
      <c r="GB49" s="162">
        <v>26.67</v>
      </c>
      <c r="GC49" s="162">
        <v>85.941999999999993</v>
      </c>
      <c r="GD49" s="162">
        <v>99.631299999999996</v>
      </c>
      <c r="GE49" s="162">
        <v>15.79</v>
      </c>
      <c r="GF49" s="162">
        <v>78.117099999999994</v>
      </c>
      <c r="GG49" s="162">
        <v>24.4</v>
      </c>
      <c r="GH49" s="162">
        <v>0</v>
      </c>
      <c r="GI49" s="162">
        <v>-6.9310999999999998</v>
      </c>
      <c r="GJ49" s="162">
        <v>-6.9966999999999997</v>
      </c>
      <c r="GK49" s="162">
        <v>2.8327</v>
      </c>
      <c r="GL49" s="163"/>
      <c r="GM49" s="163"/>
      <c r="GN49" s="162">
        <v>-17.7546</v>
      </c>
      <c r="GO49" s="162">
        <v>-22.264199999999999</v>
      </c>
      <c r="GP49" s="162">
        <v>20.792400000000001</v>
      </c>
      <c r="GQ49" s="162">
        <v>22.7925</v>
      </c>
      <c r="GR49" s="162">
        <v>53.433399999999999</v>
      </c>
      <c r="GS49" s="162">
        <v>54.153399999999998</v>
      </c>
      <c r="GT49" s="162">
        <v>-131.8717</v>
      </c>
      <c r="GU49" s="162">
        <v>-28.4956</v>
      </c>
      <c r="GV49" s="162">
        <v>31.071100000000001</v>
      </c>
      <c r="GW49" s="162">
        <v>4.2184999999999997</v>
      </c>
      <c r="GX49" s="162">
        <v>10.851599999999999</v>
      </c>
      <c r="GY49" s="162">
        <v>15.218999999999999</v>
      </c>
      <c r="GZ49" s="162">
        <v>14.6105</v>
      </c>
      <c r="HA49" s="162">
        <v>13</v>
      </c>
      <c r="HB49" s="162">
        <v>40.582599999999999</v>
      </c>
      <c r="HC49" s="162">
        <v>42.047400000000003</v>
      </c>
      <c r="HD49" s="163"/>
      <c r="HE49" s="163"/>
      <c r="HF49" s="162">
        <v>-549.22429999999997</v>
      </c>
      <c r="HG49" s="162">
        <v>550.27949999999998</v>
      </c>
      <c r="HH49" s="162">
        <v>30.341200000000001</v>
      </c>
      <c r="HI49" s="162">
        <v>-41.851500000000001</v>
      </c>
      <c r="HJ49" s="162">
        <v>-41.102699999999999</v>
      </c>
      <c r="HK49" s="162">
        <v>-55.5762</v>
      </c>
      <c r="HL49" s="162">
        <v>-44.326799999999999</v>
      </c>
      <c r="HM49" s="162">
        <v>40.221600000000002</v>
      </c>
      <c r="HN49" s="162">
        <v>39.781100000000002</v>
      </c>
      <c r="HO49" s="163"/>
      <c r="HP49" s="162">
        <v>-41.907699999999998</v>
      </c>
      <c r="HQ49" s="162">
        <v>2.7273999999999998</v>
      </c>
      <c r="HR49" s="162">
        <v>2.1341000000000001</v>
      </c>
      <c r="HS49" s="162">
        <v>-68.407499999999999</v>
      </c>
      <c r="HT49" s="162">
        <v>-67.781199999999998</v>
      </c>
      <c r="HU49" s="162">
        <v>31.98</v>
      </c>
      <c r="HV49" s="162">
        <v>31.68</v>
      </c>
      <c r="HW49" s="162">
        <v>23.4</v>
      </c>
      <c r="HX49" s="162">
        <v>23.6</v>
      </c>
      <c r="HY49" s="162">
        <v>21.167200000000001</v>
      </c>
      <c r="HZ49" s="162">
        <v>40.08</v>
      </c>
      <c r="IA49" s="162">
        <v>-446.21499999999997</v>
      </c>
      <c r="IB49" s="162">
        <v>109.7165</v>
      </c>
      <c r="IC49" s="162">
        <v>109.40430000000001</v>
      </c>
      <c r="ID49" s="162">
        <v>17.899999999999999</v>
      </c>
      <c r="IE49" s="162">
        <v>-16.5</v>
      </c>
      <c r="IF49" s="162">
        <v>-2</v>
      </c>
      <c r="IG49" s="162">
        <v>-1.9</v>
      </c>
      <c r="IH49" s="162">
        <v>1.7097</v>
      </c>
      <c r="II49" s="162">
        <v>1.3568</v>
      </c>
      <c r="IJ49" s="162">
        <v>-21.6022</v>
      </c>
      <c r="IK49" s="162">
        <v>391.97559999999999</v>
      </c>
      <c r="IL49" s="162">
        <v>-39.412199999999999</v>
      </c>
      <c r="IM49" s="162">
        <v>-123.7336</v>
      </c>
      <c r="IN49" s="162">
        <v>78.528999999999996</v>
      </c>
      <c r="IO49" s="163"/>
      <c r="IP49" s="162">
        <v>-127.9194</v>
      </c>
      <c r="IQ49" s="162">
        <v>-123.5963</v>
      </c>
      <c r="IR49" s="162">
        <v>218.666</v>
      </c>
      <c r="IS49" s="162">
        <v>133.39500000000001</v>
      </c>
      <c r="IT49" s="162">
        <v>174.8886</v>
      </c>
      <c r="IU49" s="162">
        <v>172.2482</v>
      </c>
      <c r="IV49" s="162">
        <v>126.5158</v>
      </c>
      <c r="IW49" s="162">
        <v>45.758800000000001</v>
      </c>
      <c r="IX49" s="162">
        <v>-217.1396</v>
      </c>
      <c r="IY49" s="162">
        <v>-168.32990000000001</v>
      </c>
      <c r="IZ49" s="162">
        <v>170.21789999999999</v>
      </c>
      <c r="JA49" s="162">
        <v>-10.597799999999999</v>
      </c>
      <c r="JB49" s="162">
        <v>28.594999999999999</v>
      </c>
      <c r="JC49" s="162">
        <v>15.28</v>
      </c>
      <c r="JD49" s="162">
        <v>-0.92100000000000004</v>
      </c>
      <c r="JE49" s="162">
        <v>-0.93500000000000005</v>
      </c>
      <c r="JF49" s="162">
        <v>-14.8</v>
      </c>
      <c r="JG49" s="162">
        <v>-8.48</v>
      </c>
      <c r="JH49" s="163"/>
      <c r="JI49" s="162">
        <v>8.8486999999999991</v>
      </c>
      <c r="JJ49" s="162">
        <v>-15.028600000000001</v>
      </c>
      <c r="JK49" s="162">
        <v>-36.9131</v>
      </c>
      <c r="JL49" s="162">
        <v>13.2</v>
      </c>
      <c r="JM49" s="162">
        <v>55.78</v>
      </c>
      <c r="JN49" s="162">
        <v>54.890999999999998</v>
      </c>
      <c r="JO49" s="163"/>
      <c r="JP49" s="163"/>
      <c r="JQ49" s="162">
        <v>25.127400000000002</v>
      </c>
      <c r="JR49" s="162">
        <v>24.3017</v>
      </c>
      <c r="JS49" s="162">
        <v>24.913799999999998</v>
      </c>
      <c r="JT49" s="163"/>
      <c r="JU49" s="162">
        <v>17</v>
      </c>
      <c r="JV49" s="162">
        <v>16.850300000000001</v>
      </c>
      <c r="JW49" s="162">
        <v>10.81</v>
      </c>
      <c r="JX49" s="163"/>
      <c r="JY49" s="162">
        <v>-46.420099999999998</v>
      </c>
      <c r="JZ49" s="162">
        <v>80.323300000000003</v>
      </c>
      <c r="KA49" s="162">
        <v>56.5625</v>
      </c>
      <c r="KB49" s="162">
        <v>-45.674700000000001</v>
      </c>
      <c r="KC49" s="162">
        <v>-78.504300000000001</v>
      </c>
      <c r="KD49" s="162">
        <v>43.5105</v>
      </c>
      <c r="KE49" s="162">
        <v>34.2361</v>
      </c>
      <c r="KF49" s="162">
        <v>-29</v>
      </c>
      <c r="KG49" s="162">
        <v>29.8</v>
      </c>
      <c r="KH49" s="162">
        <v>-507.34190000000001</v>
      </c>
      <c r="KI49" s="163"/>
    </row>
    <row r="50" spans="1:295" ht="18" customHeight="1" x14ac:dyDescent="0.3">
      <c r="A50" s="161" t="s">
        <v>59</v>
      </c>
      <c r="B50" s="161" t="s">
        <v>785</v>
      </c>
      <c r="C50" s="164">
        <v>0</v>
      </c>
      <c r="D50" s="164">
        <v>13.000400000000001</v>
      </c>
      <c r="E50" s="165"/>
      <c r="F50" s="164">
        <v>-28.5763</v>
      </c>
      <c r="G50" s="164">
        <v>28.8293</v>
      </c>
      <c r="H50" s="165"/>
      <c r="I50" s="164">
        <v>53.474299999999999</v>
      </c>
      <c r="J50" s="164">
        <v>-87.019499999999994</v>
      </c>
      <c r="K50" s="164">
        <v>72.080299999999994</v>
      </c>
      <c r="L50" s="164">
        <v>36.562899999999999</v>
      </c>
      <c r="M50" s="164">
        <v>36.087499999999999</v>
      </c>
      <c r="N50" s="164">
        <v>11.1</v>
      </c>
      <c r="O50" s="164">
        <v>-67.465000000000003</v>
      </c>
      <c r="P50" s="164">
        <v>59.4</v>
      </c>
      <c r="Q50" s="164">
        <v>16.559999999999999</v>
      </c>
      <c r="R50" s="164">
        <v>-59.4</v>
      </c>
      <c r="S50" s="164">
        <v>7.6566999999999998</v>
      </c>
      <c r="T50" s="164">
        <v>65.053399999999996</v>
      </c>
      <c r="U50" s="164">
        <v>14.651199999999999</v>
      </c>
      <c r="V50" s="164">
        <v>14.823700000000001</v>
      </c>
      <c r="W50" s="164">
        <v>24.647400000000001</v>
      </c>
      <c r="X50" s="164">
        <v>14.369199999999999</v>
      </c>
      <c r="Y50" s="164">
        <v>0.47960000000000003</v>
      </c>
      <c r="Z50" s="164">
        <v>3.8730000000000002</v>
      </c>
      <c r="AA50" s="165"/>
      <c r="AB50" s="165"/>
      <c r="AC50" s="164">
        <v>-84.44</v>
      </c>
      <c r="AD50" s="164">
        <v>-85.24</v>
      </c>
      <c r="AE50" s="165"/>
      <c r="AF50" s="164">
        <v>-11.1</v>
      </c>
      <c r="AG50" s="164">
        <v>66</v>
      </c>
      <c r="AH50" s="164">
        <v>22.652999999999999</v>
      </c>
      <c r="AI50" s="164">
        <v>0.27200000000000002</v>
      </c>
      <c r="AJ50" s="165">
        <v>0</v>
      </c>
      <c r="AK50" s="164">
        <v>-30.85</v>
      </c>
      <c r="AL50" s="164">
        <v>-36.01</v>
      </c>
      <c r="AM50" s="164">
        <v>31.46</v>
      </c>
      <c r="AN50" s="164">
        <v>31.65</v>
      </c>
      <c r="AO50" s="164">
        <v>22.193300000000001</v>
      </c>
      <c r="AP50" s="164">
        <v>2.6859000000000002</v>
      </c>
      <c r="AQ50" s="164">
        <v>80.094200000000001</v>
      </c>
      <c r="AR50" s="164">
        <v>82.308099999999996</v>
      </c>
      <c r="AS50" s="164">
        <v>7.4600999999999997</v>
      </c>
      <c r="AT50" s="164">
        <v>-42.363100000000003</v>
      </c>
      <c r="AU50" s="164">
        <v>-42.533099999999997</v>
      </c>
      <c r="AV50" s="164">
        <v>26.385100000000001</v>
      </c>
      <c r="AW50" s="164">
        <v>31.601800000000001</v>
      </c>
      <c r="AX50" s="164">
        <v>57.818399999999997</v>
      </c>
      <c r="AY50" s="164">
        <v>60.0794</v>
      </c>
      <c r="AZ50" s="164">
        <v>-17.553699999999999</v>
      </c>
      <c r="BA50" s="164">
        <v>-10.932499999999999</v>
      </c>
      <c r="BB50" s="164">
        <v>-291.45280000000002</v>
      </c>
      <c r="BC50" s="164">
        <v>3.41</v>
      </c>
      <c r="BD50" s="164">
        <v>-1.2</v>
      </c>
      <c r="BE50" s="164">
        <v>-1.5</v>
      </c>
      <c r="BF50" s="164">
        <v>46.947400000000002</v>
      </c>
      <c r="BG50" s="164">
        <v>46.002600000000001</v>
      </c>
      <c r="BH50" s="164">
        <v>-7.6700999999999997</v>
      </c>
      <c r="BI50" s="165"/>
      <c r="BJ50" s="164">
        <v>-21.828499999999998</v>
      </c>
      <c r="BK50" s="164">
        <v>12.3047</v>
      </c>
      <c r="BL50" s="164">
        <v>8.0160999999999998</v>
      </c>
      <c r="BM50" s="164">
        <v>5.4442000000000004</v>
      </c>
      <c r="BN50" s="164">
        <v>321.1157</v>
      </c>
      <c r="BO50" s="164">
        <v>228.30889999999999</v>
      </c>
      <c r="BP50" s="164">
        <v>227.607</v>
      </c>
      <c r="BQ50" s="164">
        <v>-93.991</v>
      </c>
      <c r="BR50" s="164">
        <v>739.37819999999999</v>
      </c>
      <c r="BS50" s="165"/>
      <c r="BT50" s="164">
        <v>-106.1679</v>
      </c>
      <c r="BU50" s="164">
        <v>108.25960000000001</v>
      </c>
      <c r="BV50" s="165"/>
      <c r="BW50" s="164">
        <v>29.63</v>
      </c>
      <c r="BX50" s="164">
        <v>38.130000000000003</v>
      </c>
      <c r="BY50" s="164">
        <v>78.05</v>
      </c>
      <c r="BZ50" s="165"/>
      <c r="CA50" s="164">
        <v>-128.05879999999999</v>
      </c>
      <c r="CB50" s="164">
        <v>-127.523</v>
      </c>
      <c r="CC50" s="164">
        <v>197.53469999999999</v>
      </c>
      <c r="CD50" s="164">
        <v>199.10329999999999</v>
      </c>
      <c r="CE50" s="164">
        <v>10.8035</v>
      </c>
      <c r="CF50" s="164">
        <v>-127.3695</v>
      </c>
      <c r="CG50" s="164">
        <v>-126.9525</v>
      </c>
      <c r="CH50" s="164">
        <v>-3.0118999999999998</v>
      </c>
      <c r="CI50" s="164">
        <v>-78.257599999999996</v>
      </c>
      <c r="CJ50" s="165"/>
      <c r="CK50" s="165"/>
      <c r="CL50" s="164">
        <v>94</v>
      </c>
      <c r="CM50" s="164">
        <v>156.30000000000001</v>
      </c>
      <c r="CN50" s="164">
        <v>-19.899999999999999</v>
      </c>
      <c r="CO50" s="164">
        <v>40.312399999999997</v>
      </c>
      <c r="CP50" s="164">
        <v>41.417099999999998</v>
      </c>
      <c r="CQ50" s="164">
        <v>41.086100000000002</v>
      </c>
      <c r="CR50" s="164">
        <v>99.030600000000007</v>
      </c>
      <c r="CS50" s="164">
        <v>97.684600000000003</v>
      </c>
      <c r="CT50" s="164">
        <v>-30.705500000000001</v>
      </c>
      <c r="CU50" s="164">
        <v>-130.63390000000001</v>
      </c>
      <c r="CV50" s="164">
        <v>-26.525300000000001</v>
      </c>
      <c r="CW50" s="164">
        <v>18.334599999999998</v>
      </c>
      <c r="CX50" s="164">
        <v>78.36</v>
      </c>
      <c r="CY50" s="164">
        <v>40.369999999999997</v>
      </c>
      <c r="CZ50" s="164">
        <v>54.1479</v>
      </c>
      <c r="DA50" s="164">
        <v>51.567100000000003</v>
      </c>
      <c r="DB50" s="164">
        <v>36.658099999999997</v>
      </c>
      <c r="DC50" s="165"/>
      <c r="DD50" s="164">
        <v>78.374700000000004</v>
      </c>
      <c r="DE50" s="164">
        <v>77.370099999999994</v>
      </c>
      <c r="DF50" s="164">
        <v>-78.874300000000005</v>
      </c>
      <c r="DG50" s="165"/>
      <c r="DH50" s="164">
        <v>-20.238099999999999</v>
      </c>
      <c r="DI50" s="164">
        <v>-140.30000000000001</v>
      </c>
      <c r="DJ50" s="164">
        <v>-141.30000000000001</v>
      </c>
      <c r="DK50" s="165"/>
      <c r="DL50" s="164">
        <v>68.856800000000007</v>
      </c>
      <c r="DM50" s="164">
        <v>68.113399999999999</v>
      </c>
      <c r="DN50" s="164">
        <v>97.869900000000001</v>
      </c>
      <c r="DO50" s="164">
        <v>68.56</v>
      </c>
      <c r="DP50" s="164">
        <v>-6.01</v>
      </c>
      <c r="DQ50" s="164">
        <v>52.622500000000002</v>
      </c>
      <c r="DR50" s="164">
        <v>78.869500000000002</v>
      </c>
      <c r="DS50" s="164">
        <v>-3.63</v>
      </c>
      <c r="DT50" s="164">
        <v>-3.61</v>
      </c>
      <c r="DU50" s="164">
        <v>94.66</v>
      </c>
      <c r="DV50" s="165"/>
      <c r="DW50" s="164">
        <v>79.090900000000005</v>
      </c>
      <c r="DX50" s="164">
        <v>79.436400000000006</v>
      </c>
      <c r="DY50" s="164">
        <v>-120.3575</v>
      </c>
      <c r="DZ50" s="164">
        <v>-117.6909</v>
      </c>
      <c r="EA50" s="164">
        <v>165.072</v>
      </c>
      <c r="EB50" s="164">
        <v>118.40089999999999</v>
      </c>
      <c r="EC50" s="164">
        <v>113.9828</v>
      </c>
      <c r="ED50" s="164">
        <v>116.7008</v>
      </c>
      <c r="EE50" s="164">
        <v>1.4449000000000001</v>
      </c>
      <c r="EF50" s="164">
        <v>-19.4208</v>
      </c>
      <c r="EG50" s="164">
        <v>-33.493000000000002</v>
      </c>
      <c r="EH50" s="164">
        <v>102.8523</v>
      </c>
      <c r="EI50" s="164">
        <v>-360.58960000000002</v>
      </c>
      <c r="EJ50" s="165"/>
      <c r="EK50" s="164">
        <v>-34.714500000000001</v>
      </c>
      <c r="EL50" s="164">
        <v>-33.1614</v>
      </c>
      <c r="EM50" s="164">
        <v>99.468599999999995</v>
      </c>
      <c r="EN50" s="164">
        <v>-49.276200000000003</v>
      </c>
      <c r="EO50" s="164">
        <v>-45.707299999999996</v>
      </c>
      <c r="EP50" s="164">
        <v>13.872</v>
      </c>
      <c r="EQ50" s="164">
        <v>-93.675200000000004</v>
      </c>
      <c r="ER50" s="164">
        <v>-95.010499999999993</v>
      </c>
      <c r="ES50" s="164">
        <v>60.2776</v>
      </c>
      <c r="ET50" s="165"/>
      <c r="EU50" s="164">
        <v>-1.68</v>
      </c>
      <c r="EV50" s="165"/>
      <c r="EW50" s="164">
        <v>18.727699999999999</v>
      </c>
      <c r="EX50" s="164">
        <v>-172.19399999999999</v>
      </c>
      <c r="EY50" s="164">
        <v>-19.860700000000001</v>
      </c>
      <c r="EZ50" s="164">
        <v>-19.3782</v>
      </c>
      <c r="FA50" s="164">
        <v>10.858599999999999</v>
      </c>
      <c r="FB50" s="164">
        <v>22.5029</v>
      </c>
      <c r="FC50" s="164">
        <v>-50.122999999999998</v>
      </c>
      <c r="FD50" s="164">
        <v>3.6457999999999999</v>
      </c>
      <c r="FE50" s="164">
        <v>3.6225000000000001</v>
      </c>
      <c r="FF50" s="165"/>
      <c r="FG50" s="164">
        <v>41.628500000000003</v>
      </c>
      <c r="FH50" s="164">
        <v>41.817999999999998</v>
      </c>
      <c r="FI50" s="164">
        <v>40.159999999999997</v>
      </c>
      <c r="FJ50" s="164">
        <v>129.44370000000001</v>
      </c>
      <c r="FK50" s="164">
        <v>128.7739</v>
      </c>
      <c r="FL50" s="164">
        <v>-115.0425</v>
      </c>
      <c r="FM50" s="164">
        <v>124.2137</v>
      </c>
      <c r="FN50" s="164">
        <v>124.61709999999999</v>
      </c>
      <c r="FO50" s="164">
        <v>-97.063800000000001</v>
      </c>
      <c r="FP50" s="164">
        <v>-82.774799999999999</v>
      </c>
      <c r="FQ50" s="164">
        <v>-29.317499999999999</v>
      </c>
      <c r="FR50" s="164">
        <v>-37.99</v>
      </c>
      <c r="FS50" s="164">
        <v>10.860200000000001</v>
      </c>
      <c r="FT50" s="164">
        <v>1.5494000000000001</v>
      </c>
      <c r="FU50" s="164">
        <v>-6.97</v>
      </c>
      <c r="FV50" s="164">
        <v>16.100000000000001</v>
      </c>
      <c r="FW50" s="164">
        <v>-31.1814</v>
      </c>
      <c r="FX50" s="165"/>
      <c r="FY50" s="164">
        <v>-12.613</v>
      </c>
      <c r="FZ50" s="164">
        <v>4.5140000000000002</v>
      </c>
      <c r="GA50" s="165"/>
      <c r="GB50" s="164">
        <v>29.04</v>
      </c>
      <c r="GC50" s="164">
        <v>83.937899999999999</v>
      </c>
      <c r="GD50" s="164">
        <v>99.067899999999995</v>
      </c>
      <c r="GE50" s="164">
        <v>15.63</v>
      </c>
      <c r="GF50" s="164">
        <v>78.678399999999996</v>
      </c>
      <c r="GG50" s="164">
        <v>24.4</v>
      </c>
      <c r="GH50" s="164">
        <v>0</v>
      </c>
      <c r="GI50" s="164">
        <v>-7.8253000000000004</v>
      </c>
      <c r="GJ50" s="164">
        <v>-8.3045000000000009</v>
      </c>
      <c r="GK50" s="164">
        <v>2.6978</v>
      </c>
      <c r="GL50" s="165"/>
      <c r="GM50" s="165"/>
      <c r="GN50" s="164">
        <v>-18.159400000000002</v>
      </c>
      <c r="GO50" s="164">
        <v>-21.487300000000001</v>
      </c>
      <c r="GP50" s="164">
        <v>20.488499999999998</v>
      </c>
      <c r="GQ50" s="164">
        <v>22.2166</v>
      </c>
      <c r="GR50" s="164">
        <v>57.886899999999997</v>
      </c>
      <c r="GS50" s="164">
        <v>59.164200000000001</v>
      </c>
      <c r="GT50" s="164">
        <v>-130.9939</v>
      </c>
      <c r="GU50" s="164">
        <v>-27.505199999999999</v>
      </c>
      <c r="GV50" s="164">
        <v>29.834399999999999</v>
      </c>
      <c r="GW50" s="164">
        <v>5.6186999999999996</v>
      </c>
      <c r="GX50" s="164">
        <v>10.546099999999999</v>
      </c>
      <c r="GY50" s="164">
        <v>14.2021</v>
      </c>
      <c r="GZ50" s="164">
        <v>13.7773</v>
      </c>
      <c r="HA50" s="164">
        <v>13</v>
      </c>
      <c r="HB50" s="164">
        <v>41.054099999999998</v>
      </c>
      <c r="HC50" s="164">
        <v>42.340299999999999</v>
      </c>
      <c r="HD50" s="165"/>
      <c r="HE50" s="165"/>
      <c r="HF50" s="164">
        <v>-549.75120000000004</v>
      </c>
      <c r="HG50" s="164">
        <v>556.01589999999999</v>
      </c>
      <c r="HH50" s="164">
        <v>37.1708</v>
      </c>
      <c r="HI50" s="164">
        <v>-41.799100000000003</v>
      </c>
      <c r="HJ50" s="164">
        <v>-41.007100000000001</v>
      </c>
      <c r="HK50" s="164">
        <v>-59.379899999999999</v>
      </c>
      <c r="HL50" s="164">
        <v>-48.167900000000003</v>
      </c>
      <c r="HM50" s="164">
        <v>45.709000000000003</v>
      </c>
      <c r="HN50" s="164">
        <v>46.4542</v>
      </c>
      <c r="HO50" s="164">
        <v>-40.8855</v>
      </c>
      <c r="HP50" s="165"/>
      <c r="HQ50" s="164">
        <v>1.6837</v>
      </c>
      <c r="HR50" s="164">
        <v>1.387</v>
      </c>
      <c r="HS50" s="164">
        <v>-64.748400000000004</v>
      </c>
      <c r="HT50" s="164">
        <v>-63.665999999999997</v>
      </c>
      <c r="HU50" s="164">
        <v>36.130000000000003</v>
      </c>
      <c r="HV50" s="164">
        <v>35.549999999999997</v>
      </c>
      <c r="HW50" s="164">
        <v>22.2</v>
      </c>
      <c r="HX50" s="164">
        <v>23.2</v>
      </c>
      <c r="HY50" s="164">
        <v>21.432099999999998</v>
      </c>
      <c r="HZ50" s="164">
        <v>39.36</v>
      </c>
      <c r="IA50" s="164">
        <v>-439.84930000000003</v>
      </c>
      <c r="IB50" s="164">
        <v>111.1356</v>
      </c>
      <c r="IC50" s="164">
        <v>111.06010000000001</v>
      </c>
      <c r="ID50" s="164">
        <v>17.3</v>
      </c>
      <c r="IE50" s="164">
        <v>-20.3</v>
      </c>
      <c r="IF50" s="164">
        <v>-1.2</v>
      </c>
      <c r="IG50" s="164">
        <v>-1</v>
      </c>
      <c r="IH50" s="164">
        <v>1.6019000000000001</v>
      </c>
      <c r="II50" s="164">
        <v>1.512</v>
      </c>
      <c r="IJ50" s="164">
        <v>-31.103300000000001</v>
      </c>
      <c r="IK50" s="164">
        <v>373.66579999999999</v>
      </c>
      <c r="IL50" s="164">
        <v>-50.5762</v>
      </c>
      <c r="IM50" s="164">
        <v>-123.7812</v>
      </c>
      <c r="IN50" s="164">
        <v>66.595500000000001</v>
      </c>
      <c r="IO50" s="165"/>
      <c r="IP50" s="164">
        <v>-135.05240000000001</v>
      </c>
      <c r="IQ50" s="164">
        <v>-123.8329</v>
      </c>
      <c r="IR50" s="164">
        <v>223.59690000000001</v>
      </c>
      <c r="IS50" s="164">
        <v>142.20949999999999</v>
      </c>
      <c r="IT50" s="164">
        <v>171.8289</v>
      </c>
      <c r="IU50" s="164">
        <v>172.88220000000001</v>
      </c>
      <c r="IV50" s="164">
        <v>123.5729</v>
      </c>
      <c r="IW50" s="164">
        <v>54.999600000000001</v>
      </c>
      <c r="IX50" s="164">
        <v>-220.5521</v>
      </c>
      <c r="IY50" s="164">
        <v>-163.9521</v>
      </c>
      <c r="IZ50" s="164">
        <v>166.56829999999999</v>
      </c>
      <c r="JA50" s="164">
        <v>-11.257</v>
      </c>
      <c r="JB50" s="164">
        <v>28.646999999999998</v>
      </c>
      <c r="JC50" s="164">
        <v>13.76</v>
      </c>
      <c r="JD50" s="164">
        <v>-0.82199999999999995</v>
      </c>
      <c r="JE50" s="164">
        <v>-0.83599999999999997</v>
      </c>
      <c r="JF50" s="164">
        <v>-14.08</v>
      </c>
      <c r="JG50" s="164">
        <v>-8.7200000000000006</v>
      </c>
      <c r="JH50" s="165"/>
      <c r="JI50" s="164">
        <v>8.8211999999999993</v>
      </c>
      <c r="JJ50" s="164">
        <v>-16.463000000000001</v>
      </c>
      <c r="JK50" s="164">
        <v>-37.471600000000002</v>
      </c>
      <c r="JL50" s="164">
        <v>15.6</v>
      </c>
      <c r="JM50" s="164">
        <v>56.075000000000003</v>
      </c>
      <c r="JN50" s="164">
        <v>54.167999999999999</v>
      </c>
      <c r="JO50" s="165"/>
      <c r="JP50" s="165"/>
      <c r="JQ50" s="164">
        <v>31.534400000000002</v>
      </c>
      <c r="JR50" s="164">
        <v>31.224699999999999</v>
      </c>
      <c r="JS50" s="164">
        <v>30.781400000000001</v>
      </c>
      <c r="JT50" s="165"/>
      <c r="JU50" s="164">
        <v>19.399999999999999</v>
      </c>
      <c r="JV50" s="164">
        <v>17.229099999999999</v>
      </c>
      <c r="JW50" s="164">
        <v>10.33</v>
      </c>
      <c r="JX50" s="165"/>
      <c r="JY50" s="164">
        <v>-51.026299999999999</v>
      </c>
      <c r="JZ50" s="164">
        <v>81.629099999999994</v>
      </c>
      <c r="KA50" s="164">
        <v>60.153300000000002</v>
      </c>
      <c r="KB50" s="164">
        <v>-50.836599999999997</v>
      </c>
      <c r="KC50" s="164">
        <v>-80.077399999999997</v>
      </c>
      <c r="KD50" s="164">
        <v>47.650399999999998</v>
      </c>
      <c r="KE50" s="164">
        <v>32.014600000000002</v>
      </c>
      <c r="KF50" s="164">
        <v>-31.8</v>
      </c>
      <c r="KG50" s="164">
        <v>31.6</v>
      </c>
      <c r="KH50" s="164">
        <v>-503.7878</v>
      </c>
      <c r="KI50" s="164">
        <v>647.16459999999995</v>
      </c>
    </row>
    <row r="51" spans="1:295" ht="18" customHeight="1" x14ac:dyDescent="0.3">
      <c r="A51" s="161" t="s">
        <v>59</v>
      </c>
      <c r="B51" s="161" t="s">
        <v>786</v>
      </c>
      <c r="C51" s="164">
        <v>0</v>
      </c>
      <c r="D51" s="164">
        <v>12.9855</v>
      </c>
      <c r="E51" s="165"/>
      <c r="F51" s="164">
        <v>-28.668399999999998</v>
      </c>
      <c r="G51" s="164">
        <v>25.351600000000001</v>
      </c>
      <c r="H51" s="165"/>
      <c r="I51" s="164">
        <v>52.816600000000001</v>
      </c>
      <c r="J51" s="164">
        <v>-83.409899999999993</v>
      </c>
      <c r="K51" s="164">
        <v>70.218199999999996</v>
      </c>
      <c r="L51" s="164">
        <v>35.682899999999997</v>
      </c>
      <c r="M51" s="164">
        <v>35.579700000000003</v>
      </c>
      <c r="N51" s="164">
        <v>13.32</v>
      </c>
      <c r="O51" s="164">
        <v>-63.582000000000001</v>
      </c>
      <c r="P51" s="164">
        <v>57.2</v>
      </c>
      <c r="Q51" s="164">
        <v>15.731999999999999</v>
      </c>
      <c r="R51" s="164">
        <v>-55</v>
      </c>
      <c r="S51" s="164">
        <v>8.6206999999999994</v>
      </c>
      <c r="T51" s="164">
        <v>62.904400000000003</v>
      </c>
      <c r="U51" s="164">
        <v>13.6549</v>
      </c>
      <c r="V51" s="164">
        <v>13.7667</v>
      </c>
      <c r="W51" s="164">
        <v>22.907399999999999</v>
      </c>
      <c r="X51" s="164">
        <v>14.2433</v>
      </c>
      <c r="Y51" s="164">
        <v>0.52729999999999999</v>
      </c>
      <c r="Z51" s="164">
        <v>2.86</v>
      </c>
      <c r="AA51" s="165"/>
      <c r="AB51" s="165"/>
      <c r="AC51" s="164">
        <v>-82.05</v>
      </c>
      <c r="AD51" s="164">
        <v>-81.77</v>
      </c>
      <c r="AE51" s="165"/>
      <c r="AF51" s="164">
        <v>-15.54</v>
      </c>
      <c r="AG51" s="164">
        <v>61.6</v>
      </c>
      <c r="AH51" s="164">
        <v>23.292999999999999</v>
      </c>
      <c r="AI51" s="164">
        <v>0.27300000000000002</v>
      </c>
      <c r="AJ51" s="165">
        <v>0</v>
      </c>
      <c r="AK51" s="164">
        <v>-26.01</v>
      </c>
      <c r="AL51" s="164">
        <v>-40.6</v>
      </c>
      <c r="AM51" s="164">
        <v>26.53</v>
      </c>
      <c r="AN51" s="164">
        <v>26.42</v>
      </c>
      <c r="AO51" s="164">
        <v>21.415900000000001</v>
      </c>
      <c r="AP51" s="164">
        <v>3.7084000000000001</v>
      </c>
      <c r="AQ51" s="164">
        <v>79.799700000000001</v>
      </c>
      <c r="AR51" s="164">
        <v>82.4</v>
      </c>
      <c r="AS51" s="164">
        <v>5.6132</v>
      </c>
      <c r="AT51" s="164">
        <v>-35.6267</v>
      </c>
      <c r="AU51" s="164">
        <v>-35.420099999999998</v>
      </c>
      <c r="AV51" s="164">
        <v>30.107600000000001</v>
      </c>
      <c r="AW51" s="164">
        <v>26.704799999999999</v>
      </c>
      <c r="AX51" s="164">
        <v>57.084000000000003</v>
      </c>
      <c r="AY51" s="164">
        <v>58.411299999999997</v>
      </c>
      <c r="AZ51" s="164">
        <v>-15.991899999999999</v>
      </c>
      <c r="BA51" s="164">
        <v>-14.9033</v>
      </c>
      <c r="BB51" s="164">
        <v>-279.33199999999999</v>
      </c>
      <c r="BC51" s="164">
        <v>1.5641</v>
      </c>
      <c r="BD51" s="164">
        <v>0</v>
      </c>
      <c r="BE51" s="164">
        <v>0</v>
      </c>
      <c r="BF51" s="164">
        <v>37.298000000000002</v>
      </c>
      <c r="BG51" s="164">
        <v>37.339399999999998</v>
      </c>
      <c r="BH51" s="164">
        <v>-8.3277999999999999</v>
      </c>
      <c r="BI51" s="165"/>
      <c r="BJ51" s="164">
        <v>-7.6043000000000003</v>
      </c>
      <c r="BK51" s="164">
        <v>10.6828</v>
      </c>
      <c r="BL51" s="164">
        <v>7.1367000000000003</v>
      </c>
      <c r="BM51" s="164">
        <v>4.8451000000000004</v>
      </c>
      <c r="BN51" s="164">
        <v>316.26319999999998</v>
      </c>
      <c r="BO51" s="164">
        <v>235.3587</v>
      </c>
      <c r="BP51" s="164">
        <v>235.11449999999999</v>
      </c>
      <c r="BQ51" s="164">
        <v>-87.983199999999997</v>
      </c>
      <c r="BR51" s="164">
        <v>744.80269999999996</v>
      </c>
      <c r="BS51" s="165"/>
      <c r="BT51" s="164">
        <v>-95.132400000000004</v>
      </c>
      <c r="BU51" s="164">
        <v>96.992800000000003</v>
      </c>
      <c r="BV51" s="164">
        <v>121.34139999999999</v>
      </c>
      <c r="BW51" s="164">
        <v>29.33</v>
      </c>
      <c r="BX51" s="164">
        <v>37.25</v>
      </c>
      <c r="BY51" s="164">
        <v>77.19</v>
      </c>
      <c r="BZ51" s="164">
        <v>88.57</v>
      </c>
      <c r="CA51" s="164">
        <v>-131.13980000000001</v>
      </c>
      <c r="CB51" s="164">
        <v>-131.13980000000001</v>
      </c>
      <c r="CC51" s="164">
        <v>200.08949999999999</v>
      </c>
      <c r="CD51" s="164">
        <v>201.58539999999999</v>
      </c>
      <c r="CE51" s="164">
        <v>11.5436</v>
      </c>
      <c r="CF51" s="164">
        <v>-124.925</v>
      </c>
      <c r="CG51" s="164">
        <v>-125.57389999999999</v>
      </c>
      <c r="CH51" s="164">
        <v>-7.6740000000000004</v>
      </c>
      <c r="CI51" s="164">
        <v>-77.318399999999997</v>
      </c>
      <c r="CJ51" s="165"/>
      <c r="CK51" s="165"/>
      <c r="CL51" s="164">
        <v>89.8</v>
      </c>
      <c r="CM51" s="164">
        <v>152.80000000000001</v>
      </c>
      <c r="CN51" s="164">
        <v>-19.89</v>
      </c>
      <c r="CO51" s="164">
        <v>39.576799999999999</v>
      </c>
      <c r="CP51" s="164">
        <v>39.719000000000001</v>
      </c>
      <c r="CQ51" s="164">
        <v>39.679900000000004</v>
      </c>
      <c r="CR51" s="164">
        <v>94.664699999999996</v>
      </c>
      <c r="CS51" s="164">
        <v>93.759500000000003</v>
      </c>
      <c r="CT51" s="164">
        <v>-11.7728</v>
      </c>
      <c r="CU51" s="164">
        <v>-144.5326</v>
      </c>
      <c r="CV51" s="164">
        <v>-7.2577999999999996</v>
      </c>
      <c r="CW51" s="164">
        <v>17.992899999999999</v>
      </c>
      <c r="CX51" s="164">
        <v>73.59</v>
      </c>
      <c r="CY51" s="164">
        <v>38.5</v>
      </c>
      <c r="CZ51" s="164">
        <v>52.038600000000002</v>
      </c>
      <c r="DA51" s="164">
        <v>49.8093</v>
      </c>
      <c r="DB51" s="164">
        <v>36.047400000000003</v>
      </c>
      <c r="DC51" s="165"/>
      <c r="DD51" s="164">
        <v>78.276399999999995</v>
      </c>
      <c r="DE51" s="164">
        <v>77.272499999999994</v>
      </c>
      <c r="DF51" s="164">
        <v>-78.779899999999998</v>
      </c>
      <c r="DG51" s="165"/>
      <c r="DH51" s="164">
        <v>-19.532599999999999</v>
      </c>
      <c r="DI51" s="164">
        <v>-137.19999999999999</v>
      </c>
      <c r="DJ51" s="164">
        <v>-135.30000000000001</v>
      </c>
      <c r="DK51" s="164">
        <v>27.2379</v>
      </c>
      <c r="DL51" s="164">
        <v>65.341200000000001</v>
      </c>
      <c r="DM51" s="164">
        <v>65.295500000000004</v>
      </c>
      <c r="DN51" s="164">
        <v>92.010499999999993</v>
      </c>
      <c r="DO51" s="164">
        <v>65.05</v>
      </c>
      <c r="DP51" s="164">
        <v>-5.53</v>
      </c>
      <c r="DQ51" s="164">
        <v>54.497999999999998</v>
      </c>
      <c r="DR51" s="164">
        <v>77.901899999999998</v>
      </c>
      <c r="DS51" s="164">
        <v>-3.81</v>
      </c>
      <c r="DT51" s="164">
        <v>-3.8</v>
      </c>
      <c r="DU51" s="164">
        <v>84.05</v>
      </c>
      <c r="DV51" s="164">
        <v>82.85</v>
      </c>
      <c r="DW51" s="164">
        <v>78.309100000000001</v>
      </c>
      <c r="DX51" s="164">
        <v>78.181799999999996</v>
      </c>
      <c r="DY51" s="164">
        <v>-122.4425</v>
      </c>
      <c r="DZ51" s="164">
        <v>-119.74550000000001</v>
      </c>
      <c r="EA51" s="164">
        <v>158.0847</v>
      </c>
      <c r="EB51" s="164">
        <v>111.24209999999999</v>
      </c>
      <c r="EC51" s="164">
        <v>106.8991</v>
      </c>
      <c r="ED51" s="164">
        <v>109.1751</v>
      </c>
      <c r="EE51" s="164">
        <v>1.3148</v>
      </c>
      <c r="EF51" s="164">
        <v>-20.047999999999998</v>
      </c>
      <c r="EG51" s="164">
        <v>-34.19</v>
      </c>
      <c r="EH51" s="164">
        <v>95.551699999999997</v>
      </c>
      <c r="EI51" s="164">
        <v>-366.03899999999999</v>
      </c>
      <c r="EJ51" s="165"/>
      <c r="EK51" s="164">
        <v>-35.024799999999999</v>
      </c>
      <c r="EL51" s="164">
        <v>-33.214399999999998</v>
      </c>
      <c r="EM51" s="164">
        <v>99.287800000000004</v>
      </c>
      <c r="EN51" s="164">
        <v>-50.066499999999998</v>
      </c>
      <c r="EO51" s="164">
        <v>-46.630200000000002</v>
      </c>
      <c r="EP51" s="164">
        <v>13.872</v>
      </c>
      <c r="EQ51" s="164">
        <v>-95.472499999999997</v>
      </c>
      <c r="ER51" s="164">
        <v>-97.386499999999998</v>
      </c>
      <c r="ES51" s="164">
        <v>61.210900000000002</v>
      </c>
      <c r="ET51" s="165"/>
      <c r="EU51" s="164">
        <v>-1.71</v>
      </c>
      <c r="EV51" s="165"/>
      <c r="EW51" s="164">
        <v>18.157599999999999</v>
      </c>
      <c r="EX51" s="164">
        <v>-170.5163</v>
      </c>
      <c r="EY51" s="164">
        <v>-20.495699999999999</v>
      </c>
      <c r="EZ51" s="164">
        <v>-19.765699999999999</v>
      </c>
      <c r="FA51" s="164">
        <v>10.6342</v>
      </c>
      <c r="FB51" s="164">
        <v>22.337499999999999</v>
      </c>
      <c r="FC51" s="164">
        <v>-51.313000000000002</v>
      </c>
      <c r="FD51" s="164">
        <v>3.8927999999999998</v>
      </c>
      <c r="FE51" s="164">
        <v>3.843</v>
      </c>
      <c r="FF51" s="165"/>
      <c r="FG51" s="164">
        <v>41.746000000000002</v>
      </c>
      <c r="FH51" s="164">
        <v>42.185699999999997</v>
      </c>
      <c r="FI51" s="164">
        <v>40.301699999999997</v>
      </c>
      <c r="FJ51" s="164">
        <v>131.45320000000001</v>
      </c>
      <c r="FK51" s="164">
        <v>133.29519999999999</v>
      </c>
      <c r="FL51" s="164">
        <v>-119.89870000000001</v>
      </c>
      <c r="FM51" s="164">
        <v>126.0132</v>
      </c>
      <c r="FN51" s="164">
        <v>125.166</v>
      </c>
      <c r="FO51" s="164">
        <v>-95.308899999999994</v>
      </c>
      <c r="FP51" s="164">
        <v>-78.349299999999999</v>
      </c>
      <c r="FQ51" s="164">
        <v>-37.066600000000001</v>
      </c>
      <c r="FR51" s="164">
        <v>-34.97</v>
      </c>
      <c r="FS51" s="164">
        <v>13.8729</v>
      </c>
      <c r="FT51" s="164">
        <v>1.4456</v>
      </c>
      <c r="FU51" s="164">
        <v>-8.8699999999999992</v>
      </c>
      <c r="FV51" s="164">
        <v>15.92</v>
      </c>
      <c r="FW51" s="164">
        <v>-36.83</v>
      </c>
      <c r="FX51" s="165"/>
      <c r="FY51" s="164">
        <v>-12.928000000000001</v>
      </c>
      <c r="FZ51" s="164">
        <v>4.51</v>
      </c>
      <c r="GA51" s="164">
        <v>12.335100000000001</v>
      </c>
      <c r="GB51" s="164">
        <v>28.44</v>
      </c>
      <c r="GC51" s="164">
        <v>79.587599999999995</v>
      </c>
      <c r="GD51" s="164">
        <v>97.926000000000002</v>
      </c>
      <c r="GE51" s="164">
        <v>15.9</v>
      </c>
      <c r="GF51" s="164">
        <v>80.377499999999998</v>
      </c>
      <c r="GG51" s="164">
        <v>23.9</v>
      </c>
      <c r="GH51" s="164">
        <v>-4.4466000000000001</v>
      </c>
      <c r="GI51" s="164">
        <v>-11.507899999999999</v>
      </c>
      <c r="GJ51" s="164">
        <v>-12.393700000000001</v>
      </c>
      <c r="GK51" s="164">
        <v>2.5655000000000001</v>
      </c>
      <c r="GL51" s="165"/>
      <c r="GM51" s="165"/>
      <c r="GN51" s="164">
        <v>-17.258700000000001</v>
      </c>
      <c r="GO51" s="164">
        <v>-25.345099999999999</v>
      </c>
      <c r="GP51" s="164">
        <v>20.9542</v>
      </c>
      <c r="GQ51" s="164">
        <v>26.147500000000001</v>
      </c>
      <c r="GR51" s="164">
        <v>58.043500000000002</v>
      </c>
      <c r="GS51" s="164">
        <v>58.5946</v>
      </c>
      <c r="GT51" s="164">
        <v>-134.04669999999999</v>
      </c>
      <c r="GU51" s="164">
        <v>-25.868099999999998</v>
      </c>
      <c r="GV51" s="164">
        <v>27.544499999999999</v>
      </c>
      <c r="GW51" s="164">
        <v>1.6531</v>
      </c>
      <c r="GX51" s="164">
        <v>10.9026</v>
      </c>
      <c r="GY51" s="164">
        <v>12.9716</v>
      </c>
      <c r="GZ51" s="164">
        <v>12.6065</v>
      </c>
      <c r="HA51" s="165"/>
      <c r="HB51" s="164">
        <v>43.682000000000002</v>
      </c>
      <c r="HC51" s="164">
        <v>43.005099999999999</v>
      </c>
      <c r="HD51" s="165"/>
      <c r="HE51" s="165"/>
      <c r="HF51" s="165"/>
      <c r="HG51" s="164">
        <v>555.96489999999994</v>
      </c>
      <c r="HH51" s="164">
        <v>37.178400000000003</v>
      </c>
      <c r="HI51" s="164">
        <v>-42.535800000000002</v>
      </c>
      <c r="HJ51" s="164">
        <v>-42.194000000000003</v>
      </c>
      <c r="HK51" s="164">
        <v>-57.209099999999999</v>
      </c>
      <c r="HL51" s="164">
        <v>-46.8337</v>
      </c>
      <c r="HM51" s="164">
        <v>45.6023</v>
      </c>
      <c r="HN51" s="164">
        <v>45.950499999999998</v>
      </c>
      <c r="HO51" s="165"/>
      <c r="HP51" s="165"/>
      <c r="HQ51" s="164">
        <v>3.1888000000000001</v>
      </c>
      <c r="HR51" s="164">
        <v>2.9910999999999999</v>
      </c>
      <c r="HS51" s="164">
        <v>-60.281300000000002</v>
      </c>
      <c r="HT51" s="164">
        <v>-60.154600000000002</v>
      </c>
      <c r="HU51" s="164">
        <v>34.89</v>
      </c>
      <c r="HV51" s="164">
        <v>35.71</v>
      </c>
      <c r="HW51" s="164">
        <v>21.3</v>
      </c>
      <c r="HX51" s="164">
        <v>21.5</v>
      </c>
      <c r="HY51" s="164">
        <v>21.5154</v>
      </c>
      <c r="HZ51" s="164">
        <v>39.28</v>
      </c>
      <c r="IA51" s="164">
        <v>-440.84309999999999</v>
      </c>
      <c r="IB51" s="164">
        <v>111.824</v>
      </c>
      <c r="IC51" s="164">
        <v>112.4004</v>
      </c>
      <c r="ID51" s="164">
        <v>16.2</v>
      </c>
      <c r="IE51" s="164">
        <v>-22.2</v>
      </c>
      <c r="IF51" s="164">
        <v>-1.1000000000000001</v>
      </c>
      <c r="IG51" s="164">
        <v>-0.9</v>
      </c>
      <c r="IH51" s="165"/>
      <c r="II51" s="165"/>
      <c r="IJ51" s="164">
        <v>-33.290100000000002</v>
      </c>
      <c r="IK51" s="164">
        <v>388.892</v>
      </c>
      <c r="IL51" s="164">
        <v>-49.354100000000003</v>
      </c>
      <c r="IM51" s="164">
        <v>-122.93819999999999</v>
      </c>
      <c r="IN51" s="164">
        <v>69.705200000000005</v>
      </c>
      <c r="IO51" s="165"/>
      <c r="IP51" s="164">
        <v>-131.99539999999999</v>
      </c>
      <c r="IQ51" s="164">
        <v>-121.1181</v>
      </c>
      <c r="IR51" s="164">
        <v>220.8244</v>
      </c>
      <c r="IS51" s="164">
        <v>137.55340000000001</v>
      </c>
      <c r="IT51" s="164">
        <v>175.84389999999999</v>
      </c>
      <c r="IU51" s="164">
        <v>172.49019999999999</v>
      </c>
      <c r="IV51" s="164">
        <v>121.88890000000001</v>
      </c>
      <c r="IW51" s="164">
        <v>55.858600000000003</v>
      </c>
      <c r="IX51" s="164">
        <v>-220.5095</v>
      </c>
      <c r="IY51" s="164">
        <v>-169.8766</v>
      </c>
      <c r="IZ51" s="164">
        <v>163.26949999999999</v>
      </c>
      <c r="JA51" s="164">
        <v>-11.627800000000001</v>
      </c>
      <c r="JB51" s="164">
        <v>29.012</v>
      </c>
      <c r="JC51" s="164">
        <v>15.36</v>
      </c>
      <c r="JD51" s="164">
        <v>-0.57199999999999995</v>
      </c>
      <c r="JE51" s="164">
        <v>-0.58299999999999996</v>
      </c>
      <c r="JF51" s="164">
        <v>-14.96</v>
      </c>
      <c r="JG51" s="164">
        <v>-8</v>
      </c>
      <c r="JH51" s="165"/>
      <c r="JI51" s="164">
        <v>8.7021999999999995</v>
      </c>
      <c r="JJ51" s="164">
        <v>-15.3216</v>
      </c>
      <c r="JK51" s="164">
        <v>-38.262</v>
      </c>
      <c r="JL51" s="164">
        <v>15.2</v>
      </c>
      <c r="JM51" s="164">
        <v>57.463000000000001</v>
      </c>
      <c r="JN51" s="164">
        <v>57.704000000000001</v>
      </c>
      <c r="JO51" s="164">
        <v>2.7722000000000002</v>
      </c>
      <c r="JP51" s="164">
        <v>3.4407999999999999</v>
      </c>
      <c r="JQ51" s="164">
        <v>29.897600000000001</v>
      </c>
      <c r="JR51" s="164">
        <v>28.901299999999999</v>
      </c>
      <c r="JS51" s="164">
        <v>31.56</v>
      </c>
      <c r="JT51" s="165"/>
      <c r="JU51" s="164">
        <v>22</v>
      </c>
      <c r="JV51" s="164">
        <v>18.014700000000001</v>
      </c>
      <c r="JW51" s="164">
        <v>9.9600000000000009</v>
      </c>
      <c r="JX51" s="165"/>
      <c r="JY51" s="164">
        <v>-47.647399999999998</v>
      </c>
      <c r="JZ51" s="164">
        <v>80.828699999999998</v>
      </c>
      <c r="KA51" s="164">
        <v>58.489600000000003</v>
      </c>
      <c r="KB51" s="164">
        <v>-47.988599999999998</v>
      </c>
      <c r="KC51" s="164">
        <v>-79.317099999999996</v>
      </c>
      <c r="KD51" s="164">
        <v>46.619599999999998</v>
      </c>
      <c r="KE51" s="164">
        <v>32.007100000000001</v>
      </c>
      <c r="KF51" s="164">
        <v>-33.4</v>
      </c>
      <c r="KG51" s="164">
        <v>34.299999999999997</v>
      </c>
      <c r="KH51" s="164">
        <v>-509.19260000000003</v>
      </c>
      <c r="KI51" s="164">
        <v>661.41499999999996</v>
      </c>
    </row>
    <row r="52" spans="1:295" ht="18" customHeight="1" x14ac:dyDescent="0.3">
      <c r="A52" s="161" t="s">
        <v>59</v>
      </c>
      <c r="B52" s="161" t="s">
        <v>787</v>
      </c>
      <c r="C52" s="164">
        <v>0</v>
      </c>
      <c r="D52" s="164">
        <v>12.141</v>
      </c>
      <c r="E52" s="165"/>
      <c r="F52" s="164">
        <v>-28.892499999999998</v>
      </c>
      <c r="G52" s="164">
        <v>26.393599999999999</v>
      </c>
      <c r="H52" s="165"/>
      <c r="I52" s="164">
        <v>50.948599999999999</v>
      </c>
      <c r="J52" s="164">
        <v>-78.0886</v>
      </c>
      <c r="K52" s="164">
        <v>67.909700000000001</v>
      </c>
      <c r="L52" s="164">
        <v>34.398899999999998</v>
      </c>
      <c r="M52" s="164">
        <v>33.564</v>
      </c>
      <c r="N52" s="164">
        <v>22.2</v>
      </c>
      <c r="O52" s="164">
        <v>-56.313000000000002</v>
      </c>
      <c r="P52" s="164">
        <v>50.6</v>
      </c>
      <c r="Q52" s="164">
        <v>11.592000000000001</v>
      </c>
      <c r="R52" s="164">
        <v>-50.6</v>
      </c>
      <c r="S52" s="164">
        <v>7.9184000000000001</v>
      </c>
      <c r="T52" s="164">
        <v>59.387599999999999</v>
      </c>
      <c r="U52" s="164">
        <v>13.058</v>
      </c>
      <c r="V52" s="164">
        <v>13.2865</v>
      </c>
      <c r="W52" s="164">
        <v>21.611699999999999</v>
      </c>
      <c r="X52" s="164">
        <v>14.500999999999999</v>
      </c>
      <c r="Y52" s="164">
        <v>0.53620000000000001</v>
      </c>
      <c r="Z52" s="164">
        <v>2.7732000000000001</v>
      </c>
      <c r="AA52" s="165"/>
      <c r="AB52" s="165"/>
      <c r="AC52" s="164">
        <v>-68.88</v>
      </c>
      <c r="AD52" s="164">
        <v>-68.290000000000006</v>
      </c>
      <c r="AE52" s="165"/>
      <c r="AF52" s="164">
        <v>-22.2</v>
      </c>
      <c r="AG52" s="164">
        <v>55</v>
      </c>
      <c r="AH52" s="164">
        <v>20.876999999999999</v>
      </c>
      <c r="AI52" s="164">
        <v>0.25700000000000001</v>
      </c>
      <c r="AJ52" s="165">
        <v>0</v>
      </c>
      <c r="AK52" s="164">
        <v>-36.94</v>
      </c>
      <c r="AL52" s="164">
        <v>-51.45</v>
      </c>
      <c r="AM52" s="164">
        <v>36.51</v>
      </c>
      <c r="AN52" s="164">
        <v>37.49</v>
      </c>
      <c r="AO52" s="164">
        <v>19.686499999999999</v>
      </c>
      <c r="AP52" s="164">
        <v>5.0614999999999997</v>
      </c>
      <c r="AQ52" s="164">
        <v>75.800600000000003</v>
      </c>
      <c r="AR52" s="164">
        <v>78.829400000000007</v>
      </c>
      <c r="AS52" s="164">
        <v>5.3973000000000004</v>
      </c>
      <c r="AT52" s="164">
        <v>-36.082599999999999</v>
      </c>
      <c r="AU52" s="164">
        <v>-37.159100000000002</v>
      </c>
      <c r="AV52" s="164">
        <v>31.0566</v>
      </c>
      <c r="AW52" s="164">
        <v>33.821800000000003</v>
      </c>
      <c r="AX52" s="164">
        <v>54.558900000000001</v>
      </c>
      <c r="AY52" s="164">
        <v>55.464199999999998</v>
      </c>
      <c r="AZ52" s="164">
        <v>2.0051999999999999</v>
      </c>
      <c r="BA52" s="164">
        <v>-0.81040000000000001</v>
      </c>
      <c r="BB52" s="164">
        <v>-285.26029999999997</v>
      </c>
      <c r="BC52" s="164">
        <v>2.2128999999999999</v>
      </c>
      <c r="BD52" s="164">
        <v>-0.8</v>
      </c>
      <c r="BE52" s="164">
        <v>-0.7</v>
      </c>
      <c r="BF52" s="164">
        <v>40.4206</v>
      </c>
      <c r="BG52" s="164">
        <v>38.635599999999997</v>
      </c>
      <c r="BH52" s="164">
        <v>-7.7161</v>
      </c>
      <c r="BI52" s="165"/>
      <c r="BJ52" s="164">
        <v>-16.0319</v>
      </c>
      <c r="BK52" s="164">
        <v>10.123699999999999</v>
      </c>
      <c r="BL52" s="164">
        <v>7.1227</v>
      </c>
      <c r="BM52" s="164">
        <v>4.7824</v>
      </c>
      <c r="BN52" s="164">
        <v>318.52159999999998</v>
      </c>
      <c r="BO52" s="164">
        <v>217.50540000000001</v>
      </c>
      <c r="BP52" s="164">
        <v>217.32220000000001</v>
      </c>
      <c r="BQ52" s="164">
        <v>-84.869900000000001</v>
      </c>
      <c r="BR52" s="164">
        <v>718.91899999999998</v>
      </c>
      <c r="BS52" s="165"/>
      <c r="BT52" s="164">
        <v>-104.14019999999999</v>
      </c>
      <c r="BU52" s="164">
        <v>106.49379999999999</v>
      </c>
      <c r="BV52" s="164">
        <v>117.2098</v>
      </c>
      <c r="BW52" s="164">
        <v>28.96</v>
      </c>
      <c r="BX52" s="164">
        <v>36.130000000000003</v>
      </c>
      <c r="BY52" s="164">
        <v>74.03</v>
      </c>
      <c r="BZ52" s="164">
        <v>86.75</v>
      </c>
      <c r="CA52" s="164">
        <v>-123.5043</v>
      </c>
      <c r="CB52" s="164">
        <v>-123.1024</v>
      </c>
      <c r="CC52" s="164">
        <v>194.89689999999999</v>
      </c>
      <c r="CD52" s="164">
        <v>195.88560000000001</v>
      </c>
      <c r="CE52" s="164">
        <v>13.0055</v>
      </c>
      <c r="CF52" s="164">
        <v>-125.0716</v>
      </c>
      <c r="CG52" s="164">
        <v>-125.91240000000001</v>
      </c>
      <c r="CH52" s="164">
        <v>-7.2961</v>
      </c>
      <c r="CI52" s="164">
        <v>-75.300600000000003</v>
      </c>
      <c r="CJ52" s="165"/>
      <c r="CK52" s="165"/>
      <c r="CL52" s="164">
        <v>87.7</v>
      </c>
      <c r="CM52" s="164">
        <v>151.19999999999999</v>
      </c>
      <c r="CN52" s="164">
        <v>-19.07</v>
      </c>
      <c r="CO52" s="164">
        <v>36.4617</v>
      </c>
      <c r="CP52" s="164">
        <v>37.335999999999999</v>
      </c>
      <c r="CQ52" s="164">
        <v>36.685299999999998</v>
      </c>
      <c r="CR52" s="164">
        <v>85.944999999999993</v>
      </c>
      <c r="CS52" s="164">
        <v>85.698099999999997</v>
      </c>
      <c r="CT52" s="164">
        <v>-12.9194</v>
      </c>
      <c r="CU52" s="164">
        <v>-133.23140000000001</v>
      </c>
      <c r="CV52" s="164">
        <v>-8.0606000000000009</v>
      </c>
      <c r="CW52" s="164">
        <v>16.741599999999998</v>
      </c>
      <c r="CX52" s="164">
        <v>72.010000000000005</v>
      </c>
      <c r="CY52" s="164">
        <v>37.82</v>
      </c>
      <c r="CZ52" s="164">
        <v>49.929200000000002</v>
      </c>
      <c r="DA52" s="164">
        <v>47.465499999999999</v>
      </c>
      <c r="DB52" s="164">
        <v>34.529400000000003</v>
      </c>
      <c r="DC52" s="165"/>
      <c r="DD52" s="164">
        <v>76.302499999999995</v>
      </c>
      <c r="DE52" s="164">
        <v>75.9114</v>
      </c>
      <c r="DF52" s="164">
        <v>-71.292000000000002</v>
      </c>
      <c r="DG52" s="165"/>
      <c r="DH52" s="164">
        <v>-19.100200000000001</v>
      </c>
      <c r="DI52" s="164">
        <v>-129.69999999999999</v>
      </c>
      <c r="DJ52" s="164">
        <v>-130.9</v>
      </c>
      <c r="DK52" s="164">
        <v>27.2379</v>
      </c>
      <c r="DL52" s="164">
        <v>61.825600000000001</v>
      </c>
      <c r="DM52" s="164">
        <v>61.5383</v>
      </c>
      <c r="DN52" s="164">
        <v>87.322999999999993</v>
      </c>
      <c r="DO52" s="164">
        <v>61.09</v>
      </c>
      <c r="DP52" s="164">
        <v>-4.8099999999999996</v>
      </c>
      <c r="DQ52" s="164">
        <v>54.761499999999998</v>
      </c>
      <c r="DR52" s="164">
        <v>70.466499999999996</v>
      </c>
      <c r="DS52" s="164">
        <v>-4.09</v>
      </c>
      <c r="DT52" s="164">
        <v>-4.08</v>
      </c>
      <c r="DU52" s="164">
        <v>84.68</v>
      </c>
      <c r="DV52" s="164">
        <v>78.81</v>
      </c>
      <c r="DW52" s="164">
        <v>70.981800000000007</v>
      </c>
      <c r="DX52" s="164">
        <v>69.690899999999999</v>
      </c>
      <c r="DY52" s="164">
        <v>-118.25149999999999</v>
      </c>
      <c r="DZ52" s="164">
        <v>-115.43640000000001</v>
      </c>
      <c r="EA52" s="164">
        <v>148.83099999999999</v>
      </c>
      <c r="EB52" s="164">
        <v>103.6748</v>
      </c>
      <c r="EC52" s="164">
        <v>100.4237</v>
      </c>
      <c r="ED52" s="164">
        <v>101.8242</v>
      </c>
      <c r="EE52" s="164">
        <v>5.1650999999999998</v>
      </c>
      <c r="EF52" s="164">
        <v>-16.087399999999999</v>
      </c>
      <c r="EG52" s="164">
        <v>-34.146000000000001</v>
      </c>
      <c r="EH52" s="164">
        <v>95.2684</v>
      </c>
      <c r="EI52" s="164">
        <v>-320.41829999999999</v>
      </c>
      <c r="EJ52" s="165"/>
      <c r="EK52" s="164">
        <v>-34.165500000000002</v>
      </c>
      <c r="EL52" s="164">
        <v>-32.968000000000004</v>
      </c>
      <c r="EM52" s="164">
        <v>92.181299999999993</v>
      </c>
      <c r="EN52" s="164">
        <v>-39.4238</v>
      </c>
      <c r="EO52" s="164">
        <v>-35.821800000000003</v>
      </c>
      <c r="EP52" s="164">
        <v>15.407999999999999</v>
      </c>
      <c r="EQ52" s="164">
        <v>-96.589299999999994</v>
      </c>
      <c r="ER52" s="164">
        <v>-97.612300000000005</v>
      </c>
      <c r="ES52" s="164">
        <v>55.204700000000003</v>
      </c>
      <c r="ET52" s="165"/>
      <c r="EU52" s="164">
        <v>-1.82</v>
      </c>
      <c r="EV52" s="165"/>
      <c r="EW52" s="164">
        <v>17.601700000000001</v>
      </c>
      <c r="EX52" s="164">
        <v>-147.75540000000001</v>
      </c>
      <c r="EY52" s="164">
        <v>-19.607099999999999</v>
      </c>
      <c r="EZ52" s="164">
        <v>-19.110700000000001</v>
      </c>
      <c r="FA52" s="164">
        <v>10.5623</v>
      </c>
      <c r="FB52" s="164">
        <v>18.611699999999999</v>
      </c>
      <c r="FC52" s="164">
        <v>-44.5852</v>
      </c>
      <c r="FD52" s="164">
        <v>3.4085999999999999</v>
      </c>
      <c r="FE52" s="164">
        <v>3.3660999999999999</v>
      </c>
      <c r="FF52" s="165"/>
      <c r="FG52" s="164">
        <v>40.473399999999998</v>
      </c>
      <c r="FH52" s="164">
        <v>40.871899999999997</v>
      </c>
      <c r="FI52" s="164">
        <v>39.443399999999997</v>
      </c>
      <c r="FJ52" s="164">
        <v>126.4295</v>
      </c>
      <c r="FK52" s="164">
        <v>125.59220000000001</v>
      </c>
      <c r="FL52" s="164">
        <v>-114.2052</v>
      </c>
      <c r="FM52" s="164">
        <v>121.20650000000001</v>
      </c>
      <c r="FN52" s="164">
        <v>120.1844</v>
      </c>
      <c r="FO52" s="164">
        <v>-91.679299999999998</v>
      </c>
      <c r="FP52" s="164">
        <v>-74.232100000000003</v>
      </c>
      <c r="FQ52" s="164">
        <v>-34.415199999999999</v>
      </c>
      <c r="FR52" s="164">
        <v>-34.159999999999997</v>
      </c>
      <c r="FS52" s="164">
        <v>13.8729</v>
      </c>
      <c r="FT52" s="164">
        <v>1.3613999999999999</v>
      </c>
      <c r="FU52" s="164">
        <v>-8.81</v>
      </c>
      <c r="FV52" s="164">
        <v>16.93</v>
      </c>
      <c r="FW52" s="164">
        <v>-35.309100000000001</v>
      </c>
      <c r="FX52" s="165"/>
      <c r="FY52" s="164">
        <v>-13.343</v>
      </c>
      <c r="FZ52" s="164">
        <v>4.4989999999999997</v>
      </c>
      <c r="GA52" s="165"/>
      <c r="GB52" s="164">
        <v>28.8</v>
      </c>
      <c r="GC52" s="164">
        <v>75.344099999999997</v>
      </c>
      <c r="GD52" s="164">
        <v>91.567300000000003</v>
      </c>
      <c r="GE52" s="164">
        <v>15.62</v>
      </c>
      <c r="GF52" s="164">
        <v>79.007300000000001</v>
      </c>
      <c r="GG52" s="164">
        <v>24.9</v>
      </c>
      <c r="GH52" s="164">
        <v>-4.5324999999999998</v>
      </c>
      <c r="GI52" s="164">
        <v>-10.343</v>
      </c>
      <c r="GJ52" s="164">
        <v>-11.187799999999999</v>
      </c>
      <c r="GK52" s="164">
        <v>2.4557000000000002</v>
      </c>
      <c r="GL52" s="165"/>
      <c r="GM52" s="165"/>
      <c r="GN52" s="164">
        <v>-16.5044</v>
      </c>
      <c r="GO52" s="164">
        <v>-23.258099999999999</v>
      </c>
      <c r="GP52" s="164">
        <v>21.613900000000001</v>
      </c>
      <c r="GQ52" s="164">
        <v>23.8139</v>
      </c>
      <c r="GR52" s="164">
        <v>59.744300000000003</v>
      </c>
      <c r="GS52" s="164">
        <v>61.034599999999998</v>
      </c>
      <c r="GT52" s="164">
        <v>-139.70699999999999</v>
      </c>
      <c r="GU52" s="164">
        <v>-24.1572</v>
      </c>
      <c r="GV52" s="164">
        <v>25.626100000000001</v>
      </c>
      <c r="GW52" s="164">
        <v>6.5850999999999997</v>
      </c>
      <c r="GX52" s="164">
        <v>10.726000000000001</v>
      </c>
      <c r="GY52" s="164">
        <v>11.4872</v>
      </c>
      <c r="GZ52" s="164">
        <v>11.077199999999999</v>
      </c>
      <c r="HA52" s="164">
        <v>12.6508</v>
      </c>
      <c r="HB52" s="164">
        <v>47.851500000000001</v>
      </c>
      <c r="HC52" s="164">
        <v>49.648299999999999</v>
      </c>
      <c r="HD52" s="165"/>
      <c r="HE52" s="165"/>
      <c r="HF52" s="164">
        <v>-561.77059999999994</v>
      </c>
      <c r="HG52" s="164">
        <v>561.8261</v>
      </c>
      <c r="HH52" s="164">
        <v>81.342600000000004</v>
      </c>
      <c r="HI52" s="164">
        <v>-47.658999999999999</v>
      </c>
      <c r="HJ52" s="164">
        <v>-47.053400000000003</v>
      </c>
      <c r="HK52" s="164">
        <v>-60.441099999999999</v>
      </c>
      <c r="HL52" s="164">
        <v>-50.6342</v>
      </c>
      <c r="HM52" s="164">
        <v>45.7119</v>
      </c>
      <c r="HN52" s="164">
        <v>45.405200000000001</v>
      </c>
      <c r="HO52" s="165"/>
      <c r="HP52" s="165"/>
      <c r="HQ52" s="164">
        <v>3.7930999999999999</v>
      </c>
      <c r="HR52" s="164">
        <v>3.6722000000000001</v>
      </c>
      <c r="HS52" s="164">
        <v>-54.890599999999999</v>
      </c>
      <c r="HT52" s="164">
        <v>-55.4238</v>
      </c>
      <c r="HU52" s="164">
        <v>51.68</v>
      </c>
      <c r="HV52" s="164">
        <v>51.55</v>
      </c>
      <c r="HW52" s="164">
        <v>18.8</v>
      </c>
      <c r="HX52" s="164">
        <v>19.399999999999999</v>
      </c>
      <c r="HY52" s="164">
        <v>21.6371</v>
      </c>
      <c r="HZ52" s="164">
        <v>37.28</v>
      </c>
      <c r="IA52" s="164">
        <v>-431.57560000000001</v>
      </c>
      <c r="IB52" s="164">
        <v>112.2582</v>
      </c>
      <c r="IC52" s="164">
        <v>111.7264</v>
      </c>
      <c r="ID52" s="164">
        <v>15.6</v>
      </c>
      <c r="IE52" s="164">
        <v>-26.8</v>
      </c>
      <c r="IF52" s="164">
        <v>-2.9</v>
      </c>
      <c r="IG52" s="164">
        <v>-2.7</v>
      </c>
      <c r="IH52" s="165"/>
      <c r="II52" s="164">
        <v>1.3190999999999999</v>
      </c>
      <c r="IJ52" s="164">
        <v>-72.639200000000002</v>
      </c>
      <c r="IK52" s="164">
        <v>344.46929999999998</v>
      </c>
      <c r="IL52" s="164">
        <v>0</v>
      </c>
      <c r="IM52" s="164">
        <v>-89.022900000000007</v>
      </c>
      <c r="IN52" s="164">
        <v>60.738100000000003</v>
      </c>
      <c r="IO52" s="165"/>
      <c r="IP52" s="164">
        <v>-98.005300000000005</v>
      </c>
      <c r="IQ52" s="164">
        <v>-86.885099999999994</v>
      </c>
      <c r="IR52" s="164">
        <v>196.7937</v>
      </c>
      <c r="IS52" s="164">
        <v>100.48390000000001</v>
      </c>
      <c r="IT52" s="164">
        <v>167.09360000000001</v>
      </c>
      <c r="IU52" s="164">
        <v>164.29560000000001</v>
      </c>
      <c r="IV52" s="164">
        <v>84.218500000000006</v>
      </c>
      <c r="IW52" s="164">
        <v>31.771699999999999</v>
      </c>
      <c r="IX52" s="164">
        <v>-194.2687</v>
      </c>
      <c r="IY52" s="164">
        <v>-165.0206</v>
      </c>
      <c r="IZ52" s="164">
        <v>166.8595</v>
      </c>
      <c r="JA52" s="164">
        <v>-12.1799</v>
      </c>
      <c r="JB52" s="164">
        <v>28.744</v>
      </c>
      <c r="JC52" s="164">
        <v>14.08</v>
      </c>
      <c r="JD52" s="164">
        <v>-0.38100000000000001</v>
      </c>
      <c r="JE52" s="164">
        <v>-0.39</v>
      </c>
      <c r="JF52" s="164">
        <v>-13.68</v>
      </c>
      <c r="JG52" s="164">
        <v>-9.36</v>
      </c>
      <c r="JH52" s="165"/>
      <c r="JI52" s="164">
        <v>9.4071999999999996</v>
      </c>
      <c r="JJ52" s="164">
        <v>-18.251300000000001</v>
      </c>
      <c r="JK52" s="164">
        <v>-37.938499999999998</v>
      </c>
      <c r="JL52" s="164">
        <v>18</v>
      </c>
      <c r="JM52" s="164">
        <v>56.402000000000001</v>
      </c>
      <c r="JN52" s="164">
        <v>56.62</v>
      </c>
      <c r="JO52" s="164">
        <v>3.0526</v>
      </c>
      <c r="JP52" s="165"/>
      <c r="JQ52" s="164">
        <v>30.110299999999999</v>
      </c>
      <c r="JR52" s="164">
        <v>29.315100000000001</v>
      </c>
      <c r="JS52" s="164">
        <v>31.000900000000001</v>
      </c>
      <c r="JT52" s="165"/>
      <c r="JU52" s="164">
        <v>26.9</v>
      </c>
      <c r="JV52" s="164">
        <v>18.9481</v>
      </c>
      <c r="JW52" s="164">
        <v>9.36</v>
      </c>
      <c r="JX52" s="165"/>
      <c r="JY52" s="164">
        <v>-52.320700000000002</v>
      </c>
      <c r="JZ52" s="164">
        <v>82.308199999999999</v>
      </c>
      <c r="KA52" s="164">
        <v>61.3842</v>
      </c>
      <c r="KB52" s="164">
        <v>-52.025500000000001</v>
      </c>
      <c r="KC52" s="164">
        <v>-80.460099999999997</v>
      </c>
      <c r="KD52" s="164">
        <v>49.784399999999998</v>
      </c>
      <c r="KE52" s="164">
        <v>29.301500000000001</v>
      </c>
      <c r="KF52" s="164">
        <v>-37.5</v>
      </c>
      <c r="KG52" s="164">
        <v>38.299999999999997</v>
      </c>
      <c r="KH52" s="164">
        <v>-475.55970000000002</v>
      </c>
      <c r="KI52" s="164">
        <v>635.56489999999997</v>
      </c>
    </row>
    <row r="53" spans="1:295" ht="18" customHeight="1" x14ac:dyDescent="0.3">
      <c r="A53" s="161" t="s">
        <v>59</v>
      </c>
      <c r="B53" s="161" t="s">
        <v>788</v>
      </c>
      <c r="C53" s="164">
        <v>0</v>
      </c>
      <c r="D53" s="164">
        <v>11.543200000000001</v>
      </c>
      <c r="E53" s="165"/>
      <c r="F53" s="164">
        <v>-29.778600000000001</v>
      </c>
      <c r="G53" s="164">
        <v>23.385100000000001</v>
      </c>
      <c r="H53" s="165"/>
      <c r="I53" s="164">
        <v>48.626899999999999</v>
      </c>
      <c r="J53" s="164">
        <v>-74.1965</v>
      </c>
      <c r="K53" s="164">
        <v>63.556600000000003</v>
      </c>
      <c r="L53" s="164">
        <v>32.517000000000003</v>
      </c>
      <c r="M53" s="164">
        <v>31.8325</v>
      </c>
      <c r="N53" s="164">
        <v>19.98</v>
      </c>
      <c r="O53" s="164">
        <v>-51.283999999999999</v>
      </c>
      <c r="P53" s="164">
        <v>46.2</v>
      </c>
      <c r="Q53" s="164">
        <v>10.763999999999999</v>
      </c>
      <c r="R53" s="164">
        <v>-46.2</v>
      </c>
      <c r="S53" s="164">
        <v>10.0243</v>
      </c>
      <c r="T53" s="164">
        <v>55.325600000000001</v>
      </c>
      <c r="U53" s="164">
        <v>11.5596</v>
      </c>
      <c r="V53" s="164">
        <v>11.9686</v>
      </c>
      <c r="W53" s="164">
        <v>19.580500000000001</v>
      </c>
      <c r="X53" s="164">
        <v>14.460599999999999</v>
      </c>
      <c r="Y53" s="164">
        <v>0.53669999999999995</v>
      </c>
      <c r="Z53" s="164">
        <v>2.9847000000000001</v>
      </c>
      <c r="AA53" s="165"/>
      <c r="AB53" s="165"/>
      <c r="AC53" s="164">
        <v>-66.09</v>
      </c>
      <c r="AD53" s="164">
        <v>-66.86</v>
      </c>
      <c r="AE53" s="165"/>
      <c r="AF53" s="164">
        <v>-17.760000000000002</v>
      </c>
      <c r="AG53" s="164">
        <v>50.6</v>
      </c>
      <c r="AH53" s="164">
        <v>20.821999999999999</v>
      </c>
      <c r="AI53" s="164">
        <v>0.26100000000000001</v>
      </c>
      <c r="AJ53" s="165">
        <v>0</v>
      </c>
      <c r="AK53" s="164">
        <v>-41.32</v>
      </c>
      <c r="AL53" s="164">
        <v>-55.63</v>
      </c>
      <c r="AM53" s="164">
        <v>42.12</v>
      </c>
      <c r="AN53" s="164">
        <v>41.08</v>
      </c>
      <c r="AO53" s="164">
        <v>18.178100000000001</v>
      </c>
      <c r="AP53" s="164">
        <v>5.2618999999999998</v>
      </c>
      <c r="AQ53" s="164">
        <v>74.014200000000002</v>
      </c>
      <c r="AR53" s="164">
        <v>77.669700000000006</v>
      </c>
      <c r="AS53" s="164">
        <v>6.1866000000000003</v>
      </c>
      <c r="AT53" s="164">
        <v>-37.115000000000002</v>
      </c>
      <c r="AU53" s="164">
        <v>-36.532299999999999</v>
      </c>
      <c r="AV53" s="164">
        <v>33.662999999999997</v>
      </c>
      <c r="AW53" s="164">
        <v>34.0349</v>
      </c>
      <c r="AX53" s="164">
        <v>52.428199999999997</v>
      </c>
      <c r="AY53" s="164">
        <v>55.105899999999998</v>
      </c>
      <c r="AZ53" s="164">
        <v>-10.3986</v>
      </c>
      <c r="BA53" s="164">
        <v>-10.073700000000001</v>
      </c>
      <c r="BB53" s="164">
        <v>-278.28030000000001</v>
      </c>
      <c r="BC53" s="164">
        <v>2.8824000000000001</v>
      </c>
      <c r="BD53" s="164">
        <v>-0.9</v>
      </c>
      <c r="BE53" s="164">
        <v>-1</v>
      </c>
      <c r="BF53" s="164">
        <v>40.718499999999999</v>
      </c>
      <c r="BG53" s="164">
        <v>38.500799999999998</v>
      </c>
      <c r="BH53" s="164">
        <v>-7.1025999999999998</v>
      </c>
      <c r="BI53" s="165"/>
      <c r="BJ53" s="164">
        <v>-15.9466</v>
      </c>
      <c r="BK53" s="164">
        <v>9.3172999999999995</v>
      </c>
      <c r="BL53" s="164">
        <v>6.7778</v>
      </c>
      <c r="BM53" s="164">
        <v>4.5490000000000004</v>
      </c>
      <c r="BN53" s="164">
        <v>302.49939999999998</v>
      </c>
      <c r="BO53" s="164">
        <v>193.39570000000001</v>
      </c>
      <c r="BP53" s="164">
        <v>192.999</v>
      </c>
      <c r="BQ53" s="164">
        <v>-65.882999999999996</v>
      </c>
      <c r="BR53" s="164">
        <v>662.92719999999997</v>
      </c>
      <c r="BS53" s="165"/>
      <c r="BT53" s="164">
        <v>-106.3676</v>
      </c>
      <c r="BU53" s="164">
        <v>107.99339999999999</v>
      </c>
      <c r="BV53" s="164">
        <v>110.5635</v>
      </c>
      <c r="BW53" s="164">
        <v>27.74</v>
      </c>
      <c r="BX53" s="164">
        <v>33.53</v>
      </c>
      <c r="BY53" s="164">
        <v>70.19</v>
      </c>
      <c r="BZ53" s="164">
        <v>84.07</v>
      </c>
      <c r="CA53" s="164">
        <v>-116.2706</v>
      </c>
      <c r="CB53" s="164">
        <v>-116.2706</v>
      </c>
      <c r="CC53" s="164">
        <v>188.32560000000001</v>
      </c>
      <c r="CD53" s="164">
        <v>189.1497</v>
      </c>
      <c r="CE53" s="164">
        <v>15.8391</v>
      </c>
      <c r="CF53" s="164">
        <v>-123.2837</v>
      </c>
      <c r="CG53" s="164">
        <v>-123.9863</v>
      </c>
      <c r="CH53" s="164">
        <v>-0.59040000000000004</v>
      </c>
      <c r="CI53" s="164">
        <v>-73.633399999999995</v>
      </c>
      <c r="CJ53" s="165"/>
      <c r="CK53" s="165"/>
      <c r="CL53" s="164">
        <v>84.6</v>
      </c>
      <c r="CM53" s="164">
        <v>148.69999999999999</v>
      </c>
      <c r="CN53" s="164">
        <v>-18.54</v>
      </c>
      <c r="CO53" s="164">
        <v>33.048400000000001</v>
      </c>
      <c r="CP53" s="164">
        <v>34.189599999999999</v>
      </c>
      <c r="CQ53" s="164">
        <v>33.3108</v>
      </c>
      <c r="CR53" s="164">
        <v>74.733500000000006</v>
      </c>
      <c r="CS53" s="164">
        <v>74.389399999999995</v>
      </c>
      <c r="CT53" s="164">
        <v>-15.318300000000001</v>
      </c>
      <c r="CU53" s="164">
        <v>-117.8895</v>
      </c>
      <c r="CV53" s="164">
        <v>-11.4598</v>
      </c>
      <c r="CW53" s="164">
        <v>16.207599999999999</v>
      </c>
      <c r="CX53" s="164">
        <v>64.83</v>
      </c>
      <c r="CY53" s="164">
        <v>34.33</v>
      </c>
      <c r="CZ53" s="164">
        <v>46.179200000000002</v>
      </c>
      <c r="DA53" s="164">
        <v>43.9499</v>
      </c>
      <c r="DB53" s="164">
        <v>32.279499999999999</v>
      </c>
      <c r="DC53" s="165"/>
      <c r="DD53" s="164">
        <v>73.678299999999993</v>
      </c>
      <c r="DE53" s="164">
        <v>73.026399999999995</v>
      </c>
      <c r="DF53" s="164">
        <v>-61.577500000000001</v>
      </c>
      <c r="DG53" s="165"/>
      <c r="DH53" s="164">
        <v>-17.6586</v>
      </c>
      <c r="DI53" s="164">
        <v>-121</v>
      </c>
      <c r="DJ53" s="164">
        <v>-120.6</v>
      </c>
      <c r="DK53" s="164">
        <v>26.957699999999999</v>
      </c>
      <c r="DL53" s="164">
        <v>56.552100000000003</v>
      </c>
      <c r="DM53" s="164">
        <v>56.841900000000003</v>
      </c>
      <c r="DN53" s="164">
        <v>80.291700000000006</v>
      </c>
      <c r="DO53" s="164">
        <v>56.19</v>
      </c>
      <c r="DP53" s="164">
        <v>-3.84</v>
      </c>
      <c r="DQ53" s="164">
        <v>54.777000000000001</v>
      </c>
      <c r="DR53" s="164">
        <v>61.358499999999999</v>
      </c>
      <c r="DS53" s="164">
        <v>-10.29</v>
      </c>
      <c r="DT53" s="164">
        <v>-10.37</v>
      </c>
      <c r="DU53" s="164">
        <v>89.42</v>
      </c>
      <c r="DV53" s="164">
        <v>73.36</v>
      </c>
      <c r="DW53" s="164">
        <v>62.381799999999998</v>
      </c>
      <c r="DX53" s="164">
        <v>60.927300000000002</v>
      </c>
      <c r="DY53" s="164">
        <v>-114.47669999999999</v>
      </c>
      <c r="DZ53" s="164">
        <v>-112.0727</v>
      </c>
      <c r="EA53" s="164">
        <v>140.42099999999999</v>
      </c>
      <c r="EB53" s="164">
        <v>94.592600000000004</v>
      </c>
      <c r="EC53" s="164">
        <v>91.295500000000004</v>
      </c>
      <c r="ED53" s="164">
        <v>92.820999999999998</v>
      </c>
      <c r="EE53" s="164">
        <v>0.82489999999999997</v>
      </c>
      <c r="EF53" s="164">
        <v>-19.820599999999999</v>
      </c>
      <c r="EG53" s="164">
        <v>-34.1</v>
      </c>
      <c r="EH53" s="164">
        <v>74.813999999999993</v>
      </c>
      <c r="EI53" s="164">
        <v>-281.81490000000002</v>
      </c>
      <c r="EJ53" s="165"/>
      <c r="EK53" s="164">
        <v>-34.807899999999997</v>
      </c>
      <c r="EL53" s="164">
        <v>-31.7332</v>
      </c>
      <c r="EM53" s="164">
        <v>95.646699999999996</v>
      </c>
      <c r="EN53" s="164">
        <v>-46.788200000000003</v>
      </c>
      <c r="EO53" s="164">
        <v>-44.280799999999999</v>
      </c>
      <c r="EP53" s="164">
        <v>15.407999999999999</v>
      </c>
      <c r="EQ53" s="164">
        <v>-93.092699999999994</v>
      </c>
      <c r="ER53" s="164">
        <v>-94.476900000000001</v>
      </c>
      <c r="ES53" s="164">
        <v>57.8521</v>
      </c>
      <c r="ET53" s="165"/>
      <c r="EU53" s="164">
        <v>-1.76</v>
      </c>
      <c r="EV53" s="165"/>
      <c r="EW53" s="164">
        <v>16.701899999999998</v>
      </c>
      <c r="EX53" s="164">
        <v>-158.33760000000001</v>
      </c>
      <c r="EY53" s="164">
        <v>-21.007100000000001</v>
      </c>
      <c r="EZ53" s="164">
        <v>-20.357700000000001</v>
      </c>
      <c r="FA53" s="164">
        <v>11.1287</v>
      </c>
      <c r="FB53" s="164">
        <v>22.026599999999998</v>
      </c>
      <c r="FC53" s="164">
        <v>-49.586799999999997</v>
      </c>
      <c r="FD53" s="164">
        <v>4.6683000000000003</v>
      </c>
      <c r="FE53" s="164">
        <v>4.6224999999999996</v>
      </c>
      <c r="FF53" s="165"/>
      <c r="FG53" s="164">
        <v>41.735300000000002</v>
      </c>
      <c r="FH53" s="164">
        <v>42.237000000000002</v>
      </c>
      <c r="FI53" s="164">
        <v>40.2072</v>
      </c>
      <c r="FJ53" s="164">
        <v>117.05200000000001</v>
      </c>
      <c r="FK53" s="164">
        <v>117.21939999999999</v>
      </c>
      <c r="FL53" s="164">
        <v>-105.33</v>
      </c>
      <c r="FM53" s="164">
        <v>116.90170000000001</v>
      </c>
      <c r="FN53" s="164">
        <v>116.31870000000001</v>
      </c>
      <c r="FO53" s="164">
        <v>-93.218800000000002</v>
      </c>
      <c r="FP53" s="164">
        <v>-79.028999999999996</v>
      </c>
      <c r="FQ53" s="164">
        <v>-25.215800000000002</v>
      </c>
      <c r="FR53" s="164">
        <v>-34.75</v>
      </c>
      <c r="FS53" s="164">
        <v>10.3645</v>
      </c>
      <c r="FT53" s="164">
        <v>1.2796000000000001</v>
      </c>
      <c r="FU53" s="164">
        <v>-6.36</v>
      </c>
      <c r="FV53" s="164">
        <v>16.420000000000002</v>
      </c>
      <c r="FW53" s="164">
        <v>-27.270499999999998</v>
      </c>
      <c r="FX53" s="165"/>
      <c r="FY53" s="164">
        <v>-13.669</v>
      </c>
      <c r="FZ53" s="164">
        <v>4.5270000000000001</v>
      </c>
      <c r="GA53" s="165"/>
      <c r="GB53" s="164">
        <v>31.13</v>
      </c>
      <c r="GC53" s="164">
        <v>79.6447</v>
      </c>
      <c r="GD53" s="164">
        <v>92.413700000000006</v>
      </c>
      <c r="GE53" s="164">
        <v>15.4</v>
      </c>
      <c r="GF53" s="164">
        <v>77.575599999999994</v>
      </c>
      <c r="GG53" s="164">
        <v>26.5</v>
      </c>
      <c r="GH53" s="164">
        <v>-3.5232999999999999</v>
      </c>
      <c r="GI53" s="164">
        <v>-10.125400000000001</v>
      </c>
      <c r="GJ53" s="164">
        <v>-10.8027</v>
      </c>
      <c r="GK53" s="164">
        <v>2.2282999999999999</v>
      </c>
      <c r="GL53" s="165"/>
      <c r="GM53" s="165"/>
      <c r="GN53" s="164">
        <v>-16.883900000000001</v>
      </c>
      <c r="GO53" s="164">
        <v>-19.3657</v>
      </c>
      <c r="GP53" s="164">
        <v>20.709399999999999</v>
      </c>
      <c r="GQ53" s="164">
        <v>20.328800000000001</v>
      </c>
      <c r="GR53" s="164">
        <v>61.618499999999997</v>
      </c>
      <c r="GS53" s="164">
        <v>63.001300000000001</v>
      </c>
      <c r="GT53" s="164">
        <v>-132.90889999999999</v>
      </c>
      <c r="GU53" s="164">
        <v>-22.376000000000001</v>
      </c>
      <c r="GV53" s="164">
        <v>24.177099999999999</v>
      </c>
      <c r="GW53" s="164">
        <v>11.695399999999999</v>
      </c>
      <c r="GX53" s="164">
        <v>10.5908</v>
      </c>
      <c r="GY53" s="164">
        <v>9.7280999999999995</v>
      </c>
      <c r="GZ53" s="164">
        <v>9.3567</v>
      </c>
      <c r="HA53" s="164">
        <v>12.3614</v>
      </c>
      <c r="HB53" s="164">
        <v>52.2029</v>
      </c>
      <c r="HC53" s="164">
        <v>54.041800000000002</v>
      </c>
      <c r="HD53" s="165"/>
      <c r="HE53" s="165"/>
      <c r="HF53" s="164">
        <v>-577.12879999999996</v>
      </c>
      <c r="HG53" s="164">
        <v>578.52509999999995</v>
      </c>
      <c r="HH53" s="164">
        <v>126.41289999999999</v>
      </c>
      <c r="HI53" s="164">
        <v>-51.722999999999999</v>
      </c>
      <c r="HJ53" s="164">
        <v>-51.458100000000002</v>
      </c>
      <c r="HK53" s="164">
        <v>-59.030200000000001</v>
      </c>
      <c r="HL53" s="164">
        <v>-49.211399999999998</v>
      </c>
      <c r="HM53" s="164">
        <v>44.717100000000002</v>
      </c>
      <c r="HN53" s="164">
        <v>45.406199999999998</v>
      </c>
      <c r="HO53" s="164">
        <v>-51.964599999999997</v>
      </c>
      <c r="HP53" s="164">
        <v>-54.167900000000003</v>
      </c>
      <c r="HQ53" s="164">
        <v>8.1656999999999993</v>
      </c>
      <c r="HR53" s="164">
        <v>8.0119000000000007</v>
      </c>
      <c r="HS53" s="164">
        <v>-49.0627</v>
      </c>
      <c r="HT53" s="164">
        <v>-49.0608</v>
      </c>
      <c r="HU53" s="164">
        <v>51.07</v>
      </c>
      <c r="HV53" s="164">
        <v>50.76</v>
      </c>
      <c r="HW53" s="164">
        <v>18.5</v>
      </c>
      <c r="HX53" s="164">
        <v>18.100000000000001</v>
      </c>
      <c r="HY53" s="164">
        <v>21.596599999999999</v>
      </c>
      <c r="HZ53" s="164">
        <v>34.799999999999997</v>
      </c>
      <c r="IA53" s="164">
        <v>-412.19409999999999</v>
      </c>
      <c r="IB53" s="164">
        <v>107.1927</v>
      </c>
      <c r="IC53" s="164">
        <v>107.4657</v>
      </c>
      <c r="ID53" s="164">
        <v>14.5</v>
      </c>
      <c r="IE53" s="164">
        <v>-28.5</v>
      </c>
      <c r="IF53" s="164">
        <v>-5.4</v>
      </c>
      <c r="IG53" s="164">
        <v>-5.2</v>
      </c>
      <c r="IH53" s="164">
        <v>1.6592</v>
      </c>
      <c r="II53" s="165"/>
      <c r="IJ53" s="164">
        <v>-114.8563</v>
      </c>
      <c r="IK53" s="164">
        <v>306.48020000000002</v>
      </c>
      <c r="IL53" s="164">
        <v>-22.664300000000001</v>
      </c>
      <c r="IM53" s="164">
        <v>-84.200400000000002</v>
      </c>
      <c r="IN53" s="164">
        <v>29.536100000000001</v>
      </c>
      <c r="IO53" s="165"/>
      <c r="IP53" s="164">
        <v>-93.296599999999998</v>
      </c>
      <c r="IQ53" s="164">
        <v>-56.8767</v>
      </c>
      <c r="IR53" s="164">
        <v>183.45820000000001</v>
      </c>
      <c r="IS53" s="164">
        <v>88.298199999999994</v>
      </c>
      <c r="IT53" s="164">
        <v>144.27099999999999</v>
      </c>
      <c r="IU53" s="164">
        <v>145.21549999999999</v>
      </c>
      <c r="IV53" s="164">
        <v>53.558300000000003</v>
      </c>
      <c r="IW53" s="164">
        <v>37.018599999999999</v>
      </c>
      <c r="IX53" s="164">
        <v>-184.9</v>
      </c>
      <c r="IY53" s="164">
        <v>-149.9041</v>
      </c>
      <c r="IZ53" s="164">
        <v>148.51570000000001</v>
      </c>
      <c r="JA53" s="164">
        <v>-12.1799</v>
      </c>
      <c r="JB53" s="164">
        <v>27.966000000000001</v>
      </c>
      <c r="JC53" s="164">
        <v>14.96</v>
      </c>
      <c r="JD53" s="164">
        <v>-4.4999999999999998E-2</v>
      </c>
      <c r="JE53" s="164">
        <v>-5.6000000000000001E-2</v>
      </c>
      <c r="JF53" s="164">
        <v>-15.04</v>
      </c>
      <c r="JG53" s="164">
        <v>-9.1199999999999992</v>
      </c>
      <c r="JH53" s="165"/>
      <c r="JI53" s="164">
        <v>9.4071999999999996</v>
      </c>
      <c r="JJ53" s="164">
        <v>-18.4558</v>
      </c>
      <c r="JK53" s="164">
        <v>-39.552900000000001</v>
      </c>
      <c r="JL53" s="164">
        <v>18.600000000000001</v>
      </c>
      <c r="JM53" s="164">
        <v>57.274999999999999</v>
      </c>
      <c r="JN53" s="164">
        <v>54.668999999999997</v>
      </c>
      <c r="JO53" s="164">
        <v>8.5693999999999999</v>
      </c>
      <c r="JP53" s="164">
        <v>10.297599999999999</v>
      </c>
      <c r="JQ53" s="164">
        <v>30.174199999999999</v>
      </c>
      <c r="JR53" s="164">
        <v>29.6599</v>
      </c>
      <c r="JS53" s="164">
        <v>31.092099999999999</v>
      </c>
      <c r="JT53" s="165"/>
      <c r="JU53" s="164">
        <v>29.7</v>
      </c>
      <c r="JV53" s="164">
        <v>20.178599999999999</v>
      </c>
      <c r="JW53" s="164">
        <v>8.64</v>
      </c>
      <c r="JX53" s="165"/>
      <c r="JY53" s="164">
        <v>-51.512300000000003</v>
      </c>
      <c r="JZ53" s="164">
        <v>81.097800000000007</v>
      </c>
      <c r="KA53" s="164">
        <v>61.312399999999997</v>
      </c>
      <c r="KB53" s="164">
        <v>-51.644300000000001</v>
      </c>
      <c r="KC53" s="164">
        <v>-80.175700000000006</v>
      </c>
      <c r="KD53" s="164">
        <v>48.797600000000003</v>
      </c>
      <c r="KE53" s="164">
        <v>29.840800000000002</v>
      </c>
      <c r="KF53" s="164">
        <v>-42.3</v>
      </c>
      <c r="KG53" s="164">
        <v>40.799999999999997</v>
      </c>
      <c r="KH53" s="164">
        <v>-450.22059999999999</v>
      </c>
      <c r="KI53" s="164">
        <v>606.42939999999999</v>
      </c>
    </row>
    <row r="54" spans="1:295" ht="18" customHeight="1" x14ac:dyDescent="0.3">
      <c r="A54" s="161" t="s">
        <v>59</v>
      </c>
      <c r="B54" s="161" t="s">
        <v>789</v>
      </c>
      <c r="C54" s="164">
        <v>0</v>
      </c>
      <c r="D54" s="164">
        <v>10.5336</v>
      </c>
      <c r="E54" s="165"/>
      <c r="F54" s="164">
        <v>-30.130099999999999</v>
      </c>
      <c r="G54" s="164">
        <v>21.705500000000001</v>
      </c>
      <c r="H54" s="165"/>
      <c r="I54" s="164">
        <v>44.954000000000001</v>
      </c>
      <c r="J54" s="164">
        <v>-67.613200000000006</v>
      </c>
      <c r="K54" s="164">
        <v>60.611499999999999</v>
      </c>
      <c r="L54" s="164">
        <v>30.743099999999998</v>
      </c>
      <c r="M54" s="164">
        <v>29.873699999999999</v>
      </c>
      <c r="N54" s="164">
        <v>26.64</v>
      </c>
      <c r="O54" s="164">
        <v>-48.625999999999998</v>
      </c>
      <c r="P54" s="164">
        <v>41.8</v>
      </c>
      <c r="Q54" s="164">
        <v>9.1080000000000005</v>
      </c>
      <c r="R54" s="164">
        <v>-41.8</v>
      </c>
      <c r="S54" s="164">
        <v>10.3576</v>
      </c>
      <c r="T54" s="164">
        <v>51.634</v>
      </c>
      <c r="U54" s="164">
        <v>11.398400000000001</v>
      </c>
      <c r="V54" s="164">
        <v>11.5069</v>
      </c>
      <c r="W54" s="164">
        <v>19.018999999999998</v>
      </c>
      <c r="X54" s="164">
        <v>13.9572</v>
      </c>
      <c r="Y54" s="164">
        <v>0.48559999999999998</v>
      </c>
      <c r="Z54" s="164">
        <v>4.5552000000000001</v>
      </c>
      <c r="AA54" s="165"/>
      <c r="AB54" s="165"/>
      <c r="AC54" s="164">
        <v>-58.22</v>
      </c>
      <c r="AD54" s="164">
        <v>-58.12</v>
      </c>
      <c r="AE54" s="165"/>
      <c r="AF54" s="164">
        <v>-26.64</v>
      </c>
      <c r="AG54" s="164">
        <v>46.2</v>
      </c>
      <c r="AH54" s="164">
        <v>19.518999999999998</v>
      </c>
      <c r="AI54" s="164">
        <v>0.252</v>
      </c>
      <c r="AJ54" s="165">
        <v>0</v>
      </c>
      <c r="AK54" s="164">
        <v>-41.03</v>
      </c>
      <c r="AL54" s="164">
        <v>-68.13</v>
      </c>
      <c r="AM54" s="164">
        <v>41.26</v>
      </c>
      <c r="AN54" s="164">
        <v>41.34</v>
      </c>
      <c r="AO54" s="164">
        <v>17.002400000000002</v>
      </c>
      <c r="AP54" s="164">
        <v>5.8981000000000003</v>
      </c>
      <c r="AQ54" s="164">
        <v>70.741500000000002</v>
      </c>
      <c r="AR54" s="164">
        <v>73.086399999999998</v>
      </c>
      <c r="AS54" s="164">
        <v>2.0369999999999999</v>
      </c>
      <c r="AT54" s="164">
        <v>-28.9559</v>
      </c>
      <c r="AU54" s="164">
        <v>-28.556899999999999</v>
      </c>
      <c r="AV54" s="164">
        <v>11.9543</v>
      </c>
      <c r="AW54" s="164">
        <v>11.5077</v>
      </c>
      <c r="AX54" s="164">
        <v>52.579700000000003</v>
      </c>
      <c r="AY54" s="164">
        <v>53.3125</v>
      </c>
      <c r="AZ54" s="164">
        <v>-24.4207</v>
      </c>
      <c r="BA54" s="164">
        <v>-26.3246</v>
      </c>
      <c r="BB54" s="164">
        <v>-235.3913</v>
      </c>
      <c r="BC54" s="164">
        <v>4.2382999999999997</v>
      </c>
      <c r="BD54" s="164">
        <v>-1.2</v>
      </c>
      <c r="BE54" s="164">
        <v>-1.2</v>
      </c>
      <c r="BF54" s="164">
        <v>32.5139</v>
      </c>
      <c r="BG54" s="164">
        <v>31.787700000000001</v>
      </c>
      <c r="BH54" s="164">
        <v>-7.3399000000000001</v>
      </c>
      <c r="BI54" s="165"/>
      <c r="BJ54" s="164">
        <v>-8.2264999999999997</v>
      </c>
      <c r="BK54" s="164">
        <v>8.7750000000000004</v>
      </c>
      <c r="BL54" s="164">
        <v>6.2305999999999999</v>
      </c>
      <c r="BM54" s="164">
        <v>4.2375999999999996</v>
      </c>
      <c r="BN54" s="164">
        <v>268.22710000000001</v>
      </c>
      <c r="BO54" s="164">
        <v>183.81290000000001</v>
      </c>
      <c r="BP54" s="164">
        <v>182.50059999999999</v>
      </c>
      <c r="BQ54" s="164">
        <v>-48.205500000000001</v>
      </c>
      <c r="BR54" s="164">
        <v>630.99630000000002</v>
      </c>
      <c r="BS54" s="165"/>
      <c r="BT54" s="164">
        <v>-91.377300000000005</v>
      </c>
      <c r="BU54" s="164">
        <v>93.008200000000002</v>
      </c>
      <c r="BV54" s="164">
        <v>105.20440000000001</v>
      </c>
      <c r="BW54" s="164">
        <v>26.9</v>
      </c>
      <c r="BX54" s="164">
        <v>31.75</v>
      </c>
      <c r="BY54" s="164">
        <v>65.94</v>
      </c>
      <c r="BZ54" s="164">
        <v>80.569999999999993</v>
      </c>
      <c r="CA54" s="164">
        <v>-113.59139999999999</v>
      </c>
      <c r="CB54" s="164">
        <v>-113.85939999999999</v>
      </c>
      <c r="CC54" s="164">
        <v>184.1267</v>
      </c>
      <c r="CD54" s="164">
        <v>186.6618</v>
      </c>
      <c r="CE54" s="164">
        <v>17.807400000000001</v>
      </c>
      <c r="CF54" s="164">
        <v>-114.8229</v>
      </c>
      <c r="CG54" s="164">
        <v>-116.08320000000001</v>
      </c>
      <c r="CH54" s="164">
        <v>-4.3082000000000003</v>
      </c>
      <c r="CI54" s="164">
        <v>-68.966099999999997</v>
      </c>
      <c r="CJ54" s="165"/>
      <c r="CK54" s="165"/>
      <c r="CL54" s="164">
        <v>82.6</v>
      </c>
      <c r="CM54" s="164">
        <v>138.30000000000001</v>
      </c>
      <c r="CN54" s="164">
        <v>-17.77</v>
      </c>
      <c r="CO54" s="164">
        <v>32.308500000000002</v>
      </c>
      <c r="CP54" s="164">
        <v>32.818399999999997</v>
      </c>
      <c r="CQ54" s="164">
        <v>32.340400000000002</v>
      </c>
      <c r="CR54" s="164">
        <v>70.683400000000006</v>
      </c>
      <c r="CS54" s="164">
        <v>70.287000000000006</v>
      </c>
      <c r="CT54" s="164">
        <v>-10.4145</v>
      </c>
      <c r="CU54" s="164">
        <v>-114.249</v>
      </c>
      <c r="CV54" s="164">
        <v>-8.0714000000000006</v>
      </c>
      <c r="CW54" s="164">
        <v>15.6007</v>
      </c>
      <c r="CX54" s="164">
        <v>59.66</v>
      </c>
      <c r="CY54" s="164">
        <v>31.99</v>
      </c>
      <c r="CZ54" s="164">
        <v>43.8354</v>
      </c>
      <c r="DA54" s="164">
        <v>41.606099999999998</v>
      </c>
      <c r="DB54" s="164">
        <v>30.275500000000001</v>
      </c>
      <c r="DC54" s="165"/>
      <c r="DD54" s="164">
        <v>69.181399999999996</v>
      </c>
      <c r="DE54" s="164">
        <v>68.802499999999995</v>
      </c>
      <c r="DF54" s="164">
        <v>-57.4343</v>
      </c>
      <c r="DG54" s="165"/>
      <c r="DH54" s="164">
        <v>-16.6921</v>
      </c>
      <c r="DI54" s="164">
        <v>-114</v>
      </c>
      <c r="DJ54" s="164">
        <v>-113.2</v>
      </c>
      <c r="DK54" s="164">
        <v>26.6721</v>
      </c>
      <c r="DL54" s="164">
        <v>53.036499999999997</v>
      </c>
      <c r="DM54" s="164">
        <v>52.145400000000002</v>
      </c>
      <c r="DN54" s="164">
        <v>75.604200000000006</v>
      </c>
      <c r="DO54" s="164">
        <v>53.31</v>
      </c>
      <c r="DP54" s="164">
        <v>-3.35</v>
      </c>
      <c r="DQ54" s="164">
        <v>52.142000000000003</v>
      </c>
      <c r="DR54" s="164">
        <v>56.318199999999997</v>
      </c>
      <c r="DS54" s="164">
        <v>-10.9</v>
      </c>
      <c r="DT54" s="164">
        <v>-10.91</v>
      </c>
      <c r="DU54" s="164">
        <v>85.2</v>
      </c>
      <c r="DV54" s="164">
        <v>69.400000000000006</v>
      </c>
      <c r="DW54" s="164">
        <v>56.2545</v>
      </c>
      <c r="DX54" s="164">
        <v>55.345500000000001</v>
      </c>
      <c r="DY54" s="164">
        <v>-112.2854</v>
      </c>
      <c r="DZ54" s="164">
        <v>-109.9182</v>
      </c>
      <c r="EA54" s="164">
        <v>129.65049999999999</v>
      </c>
      <c r="EB54" s="164">
        <v>86.597499999999997</v>
      </c>
      <c r="EC54" s="164">
        <v>83.620099999999994</v>
      </c>
      <c r="ED54" s="164">
        <v>85.495099999999994</v>
      </c>
      <c r="EE54" s="164">
        <v>1.4722999999999999</v>
      </c>
      <c r="EF54" s="164">
        <v>-17.582899999999999</v>
      </c>
      <c r="EG54" s="164">
        <v>-32.978999999999999</v>
      </c>
      <c r="EH54" s="164">
        <v>57.958199999999998</v>
      </c>
      <c r="EI54" s="164">
        <v>-242.63740000000001</v>
      </c>
      <c r="EJ54" s="165"/>
      <c r="EK54" s="164">
        <v>-33.538699999999999</v>
      </c>
      <c r="EL54" s="164">
        <v>-31.154299999999999</v>
      </c>
      <c r="EM54" s="164">
        <v>91.711200000000005</v>
      </c>
      <c r="EN54" s="164">
        <v>-42.073500000000003</v>
      </c>
      <c r="EO54" s="164">
        <v>-39.194600000000001</v>
      </c>
      <c r="EP54" s="164">
        <v>13.872</v>
      </c>
      <c r="EQ54" s="164">
        <v>-92.835800000000006</v>
      </c>
      <c r="ER54" s="164">
        <v>-94.527100000000004</v>
      </c>
      <c r="ES54" s="164">
        <v>54.964300000000001</v>
      </c>
      <c r="ET54" s="165"/>
      <c r="EU54" s="164">
        <v>-1.7</v>
      </c>
      <c r="EV54" s="165"/>
      <c r="EW54" s="164">
        <v>15.675800000000001</v>
      </c>
      <c r="EX54" s="164">
        <v>-145.3631</v>
      </c>
      <c r="EY54" s="164">
        <v>-19.706199999999999</v>
      </c>
      <c r="EZ54" s="164">
        <v>-19.1143</v>
      </c>
      <c r="FA54" s="164">
        <v>5.2394999999999996</v>
      </c>
      <c r="FB54" s="164">
        <v>20.012899999999998</v>
      </c>
      <c r="FC54" s="164">
        <v>-47.636299999999999</v>
      </c>
      <c r="FD54" s="164">
        <v>6.4485000000000001</v>
      </c>
      <c r="FE54" s="164">
        <v>6.4077000000000002</v>
      </c>
      <c r="FF54" s="165"/>
      <c r="FG54" s="164">
        <v>40.302599999999998</v>
      </c>
      <c r="FH54" s="164">
        <v>41.5411</v>
      </c>
      <c r="FI54" s="164">
        <v>39.684600000000003</v>
      </c>
      <c r="FJ54" s="164">
        <v>113.20050000000001</v>
      </c>
      <c r="FK54" s="164">
        <v>112.8656</v>
      </c>
      <c r="FL54" s="164">
        <v>-112.1957</v>
      </c>
      <c r="FM54" s="164">
        <v>115.08459999999999</v>
      </c>
      <c r="FN54" s="164">
        <v>115.4221</v>
      </c>
      <c r="FO54" s="164">
        <v>-97.415400000000005</v>
      </c>
      <c r="FP54" s="164">
        <v>-83.108199999999997</v>
      </c>
      <c r="FQ54" s="164">
        <v>-24.314900000000002</v>
      </c>
      <c r="FR54" s="164">
        <v>-37.43</v>
      </c>
      <c r="FS54" s="164">
        <v>9.0706000000000007</v>
      </c>
      <c r="FT54" s="164">
        <v>1.1624000000000001</v>
      </c>
      <c r="FU54" s="164">
        <v>-5.55</v>
      </c>
      <c r="FV54" s="164">
        <v>15.46</v>
      </c>
      <c r="FW54" s="164">
        <v>-25.601299999999998</v>
      </c>
      <c r="FX54" s="165"/>
      <c r="FY54" s="164">
        <v>-14.323</v>
      </c>
      <c r="FZ54" s="164">
        <v>4.3739999999999997</v>
      </c>
      <c r="GA54" s="165"/>
      <c r="GB54" s="164">
        <v>29.58</v>
      </c>
      <c r="GC54" s="164">
        <v>86.077600000000004</v>
      </c>
      <c r="GD54" s="164">
        <v>98.317400000000006</v>
      </c>
      <c r="GE54" s="164">
        <v>14.45</v>
      </c>
      <c r="GF54" s="164">
        <v>74.497100000000003</v>
      </c>
      <c r="GG54" s="164">
        <v>25.7</v>
      </c>
      <c r="GH54" s="164">
        <v>-3.1046999999999998</v>
      </c>
      <c r="GI54" s="164">
        <v>-9.0235000000000003</v>
      </c>
      <c r="GJ54" s="164">
        <v>-9.7109000000000005</v>
      </c>
      <c r="GK54" s="164">
        <v>1.9896</v>
      </c>
      <c r="GL54" s="165"/>
      <c r="GM54" s="165"/>
      <c r="GN54" s="164">
        <v>-16.160299999999999</v>
      </c>
      <c r="GO54" s="164">
        <v>-16.921099999999999</v>
      </c>
      <c r="GP54" s="164">
        <v>21.2319</v>
      </c>
      <c r="GQ54" s="164">
        <v>17.226700000000001</v>
      </c>
      <c r="GR54" s="164">
        <v>62.828600000000002</v>
      </c>
      <c r="GS54" s="164">
        <v>63.850200000000001</v>
      </c>
      <c r="GT54" s="164">
        <v>-131.1678</v>
      </c>
      <c r="GU54" s="164">
        <v>-20.897600000000001</v>
      </c>
      <c r="GV54" s="164">
        <v>22.392499999999998</v>
      </c>
      <c r="GW54" s="164">
        <v>15.8826</v>
      </c>
      <c r="GX54" s="164">
        <v>11.1557</v>
      </c>
      <c r="GY54" s="164">
        <v>7.9897</v>
      </c>
      <c r="GZ54" s="164">
        <v>7.6375000000000002</v>
      </c>
      <c r="HA54" s="164">
        <v>13</v>
      </c>
      <c r="HB54" s="164">
        <v>61.490900000000003</v>
      </c>
      <c r="HC54" s="164">
        <v>61.803400000000003</v>
      </c>
      <c r="HD54" s="165"/>
      <c r="HE54" s="165"/>
      <c r="HF54" s="164">
        <v>-584.16949999999997</v>
      </c>
      <c r="HG54" s="164">
        <v>584.6952</v>
      </c>
      <c r="HH54" s="164">
        <v>156.15119999999999</v>
      </c>
      <c r="HI54" s="164">
        <v>-59.699800000000003</v>
      </c>
      <c r="HJ54" s="164">
        <v>-59.337200000000003</v>
      </c>
      <c r="HK54" s="164">
        <v>-57.956200000000003</v>
      </c>
      <c r="HL54" s="164">
        <v>-48.869</v>
      </c>
      <c r="HM54" s="164">
        <v>46.667099999999998</v>
      </c>
      <c r="HN54" s="164">
        <v>47.592199999999998</v>
      </c>
      <c r="HO54" s="165"/>
      <c r="HP54" s="165"/>
      <c r="HQ54" s="164">
        <v>8.1767000000000003</v>
      </c>
      <c r="HR54" s="164">
        <v>8.0777999999999999</v>
      </c>
      <c r="HS54" s="164">
        <v>-56.139299999999999</v>
      </c>
      <c r="HT54" s="164">
        <v>-55.800199999999997</v>
      </c>
      <c r="HU54" s="164">
        <v>55.17</v>
      </c>
      <c r="HV54" s="164">
        <v>55.01</v>
      </c>
      <c r="HW54" s="164">
        <v>16.100000000000001</v>
      </c>
      <c r="HX54" s="164">
        <v>16.7</v>
      </c>
      <c r="HY54" s="165"/>
      <c r="HZ54" s="164">
        <v>32.64</v>
      </c>
      <c r="IA54" s="164">
        <v>-409.92680000000001</v>
      </c>
      <c r="IB54" s="164">
        <v>110.6801</v>
      </c>
      <c r="IC54" s="164">
        <v>110.2786</v>
      </c>
      <c r="ID54" s="164">
        <v>13.9</v>
      </c>
      <c r="IE54" s="164">
        <v>-31.9</v>
      </c>
      <c r="IF54" s="164">
        <v>-7.1</v>
      </c>
      <c r="IG54" s="164">
        <v>-7.1</v>
      </c>
      <c r="IH54" s="165"/>
      <c r="II54" s="165"/>
      <c r="IJ54" s="164">
        <v>-148.303</v>
      </c>
      <c r="IK54" s="164">
        <v>264.49400000000003</v>
      </c>
      <c r="IL54" s="164">
        <v>0</v>
      </c>
      <c r="IM54" s="164">
        <v>-28.5366</v>
      </c>
      <c r="IN54" s="164">
        <v>39.508600000000001</v>
      </c>
      <c r="IO54" s="165"/>
      <c r="IP54" s="164">
        <v>-43.725099999999998</v>
      </c>
      <c r="IQ54" s="164">
        <v>-25.998799999999999</v>
      </c>
      <c r="IR54" s="164">
        <v>154.99700000000001</v>
      </c>
      <c r="IS54" s="164">
        <v>40.051499999999997</v>
      </c>
      <c r="IT54" s="164">
        <v>136.501</v>
      </c>
      <c r="IU54" s="164">
        <v>135.29650000000001</v>
      </c>
      <c r="IV54" s="164">
        <v>25.714700000000001</v>
      </c>
      <c r="IW54" s="164">
        <v>-7.4654999999999996</v>
      </c>
      <c r="IX54" s="164">
        <v>-151.5069</v>
      </c>
      <c r="IY54" s="164">
        <v>-161.65270000000001</v>
      </c>
      <c r="IZ54" s="164">
        <v>158.82169999999999</v>
      </c>
      <c r="JA54" s="164">
        <v>-12.418900000000001</v>
      </c>
      <c r="JB54" s="164">
        <v>20.440999999999999</v>
      </c>
      <c r="JC54" s="164">
        <v>11.84</v>
      </c>
      <c r="JD54" s="164">
        <v>0.36</v>
      </c>
      <c r="JE54" s="164">
        <v>0.35499999999999998</v>
      </c>
      <c r="JF54" s="164">
        <v>-11.92</v>
      </c>
      <c r="JG54" s="164">
        <v>-12.32</v>
      </c>
      <c r="JH54" s="165"/>
      <c r="JI54" s="164">
        <v>12.4254</v>
      </c>
      <c r="JJ54" s="164">
        <v>-18.953199999999999</v>
      </c>
      <c r="JK54" s="164">
        <v>-40.431800000000003</v>
      </c>
      <c r="JL54" s="164">
        <v>18.899999999999999</v>
      </c>
      <c r="JM54" s="164">
        <v>54.618000000000002</v>
      </c>
      <c r="JN54" s="164">
        <v>56.917000000000002</v>
      </c>
      <c r="JO54" s="164">
        <v>11.2171</v>
      </c>
      <c r="JP54" s="164">
        <v>13.312200000000001</v>
      </c>
      <c r="JQ54" s="164">
        <v>31.800999999999998</v>
      </c>
      <c r="JR54" s="164">
        <v>30.946899999999999</v>
      </c>
      <c r="JS54" s="164">
        <v>31.065200000000001</v>
      </c>
      <c r="JT54" s="165"/>
      <c r="JU54" s="164">
        <v>33.299999999999997</v>
      </c>
      <c r="JV54" s="164">
        <v>21.1691</v>
      </c>
      <c r="JW54" s="164">
        <v>7.9</v>
      </c>
      <c r="JX54" s="165"/>
      <c r="JY54" s="164">
        <v>-50.056600000000003</v>
      </c>
      <c r="JZ54" s="164">
        <v>79.170100000000005</v>
      </c>
      <c r="KA54" s="164">
        <v>59.378799999999998</v>
      </c>
      <c r="KB54" s="164">
        <v>-50.1646</v>
      </c>
      <c r="KC54" s="164">
        <v>-77.667699999999996</v>
      </c>
      <c r="KD54" s="164">
        <v>47.987200000000001</v>
      </c>
      <c r="KE54" s="164">
        <v>29.389099999999999</v>
      </c>
      <c r="KF54" s="164">
        <v>-44.7</v>
      </c>
      <c r="KG54" s="164">
        <v>44</v>
      </c>
      <c r="KH54" s="164">
        <v>-423.5616</v>
      </c>
      <c r="KI54" s="164">
        <v>580.80129999999997</v>
      </c>
    </row>
    <row r="55" spans="1:295" ht="18" customHeight="1" x14ac:dyDescent="0.3">
      <c r="A55" s="161" t="s">
        <v>59</v>
      </c>
      <c r="B55" s="161" t="s">
        <v>790</v>
      </c>
      <c r="C55" s="164">
        <v>0</v>
      </c>
      <c r="D55" s="164">
        <v>10.14</v>
      </c>
      <c r="E55" s="165"/>
      <c r="F55" s="164">
        <v>-30.764299999999999</v>
      </c>
      <c r="G55" s="164">
        <v>20.6982</v>
      </c>
      <c r="H55" s="165"/>
      <c r="I55" s="164">
        <v>42.104999999999997</v>
      </c>
      <c r="J55" s="164">
        <v>-63.177999999999997</v>
      </c>
      <c r="K55" s="164">
        <v>56.661799999999999</v>
      </c>
      <c r="L55" s="164">
        <v>28.735099999999999</v>
      </c>
      <c r="M55" s="164">
        <v>28.1036</v>
      </c>
      <c r="N55" s="164">
        <v>39.96</v>
      </c>
      <c r="O55" s="164">
        <v>-47.506</v>
      </c>
      <c r="P55" s="164">
        <v>39.6</v>
      </c>
      <c r="Q55" s="164">
        <v>11.592000000000001</v>
      </c>
      <c r="R55" s="164">
        <v>-39.6</v>
      </c>
      <c r="S55" s="164">
        <v>9.8262999999999998</v>
      </c>
      <c r="T55" s="164">
        <v>49.171799999999998</v>
      </c>
      <c r="U55" s="164">
        <v>10.7676</v>
      </c>
      <c r="V55" s="164">
        <v>10.5009</v>
      </c>
      <c r="W55" s="164">
        <v>17.814499999999999</v>
      </c>
      <c r="X55" s="164">
        <v>14.1866</v>
      </c>
      <c r="Y55" s="164">
        <v>0.4824</v>
      </c>
      <c r="Z55" s="164">
        <v>4.4934000000000003</v>
      </c>
      <c r="AA55" s="165"/>
      <c r="AB55" s="165"/>
      <c r="AC55" s="164">
        <v>-53.12</v>
      </c>
      <c r="AD55" s="164">
        <v>-53.39</v>
      </c>
      <c r="AE55" s="165"/>
      <c r="AF55" s="164">
        <v>-39.96</v>
      </c>
      <c r="AG55" s="164">
        <v>46.2</v>
      </c>
      <c r="AH55" s="164">
        <v>18.117000000000001</v>
      </c>
      <c r="AI55" s="164">
        <v>0.246</v>
      </c>
      <c r="AJ55" s="165">
        <v>0</v>
      </c>
      <c r="AK55" s="164">
        <v>-40.880000000000003</v>
      </c>
      <c r="AL55" s="164">
        <v>-61.06</v>
      </c>
      <c r="AM55" s="164">
        <v>40.35</v>
      </c>
      <c r="AN55" s="164">
        <v>40.119999999999997</v>
      </c>
      <c r="AO55" s="164">
        <v>15.944599999999999</v>
      </c>
      <c r="AP55" s="164">
        <v>6.6367000000000003</v>
      </c>
      <c r="AQ55" s="164">
        <v>67.7637</v>
      </c>
      <c r="AR55" s="164">
        <v>70.035300000000007</v>
      </c>
      <c r="AS55" s="164">
        <v>-2.7440000000000002</v>
      </c>
      <c r="AT55" s="164">
        <v>-31.6647</v>
      </c>
      <c r="AU55" s="164">
        <v>-31.9377</v>
      </c>
      <c r="AV55" s="164">
        <v>33.1205</v>
      </c>
      <c r="AW55" s="164">
        <v>31.6188</v>
      </c>
      <c r="AX55" s="164">
        <v>45.578400000000002</v>
      </c>
      <c r="AY55" s="164">
        <v>46.360900000000001</v>
      </c>
      <c r="AZ55" s="164">
        <v>-9.1752000000000002</v>
      </c>
      <c r="BA55" s="164">
        <v>-13.763400000000001</v>
      </c>
      <c r="BB55" s="164">
        <v>-215.11170000000001</v>
      </c>
      <c r="BC55" s="164">
        <v>1.2955000000000001</v>
      </c>
      <c r="BD55" s="164">
        <v>-0.2</v>
      </c>
      <c r="BE55" s="164">
        <v>-0.2</v>
      </c>
      <c r="BF55" s="164">
        <v>35.4666</v>
      </c>
      <c r="BG55" s="164">
        <v>34.5488</v>
      </c>
      <c r="BH55" s="164">
        <v>-7.1832000000000003</v>
      </c>
      <c r="BI55" s="165"/>
      <c r="BJ55" s="164">
        <v>-11.6808</v>
      </c>
      <c r="BK55" s="164">
        <v>8.4083000000000006</v>
      </c>
      <c r="BL55" s="164">
        <v>5.6430999999999996</v>
      </c>
      <c r="BM55" s="164">
        <v>3.8449</v>
      </c>
      <c r="BN55" s="164">
        <v>246.77260000000001</v>
      </c>
      <c r="BO55" s="164">
        <v>171.5445</v>
      </c>
      <c r="BP55" s="164">
        <v>171.33090000000001</v>
      </c>
      <c r="BQ55" s="164">
        <v>-43.6282</v>
      </c>
      <c r="BR55" s="164">
        <v>587.7029</v>
      </c>
      <c r="BS55" s="165"/>
      <c r="BT55" s="164">
        <v>-108.40730000000001</v>
      </c>
      <c r="BU55" s="164">
        <v>110.2714</v>
      </c>
      <c r="BV55" s="164">
        <v>98.907300000000006</v>
      </c>
      <c r="BW55" s="164">
        <v>25.49</v>
      </c>
      <c r="BX55" s="164">
        <v>29.29</v>
      </c>
      <c r="BY55" s="164">
        <v>61.22</v>
      </c>
      <c r="BZ55" s="164">
        <v>77.290000000000006</v>
      </c>
      <c r="CA55" s="164">
        <v>-113.85939999999999</v>
      </c>
      <c r="CB55" s="164">
        <v>-112.6537</v>
      </c>
      <c r="CC55" s="164">
        <v>187.05199999999999</v>
      </c>
      <c r="CD55" s="164">
        <v>189.00720000000001</v>
      </c>
      <c r="CE55" s="164">
        <v>21.537199999999999</v>
      </c>
      <c r="CF55" s="164">
        <v>-91.303700000000006</v>
      </c>
      <c r="CG55" s="164">
        <v>-92.085099999999997</v>
      </c>
      <c r="CH55" s="164">
        <v>-1.6878</v>
      </c>
      <c r="CI55" s="164">
        <v>-64.399900000000002</v>
      </c>
      <c r="CJ55" s="165"/>
      <c r="CK55" s="165"/>
      <c r="CL55" s="164">
        <v>72.3</v>
      </c>
      <c r="CM55" s="164">
        <v>129.9</v>
      </c>
      <c r="CN55" s="164">
        <v>-17.34</v>
      </c>
      <c r="CO55" s="164">
        <v>37.514800000000001</v>
      </c>
      <c r="CP55" s="164">
        <v>38.321599999999997</v>
      </c>
      <c r="CQ55" s="164">
        <v>37.700299999999999</v>
      </c>
      <c r="CR55" s="164">
        <v>76.160700000000006</v>
      </c>
      <c r="CS55" s="164">
        <v>76.372399999999999</v>
      </c>
      <c r="CT55" s="164">
        <v>-20.261700000000001</v>
      </c>
      <c r="CU55" s="164">
        <v>-105.3599</v>
      </c>
      <c r="CV55" s="164">
        <v>-19.479500000000002</v>
      </c>
      <c r="CW55" s="164">
        <v>14.3995</v>
      </c>
      <c r="CX55" s="164">
        <v>53.69</v>
      </c>
      <c r="CY55" s="164">
        <v>29.33</v>
      </c>
      <c r="CZ55" s="164">
        <v>40.554200000000002</v>
      </c>
      <c r="DA55" s="164">
        <v>38.237000000000002</v>
      </c>
      <c r="DB55" s="164">
        <v>28.399699999999999</v>
      </c>
      <c r="DC55" s="165"/>
      <c r="DD55" s="164">
        <v>65.454499999999996</v>
      </c>
      <c r="DE55" s="164">
        <v>64.881600000000006</v>
      </c>
      <c r="DF55" s="164">
        <v>-64.674899999999994</v>
      </c>
      <c r="DG55" s="165"/>
      <c r="DH55" s="164">
        <v>-15.628299999999999</v>
      </c>
      <c r="DI55" s="164">
        <v>-111.7</v>
      </c>
      <c r="DJ55" s="164">
        <v>-110.7</v>
      </c>
      <c r="DK55" s="164">
        <v>26.0898</v>
      </c>
      <c r="DL55" s="164">
        <v>48.934899999999999</v>
      </c>
      <c r="DM55" s="164">
        <v>47.448900000000002</v>
      </c>
      <c r="DN55" s="164">
        <v>69.744900000000001</v>
      </c>
      <c r="DO55" s="164">
        <v>48.98</v>
      </c>
      <c r="DP55" s="164">
        <v>-2.92</v>
      </c>
      <c r="DQ55" s="164">
        <v>50.297499999999999</v>
      </c>
      <c r="DR55" s="164">
        <v>64.756200000000007</v>
      </c>
      <c r="DS55" s="164">
        <v>-10.99</v>
      </c>
      <c r="DT55" s="164">
        <v>-11.08</v>
      </c>
      <c r="DU55" s="164">
        <v>80.31</v>
      </c>
      <c r="DV55" s="164">
        <v>65.55</v>
      </c>
      <c r="DW55" s="164">
        <v>65.509100000000004</v>
      </c>
      <c r="DX55" s="164">
        <v>63.872700000000002</v>
      </c>
      <c r="DY55" s="164">
        <v>-110.0236</v>
      </c>
      <c r="DZ55" s="164">
        <v>-107.48180000000001</v>
      </c>
      <c r="EA55" s="164">
        <v>124.7139</v>
      </c>
      <c r="EB55" s="164">
        <v>83.4392</v>
      </c>
      <c r="EC55" s="164">
        <v>81.474000000000004</v>
      </c>
      <c r="ED55" s="164">
        <v>83.382599999999996</v>
      </c>
      <c r="EE55" s="164">
        <v>3.6128</v>
      </c>
      <c r="EF55" s="164">
        <v>-13.321899999999999</v>
      </c>
      <c r="EG55" s="164">
        <v>-31.353000000000002</v>
      </c>
      <c r="EH55" s="164">
        <v>53.862499999999997</v>
      </c>
      <c r="EI55" s="164">
        <v>-190.04040000000001</v>
      </c>
      <c r="EJ55" s="165"/>
      <c r="EK55" s="164">
        <v>-33.966500000000003</v>
      </c>
      <c r="EL55" s="164">
        <v>-31.239100000000001</v>
      </c>
      <c r="EM55" s="164">
        <v>86.309100000000001</v>
      </c>
      <c r="EN55" s="164">
        <v>-35.9602</v>
      </c>
      <c r="EO55" s="164">
        <v>-33.608499999999999</v>
      </c>
      <c r="EP55" s="164">
        <v>15.407999999999999</v>
      </c>
      <c r="EQ55" s="164">
        <v>-91.504099999999994</v>
      </c>
      <c r="ER55" s="164">
        <v>-93.303299999999993</v>
      </c>
      <c r="ES55" s="164">
        <v>49.190399999999997</v>
      </c>
      <c r="ET55" s="165"/>
      <c r="EU55" s="164">
        <v>-1.85</v>
      </c>
      <c r="EV55" s="165"/>
      <c r="EW55" s="164">
        <v>14.8872</v>
      </c>
      <c r="EX55" s="164">
        <v>-130.2483</v>
      </c>
      <c r="EY55" s="164">
        <v>-22.0868</v>
      </c>
      <c r="EZ55" s="164">
        <v>-21.3688</v>
      </c>
      <c r="FA55" s="164">
        <v>11.3736</v>
      </c>
      <c r="FB55" s="164">
        <v>15.914899999999999</v>
      </c>
      <c r="FC55" s="164">
        <v>-44.447400000000002</v>
      </c>
      <c r="FD55" s="164">
        <v>5.7431000000000001</v>
      </c>
      <c r="FE55" s="164">
        <v>5.7317999999999998</v>
      </c>
      <c r="FF55" s="165"/>
      <c r="FG55" s="164">
        <v>40.747100000000003</v>
      </c>
      <c r="FH55" s="164">
        <v>40.7318</v>
      </c>
      <c r="FI55" s="164">
        <v>39.757599999999996</v>
      </c>
      <c r="FJ55" s="164">
        <v>113.5354</v>
      </c>
      <c r="FK55" s="164">
        <v>112.6981</v>
      </c>
      <c r="FL55" s="164">
        <v>-124.42</v>
      </c>
      <c r="FM55" s="164">
        <v>112.0578</v>
      </c>
      <c r="FN55" s="164">
        <v>112.67700000000001</v>
      </c>
      <c r="FO55" s="164">
        <v>-102.15479999999999</v>
      </c>
      <c r="FP55" s="164">
        <v>-88.281300000000002</v>
      </c>
      <c r="FQ55" s="164">
        <v>-28.973199999999999</v>
      </c>
      <c r="FR55" s="164">
        <v>-39.950000000000003</v>
      </c>
      <c r="FS55" s="164">
        <v>10.176500000000001</v>
      </c>
      <c r="FT55" s="164">
        <v>1.044</v>
      </c>
      <c r="FU55" s="164">
        <v>-6.21</v>
      </c>
      <c r="FV55" s="164">
        <v>16.559999999999999</v>
      </c>
      <c r="FW55" s="164">
        <v>-29.798100000000002</v>
      </c>
      <c r="FX55" s="165"/>
      <c r="FY55" s="164">
        <v>-14.632999999999999</v>
      </c>
      <c r="FZ55" s="164">
        <v>4.5179999999999998</v>
      </c>
      <c r="GA55" s="165"/>
      <c r="GB55" s="164">
        <v>26.81</v>
      </c>
      <c r="GC55" s="164">
        <v>91.330200000000005</v>
      </c>
      <c r="GD55" s="164">
        <v>104.61069999999999</v>
      </c>
      <c r="GE55" s="164">
        <v>13.83</v>
      </c>
      <c r="GF55" s="164">
        <v>73.674499999999995</v>
      </c>
      <c r="GG55" s="164">
        <v>27.9</v>
      </c>
      <c r="GH55" s="164">
        <v>-2.319</v>
      </c>
      <c r="GI55" s="164">
        <v>-8.468</v>
      </c>
      <c r="GJ55" s="164">
        <v>-9.2811000000000003</v>
      </c>
      <c r="GK55" s="164">
        <v>1.7842</v>
      </c>
      <c r="GL55" s="165"/>
      <c r="GM55" s="165"/>
      <c r="GN55" s="164">
        <v>-14.827199999999999</v>
      </c>
      <c r="GO55" s="164">
        <v>-14.3993</v>
      </c>
      <c r="GP55" s="164">
        <v>21.7102</v>
      </c>
      <c r="GQ55" s="164">
        <v>14.940899999999999</v>
      </c>
      <c r="GR55" s="164">
        <v>64.071600000000004</v>
      </c>
      <c r="GS55" s="164">
        <v>64.848699999999994</v>
      </c>
      <c r="GT55" s="164">
        <v>-130.90880000000001</v>
      </c>
      <c r="GU55" s="164">
        <v>-19.536000000000001</v>
      </c>
      <c r="GV55" s="164">
        <v>21.497800000000002</v>
      </c>
      <c r="GW55" s="164">
        <v>20.435700000000001</v>
      </c>
      <c r="GX55" s="164">
        <v>11.532400000000001</v>
      </c>
      <c r="GY55" s="164">
        <v>6.4466999999999999</v>
      </c>
      <c r="GZ55" s="164">
        <v>6.1502999999999997</v>
      </c>
      <c r="HA55" s="165"/>
      <c r="HB55" s="164">
        <v>73.468699999999998</v>
      </c>
      <c r="HC55" s="164">
        <v>73.7196</v>
      </c>
      <c r="HD55" s="165"/>
      <c r="HE55" s="165"/>
      <c r="HF55" s="164">
        <v>-590.54290000000003</v>
      </c>
      <c r="HG55" s="164">
        <v>596.72500000000002</v>
      </c>
      <c r="HH55" s="164">
        <v>202.9119</v>
      </c>
      <c r="HI55" s="164">
        <v>-73.8476</v>
      </c>
      <c r="HJ55" s="164">
        <v>-72.368099999999998</v>
      </c>
      <c r="HK55" s="164">
        <v>-59.942100000000003</v>
      </c>
      <c r="HL55" s="164">
        <v>-51.315800000000003</v>
      </c>
      <c r="HM55" s="164">
        <v>51.174300000000002</v>
      </c>
      <c r="HN55" s="164">
        <v>47.0261</v>
      </c>
      <c r="HO55" s="164">
        <v>-66.302999999999997</v>
      </c>
      <c r="HP55" s="164">
        <v>-68.522900000000007</v>
      </c>
      <c r="HQ55" s="164">
        <v>9.8356999999999992</v>
      </c>
      <c r="HR55" s="164">
        <v>9.6379000000000001</v>
      </c>
      <c r="HS55" s="164">
        <v>-50.573099999999997</v>
      </c>
      <c r="HT55" s="164">
        <v>-51.402299999999997</v>
      </c>
      <c r="HU55" s="164">
        <v>82.16</v>
      </c>
      <c r="HV55" s="164">
        <v>81.760000000000005</v>
      </c>
      <c r="HW55" s="164">
        <v>14.5</v>
      </c>
      <c r="HX55" s="164">
        <v>14.6</v>
      </c>
      <c r="HY55" s="165"/>
      <c r="HZ55" s="164">
        <v>32.08</v>
      </c>
      <c r="IA55" s="164">
        <v>-409.18810000000002</v>
      </c>
      <c r="IB55" s="164">
        <v>110.8455</v>
      </c>
      <c r="IC55" s="164">
        <v>110.5782</v>
      </c>
      <c r="ID55" s="164">
        <v>13.3</v>
      </c>
      <c r="IE55" s="164">
        <v>-35.200000000000003</v>
      </c>
      <c r="IF55" s="164">
        <v>-8</v>
      </c>
      <c r="IG55" s="164">
        <v>-7.9</v>
      </c>
      <c r="IH55" s="165"/>
      <c r="II55" s="165"/>
      <c r="IJ55" s="164">
        <v>-201.15170000000001</v>
      </c>
      <c r="IK55" s="164">
        <v>211.08680000000001</v>
      </c>
      <c r="IL55" s="164">
        <v>89.247500000000002</v>
      </c>
      <c r="IM55" s="164">
        <v>58.1203</v>
      </c>
      <c r="IN55" s="164">
        <v>59.652900000000002</v>
      </c>
      <c r="IO55" s="165"/>
      <c r="IP55" s="164">
        <v>46.205800000000004</v>
      </c>
      <c r="IQ55" s="164">
        <v>40.295099999999998</v>
      </c>
      <c r="IR55" s="164">
        <v>99.098600000000005</v>
      </c>
      <c r="IS55" s="164">
        <v>-51.877499999999998</v>
      </c>
      <c r="IT55" s="164">
        <v>128.30930000000001</v>
      </c>
      <c r="IU55" s="164">
        <v>126.1585</v>
      </c>
      <c r="IV55" s="164">
        <v>-40.033900000000003</v>
      </c>
      <c r="IW55" s="164">
        <v>-78.958500000000001</v>
      </c>
      <c r="IX55" s="164">
        <v>-103.4833</v>
      </c>
      <c r="IY55" s="164">
        <v>-179.7337</v>
      </c>
      <c r="IZ55" s="164">
        <v>179.1223</v>
      </c>
      <c r="JA55" s="164">
        <v>-12.894</v>
      </c>
      <c r="JB55" s="164">
        <v>21.446000000000002</v>
      </c>
      <c r="JC55" s="164">
        <v>11.04</v>
      </c>
      <c r="JD55" s="164">
        <v>0.625</v>
      </c>
      <c r="JE55" s="164">
        <v>0.622</v>
      </c>
      <c r="JF55" s="164">
        <v>-11.36</v>
      </c>
      <c r="JG55" s="164">
        <v>-11.52</v>
      </c>
      <c r="JH55" s="165"/>
      <c r="JI55" s="164">
        <v>12.657400000000001</v>
      </c>
      <c r="JJ55" s="164">
        <v>-21.824999999999999</v>
      </c>
      <c r="JK55" s="164">
        <v>-40.459299999999999</v>
      </c>
      <c r="JL55" s="164">
        <v>22.4</v>
      </c>
      <c r="JM55" s="164">
        <v>55.872</v>
      </c>
      <c r="JN55" s="164">
        <v>55.645000000000003</v>
      </c>
      <c r="JO55" s="164">
        <v>11.230600000000001</v>
      </c>
      <c r="JP55" s="164">
        <v>13.568300000000001</v>
      </c>
      <c r="JQ55" s="164">
        <v>29.566099999999999</v>
      </c>
      <c r="JR55" s="164">
        <v>30.8795</v>
      </c>
      <c r="JS55" s="164">
        <v>30.755700000000001</v>
      </c>
      <c r="JT55" s="165"/>
      <c r="JU55" s="164">
        <v>35.9</v>
      </c>
      <c r="JV55" s="164">
        <v>21.933499999999999</v>
      </c>
      <c r="JW55" s="164">
        <v>7.25</v>
      </c>
      <c r="JX55" s="165"/>
      <c r="JY55" s="164">
        <v>-52.279400000000003</v>
      </c>
      <c r="JZ55" s="164">
        <v>80.182599999999994</v>
      </c>
      <c r="KA55" s="164">
        <v>61.283700000000003</v>
      </c>
      <c r="KB55" s="164">
        <v>-52.9664</v>
      </c>
      <c r="KC55" s="164">
        <v>-79.327699999999993</v>
      </c>
      <c r="KD55" s="164">
        <v>51.125100000000003</v>
      </c>
      <c r="KE55" s="164">
        <v>27.632999999999999</v>
      </c>
      <c r="KF55" s="164">
        <v>-47.6</v>
      </c>
      <c r="KG55" s="164">
        <v>46.8</v>
      </c>
      <c r="KH55" s="164">
        <v>-379.77170000000001</v>
      </c>
      <c r="KI55" s="164">
        <v>544.14739999999995</v>
      </c>
    </row>
    <row r="56" spans="1:295" ht="18" customHeight="1" x14ac:dyDescent="0.3">
      <c r="A56" s="161" t="s">
        <v>791</v>
      </c>
      <c r="B56" s="161" t="s">
        <v>60</v>
      </c>
      <c r="C56" s="166">
        <v>0</v>
      </c>
      <c r="D56" s="166">
        <v>9.1417000000000002</v>
      </c>
      <c r="E56" s="167"/>
      <c r="F56" s="166">
        <v>-31.5518</v>
      </c>
      <c r="G56" s="166">
        <v>19.117100000000001</v>
      </c>
      <c r="H56" s="167"/>
      <c r="I56" s="166">
        <v>40.031700000000001</v>
      </c>
      <c r="J56" s="166">
        <v>-57.584400000000002</v>
      </c>
      <c r="K56" s="166">
        <v>54.030799999999999</v>
      </c>
      <c r="L56" s="166">
        <v>27.429200000000002</v>
      </c>
      <c r="M56" s="166">
        <v>26.730699999999999</v>
      </c>
      <c r="N56" s="166">
        <v>17.760000000000002</v>
      </c>
      <c r="O56" s="166">
        <v>-44.134</v>
      </c>
      <c r="P56" s="166">
        <v>37.4</v>
      </c>
      <c r="Q56" s="166">
        <v>10.763999999999999</v>
      </c>
      <c r="R56" s="166">
        <v>-37.4</v>
      </c>
      <c r="S56" s="166">
        <v>9.8615999999999993</v>
      </c>
      <c r="T56" s="166">
        <v>37.761000000000003</v>
      </c>
      <c r="U56" s="166">
        <v>11.1348</v>
      </c>
      <c r="V56" s="166">
        <v>11.348000000000001</v>
      </c>
      <c r="W56" s="166">
        <v>18.640899999999998</v>
      </c>
      <c r="X56" s="166">
        <v>13.7965</v>
      </c>
      <c r="Y56" s="166">
        <v>1.2239</v>
      </c>
      <c r="Z56" s="166">
        <v>7.9450000000000003</v>
      </c>
      <c r="AA56" s="167"/>
      <c r="AB56" s="167"/>
      <c r="AC56" s="166">
        <v>-60.89</v>
      </c>
      <c r="AD56" s="166">
        <v>-61.03</v>
      </c>
      <c r="AE56" s="167"/>
      <c r="AF56" s="166">
        <v>-19.98</v>
      </c>
      <c r="AG56" s="166">
        <v>41.8</v>
      </c>
      <c r="AH56" s="166">
        <v>17.574000000000002</v>
      </c>
      <c r="AI56" s="166">
        <v>0.24199999999999999</v>
      </c>
      <c r="AJ56" s="167">
        <v>0</v>
      </c>
      <c r="AK56" s="166">
        <v>-47.63</v>
      </c>
      <c r="AL56" s="166">
        <v>-64.739999999999995</v>
      </c>
      <c r="AM56" s="166">
        <v>48.49</v>
      </c>
      <c r="AN56" s="166">
        <v>48.07</v>
      </c>
      <c r="AO56" s="166">
        <v>14.491099999999999</v>
      </c>
      <c r="AP56" s="166">
        <v>7.1965000000000003</v>
      </c>
      <c r="AQ56" s="166">
        <v>65.956299999999999</v>
      </c>
      <c r="AR56" s="166">
        <v>66.896799999999999</v>
      </c>
      <c r="AS56" s="166">
        <v>18.802600000000002</v>
      </c>
      <c r="AT56" s="166">
        <v>-40.562899999999999</v>
      </c>
      <c r="AU56" s="166">
        <v>-40.792200000000001</v>
      </c>
      <c r="AV56" s="166">
        <v>31.9542</v>
      </c>
      <c r="AW56" s="166">
        <v>25.468699999999998</v>
      </c>
      <c r="AX56" s="166">
        <v>53.270899999999997</v>
      </c>
      <c r="AY56" s="166">
        <v>55.870600000000003</v>
      </c>
      <c r="AZ56" s="166">
        <v>-7.3074000000000003</v>
      </c>
      <c r="BA56" s="166">
        <v>-24.751799999999999</v>
      </c>
      <c r="BB56" s="166">
        <v>-253.88640000000001</v>
      </c>
      <c r="BC56" s="166">
        <v>2.6156999999999999</v>
      </c>
      <c r="BD56" s="166">
        <v>-0.8</v>
      </c>
      <c r="BE56" s="166">
        <v>-1</v>
      </c>
      <c r="BF56" s="166">
        <v>42.874600000000001</v>
      </c>
      <c r="BG56" s="166">
        <v>42.453899999999997</v>
      </c>
      <c r="BH56" s="166">
        <v>-6.3727999999999998</v>
      </c>
      <c r="BI56" s="167"/>
      <c r="BJ56" s="166">
        <v>-19.1814</v>
      </c>
      <c r="BK56" s="166">
        <v>7.4103000000000003</v>
      </c>
      <c r="BL56" s="166">
        <v>0</v>
      </c>
      <c r="BM56" s="166">
        <v>3.1867999999999999</v>
      </c>
      <c r="BN56" s="166">
        <v>280.6481</v>
      </c>
      <c r="BO56" s="166">
        <v>141.5753</v>
      </c>
      <c r="BP56" s="166">
        <v>140.965</v>
      </c>
      <c r="BQ56" s="166">
        <v>-44.9</v>
      </c>
      <c r="BR56" s="166">
        <v>553.33630000000005</v>
      </c>
      <c r="BS56" s="167"/>
      <c r="BT56" s="166">
        <v>-116.39400000000001</v>
      </c>
      <c r="BU56" s="166">
        <v>117.39960000000001</v>
      </c>
      <c r="BV56" s="166">
        <v>91.532499999999999</v>
      </c>
      <c r="BW56" s="166">
        <v>24.09</v>
      </c>
      <c r="BX56" s="166">
        <v>27.15</v>
      </c>
      <c r="BY56" s="166">
        <v>56.79</v>
      </c>
      <c r="BZ56" s="166">
        <v>73.260000000000005</v>
      </c>
      <c r="CA56" s="166">
        <v>-107.2955</v>
      </c>
      <c r="CB56" s="166">
        <v>-106.49169999999999</v>
      </c>
      <c r="CC56" s="166">
        <v>182.12889999999999</v>
      </c>
      <c r="CD56" s="166">
        <v>182.74440000000001</v>
      </c>
      <c r="CE56" s="166">
        <v>22.9712</v>
      </c>
      <c r="CF56" s="166">
        <v>-94.064499999999995</v>
      </c>
      <c r="CG56" s="166">
        <v>-94.718100000000007</v>
      </c>
      <c r="CH56" s="166">
        <v>-3.5230999999999999</v>
      </c>
      <c r="CI56" s="166">
        <v>-64.435199999999995</v>
      </c>
      <c r="CJ56" s="167"/>
      <c r="CK56" s="167"/>
      <c r="CL56" s="166">
        <v>73.099999999999994</v>
      </c>
      <c r="CM56" s="166">
        <v>127.8</v>
      </c>
      <c r="CN56" s="166">
        <v>-16.5</v>
      </c>
      <c r="CO56" s="166">
        <v>32.435699999999997</v>
      </c>
      <c r="CP56" s="166">
        <v>32.885800000000003</v>
      </c>
      <c r="CQ56" s="166">
        <v>32.981999999999999</v>
      </c>
      <c r="CR56" s="166">
        <v>63.204900000000002</v>
      </c>
      <c r="CS56" s="166">
        <v>62.644599999999997</v>
      </c>
      <c r="CT56" s="166">
        <v>-21.9499</v>
      </c>
      <c r="CU56" s="166">
        <v>-87.339399999999998</v>
      </c>
      <c r="CV56" s="166">
        <v>-21.848600000000001</v>
      </c>
      <c r="CW56" s="166">
        <v>13.9536</v>
      </c>
      <c r="CX56" s="166">
        <v>49.12</v>
      </c>
      <c r="CY56" s="166">
        <v>26.85</v>
      </c>
      <c r="CZ56" s="166">
        <v>37.741700000000002</v>
      </c>
      <c r="DA56" s="166">
        <v>36.039700000000003</v>
      </c>
      <c r="DB56" s="166">
        <v>26.774000000000001</v>
      </c>
      <c r="DC56" s="167"/>
      <c r="DD56" s="166">
        <v>65.354799999999997</v>
      </c>
      <c r="DE56" s="166">
        <v>64.457800000000006</v>
      </c>
      <c r="DF56" s="166">
        <v>-53.823799999999999</v>
      </c>
      <c r="DG56" s="167"/>
      <c r="DH56" s="166">
        <v>-14.597200000000001</v>
      </c>
      <c r="DI56" s="166">
        <v>-101.4</v>
      </c>
      <c r="DJ56" s="166">
        <v>-100.7</v>
      </c>
      <c r="DK56" s="167"/>
      <c r="DL56" s="166">
        <v>45.4193</v>
      </c>
      <c r="DM56" s="166">
        <v>41.813200000000002</v>
      </c>
      <c r="DN56" s="166">
        <v>65.057400000000001</v>
      </c>
      <c r="DO56" s="166">
        <v>45.55</v>
      </c>
      <c r="DP56" s="166">
        <v>-2</v>
      </c>
      <c r="DQ56" s="166">
        <v>48.375500000000002</v>
      </c>
      <c r="DR56" s="166">
        <v>53.785600000000002</v>
      </c>
      <c r="DS56" s="166">
        <v>-11</v>
      </c>
      <c r="DT56" s="166">
        <v>-11.12</v>
      </c>
      <c r="DU56" s="166">
        <v>74.739999999999995</v>
      </c>
      <c r="DV56" s="166">
        <v>62.03</v>
      </c>
      <c r="DW56" s="166">
        <v>53.909100000000002</v>
      </c>
      <c r="DX56" s="166">
        <v>53.454500000000003</v>
      </c>
      <c r="DY56" s="166">
        <v>-107.6529</v>
      </c>
      <c r="DZ56" s="166">
        <v>-104.5727</v>
      </c>
      <c r="EA56" s="166">
        <v>114.7578</v>
      </c>
      <c r="EB56" s="166">
        <v>72.496300000000005</v>
      </c>
      <c r="EC56" s="166">
        <v>70.137100000000004</v>
      </c>
      <c r="ED56" s="166">
        <v>72.186300000000003</v>
      </c>
      <c r="EE56" s="166">
        <v>11.1928</v>
      </c>
      <c r="EF56" s="166">
        <v>-5.3376999999999999</v>
      </c>
      <c r="EG56" s="166">
        <v>-30.327000000000002</v>
      </c>
      <c r="EH56" s="166">
        <v>54.694000000000003</v>
      </c>
      <c r="EI56" s="166">
        <v>-131.02279999999999</v>
      </c>
      <c r="EJ56" s="167"/>
      <c r="EK56" s="166">
        <v>-33.887799999999999</v>
      </c>
      <c r="EL56" s="166">
        <v>-30.991700000000002</v>
      </c>
      <c r="EM56" s="166">
        <v>75.981499999999997</v>
      </c>
      <c r="EN56" s="166">
        <v>-18.607500000000002</v>
      </c>
      <c r="EO56" s="166">
        <v>-17.291</v>
      </c>
      <c r="EP56" s="166">
        <v>15.407999999999999</v>
      </c>
      <c r="EQ56" s="166">
        <v>-93.472800000000007</v>
      </c>
      <c r="ER56" s="166">
        <v>-94.8309</v>
      </c>
      <c r="ES56" s="166">
        <v>39.327100000000002</v>
      </c>
      <c r="ET56" s="167"/>
      <c r="EU56" s="166">
        <v>-1.63</v>
      </c>
      <c r="EV56" s="167"/>
      <c r="EW56" s="166">
        <v>14.2826</v>
      </c>
      <c r="EX56" s="166">
        <v>-94.468000000000004</v>
      </c>
      <c r="EY56" s="166">
        <v>-19.6206</v>
      </c>
      <c r="EZ56" s="166">
        <v>-19.0138</v>
      </c>
      <c r="FA56" s="166">
        <v>7.9077999999999999</v>
      </c>
      <c r="FB56" s="166">
        <v>7.2752999999999997</v>
      </c>
      <c r="FC56" s="166">
        <v>-34.906599999999997</v>
      </c>
      <c r="FD56" s="166">
        <v>5.8345000000000002</v>
      </c>
      <c r="FE56" s="166">
        <v>5.7803000000000004</v>
      </c>
      <c r="FF56" s="167"/>
      <c r="FG56" s="166">
        <v>41.063000000000002</v>
      </c>
      <c r="FH56" s="166">
        <v>40.573500000000003</v>
      </c>
      <c r="FI56" s="166">
        <v>39.311300000000003</v>
      </c>
      <c r="FJ56" s="166">
        <v>107.50700000000001</v>
      </c>
      <c r="FK56" s="166">
        <v>106.83710000000001</v>
      </c>
      <c r="FL56" s="166">
        <v>-130.11359999999999</v>
      </c>
      <c r="FM56" s="166">
        <v>110.68170000000001</v>
      </c>
      <c r="FN56" s="166">
        <v>109.2777</v>
      </c>
      <c r="FO56" s="166">
        <v>-107.1086</v>
      </c>
      <c r="FP56" s="166">
        <v>-95.023499999999999</v>
      </c>
      <c r="FQ56" s="166">
        <v>-32.877099999999999</v>
      </c>
      <c r="FR56" s="166">
        <v>-41.83</v>
      </c>
      <c r="FS56" s="166">
        <v>11.470499999999999</v>
      </c>
      <c r="FT56" s="166">
        <v>0.95</v>
      </c>
      <c r="FU56" s="166">
        <v>-6.89</v>
      </c>
      <c r="FV56" s="166">
        <v>17.399999999999999</v>
      </c>
      <c r="FW56" s="166">
        <v>-33.9968</v>
      </c>
      <c r="FX56" s="167"/>
      <c r="FY56" s="166">
        <v>-14.977</v>
      </c>
      <c r="FZ56" s="166">
        <v>4.3479999999999999</v>
      </c>
      <c r="GA56" s="167"/>
      <c r="GB56" s="166">
        <v>23.08</v>
      </c>
      <c r="GC56" s="166">
        <v>95.841999999999999</v>
      </c>
      <c r="GD56" s="166">
        <v>109.54649999999999</v>
      </c>
      <c r="GE56" s="166">
        <v>12.64</v>
      </c>
      <c r="GF56" s="166">
        <v>66.458799999999997</v>
      </c>
      <c r="GG56" s="166">
        <v>26</v>
      </c>
      <c r="GH56" s="166">
        <v>0</v>
      </c>
      <c r="GI56" s="166">
        <v>-5.4568000000000003</v>
      </c>
      <c r="GJ56" s="166">
        <v>-5.7371999999999996</v>
      </c>
      <c r="GK56" s="166">
        <v>1.6265000000000001</v>
      </c>
      <c r="GL56" s="167"/>
      <c r="GM56" s="167"/>
      <c r="GN56" s="166">
        <v>-14.3742</v>
      </c>
      <c r="GO56" s="166">
        <v>-10.01</v>
      </c>
      <c r="GP56" s="166">
        <v>19.051400000000001</v>
      </c>
      <c r="GQ56" s="166">
        <v>10.326700000000001</v>
      </c>
      <c r="GR56" s="166">
        <v>60.6083</v>
      </c>
      <c r="GS56" s="166">
        <v>63.384</v>
      </c>
      <c r="GT56" s="166">
        <v>-127.72669999999999</v>
      </c>
      <c r="GU56" s="166">
        <v>-18.657399999999999</v>
      </c>
      <c r="GV56" s="166">
        <v>21.641300000000001</v>
      </c>
      <c r="GW56" s="166">
        <v>29.462299999999999</v>
      </c>
      <c r="GX56" s="166">
        <v>11.3241</v>
      </c>
      <c r="GY56" s="166">
        <v>5.1772</v>
      </c>
      <c r="GZ56" s="166">
        <v>4.8517000000000001</v>
      </c>
      <c r="HA56" s="167"/>
      <c r="HB56" s="166">
        <v>79.086699999999993</v>
      </c>
      <c r="HC56" s="166">
        <v>80.660600000000002</v>
      </c>
      <c r="HD56" s="167"/>
      <c r="HE56" s="167"/>
      <c r="HF56" s="166">
        <v>-603.73900000000003</v>
      </c>
      <c r="HG56" s="166">
        <v>602.56870000000004</v>
      </c>
      <c r="HH56" s="166">
        <v>268.29360000000003</v>
      </c>
      <c r="HI56" s="166">
        <v>-78.449700000000007</v>
      </c>
      <c r="HJ56" s="166">
        <v>-78.075999999999993</v>
      </c>
      <c r="HK56" s="166">
        <v>-62.890999999999998</v>
      </c>
      <c r="HL56" s="166">
        <v>-54.533200000000001</v>
      </c>
      <c r="HM56" s="166">
        <v>45.568600000000004</v>
      </c>
      <c r="HN56" s="166">
        <v>45.764699999999998</v>
      </c>
      <c r="HO56" s="167"/>
      <c r="HP56" s="167"/>
      <c r="HQ56" s="166">
        <v>11.7034</v>
      </c>
      <c r="HR56" s="166">
        <v>11.4617</v>
      </c>
      <c r="HS56" s="166">
        <v>-48.097900000000003</v>
      </c>
      <c r="HT56" s="166">
        <v>-47.405500000000004</v>
      </c>
      <c r="HU56" s="166">
        <v>96.5</v>
      </c>
      <c r="HV56" s="166">
        <v>96.1</v>
      </c>
      <c r="HW56" s="166">
        <v>10.199999999999999</v>
      </c>
      <c r="HX56" s="166">
        <v>10.9</v>
      </c>
      <c r="HY56" s="166">
        <v>21.617899999999999</v>
      </c>
      <c r="HZ56" s="166">
        <v>32.08</v>
      </c>
      <c r="IA56" s="166">
        <v>-397.25439999999998</v>
      </c>
      <c r="IB56" s="166">
        <v>111.0932</v>
      </c>
      <c r="IC56" s="166">
        <v>111.5304</v>
      </c>
      <c r="ID56" s="166">
        <v>13.9</v>
      </c>
      <c r="IE56" s="166">
        <v>-39.9</v>
      </c>
      <c r="IF56" s="166">
        <v>-9.6999999999999993</v>
      </c>
      <c r="IG56" s="166">
        <v>-8.8000000000000007</v>
      </c>
      <c r="IH56" s="166">
        <v>1.5582</v>
      </c>
      <c r="II56" s="166">
        <v>1.4639</v>
      </c>
      <c r="IJ56" s="166">
        <v>-259.40949999999998</v>
      </c>
      <c r="IK56" s="166">
        <v>147.33539999999999</v>
      </c>
      <c r="IL56" s="166">
        <v>109.2373</v>
      </c>
      <c r="IM56" s="166">
        <v>91.611500000000007</v>
      </c>
      <c r="IN56" s="166">
        <v>34.627099999999999</v>
      </c>
      <c r="IO56" s="167"/>
      <c r="IP56" s="166">
        <v>80.051599999999993</v>
      </c>
      <c r="IQ56" s="166">
        <v>68.952299999999994</v>
      </c>
      <c r="IR56" s="166">
        <v>78.7453</v>
      </c>
      <c r="IS56" s="166">
        <v>-86.066000000000003</v>
      </c>
      <c r="IT56" s="166">
        <v>117.9361</v>
      </c>
      <c r="IU56" s="166">
        <v>118.0942</v>
      </c>
      <c r="IV56" s="166">
        <v>-69.328199999999995</v>
      </c>
      <c r="IW56" s="166">
        <v>-98.969099999999997</v>
      </c>
      <c r="IX56" s="166">
        <v>-75.707999999999998</v>
      </c>
      <c r="IY56" s="166">
        <v>-175.09979999999999</v>
      </c>
      <c r="IZ56" s="166">
        <v>176.17230000000001</v>
      </c>
      <c r="JA56" s="166">
        <v>-13.0259</v>
      </c>
      <c r="JB56" s="166">
        <v>25.9</v>
      </c>
      <c r="JC56" s="166">
        <v>10.48</v>
      </c>
      <c r="JD56" s="166">
        <v>0.79500000000000004</v>
      </c>
      <c r="JE56" s="166">
        <v>0.79900000000000004</v>
      </c>
      <c r="JF56" s="166">
        <v>-9.84</v>
      </c>
      <c r="JG56" s="166">
        <v>-12.88</v>
      </c>
      <c r="JH56" s="167"/>
      <c r="JI56" s="166">
        <v>13.8018</v>
      </c>
      <c r="JJ56" s="166">
        <v>-24.403700000000001</v>
      </c>
      <c r="JK56" s="166">
        <v>-41.045200000000001</v>
      </c>
      <c r="JL56" s="166">
        <v>23.2</v>
      </c>
      <c r="JM56" s="166">
        <v>53.201000000000001</v>
      </c>
      <c r="JN56" s="166">
        <v>53.811</v>
      </c>
      <c r="JO56" s="167"/>
      <c r="JP56" s="167"/>
      <c r="JQ56" s="166">
        <v>30.329699999999999</v>
      </c>
      <c r="JR56" s="166">
        <v>29.4053</v>
      </c>
      <c r="JS56" s="166">
        <v>29.846599999999999</v>
      </c>
      <c r="JT56" s="167"/>
      <c r="JU56" s="166">
        <v>42.5</v>
      </c>
      <c r="JV56" s="166">
        <v>22.528700000000001</v>
      </c>
      <c r="JW56" s="166">
        <v>6.82</v>
      </c>
      <c r="JX56" s="167"/>
      <c r="JY56" s="166">
        <v>-57.231099999999998</v>
      </c>
      <c r="JZ56" s="166">
        <v>82.062399999999997</v>
      </c>
      <c r="KA56" s="166">
        <v>64.601600000000005</v>
      </c>
      <c r="KB56" s="166">
        <v>-55.724200000000003</v>
      </c>
      <c r="KC56" s="166">
        <v>-80.750799999999998</v>
      </c>
      <c r="KD56" s="166">
        <v>54.129899999999999</v>
      </c>
      <c r="KE56" s="166">
        <v>25.813600000000001</v>
      </c>
      <c r="KF56" s="166">
        <v>-53.1</v>
      </c>
      <c r="KG56" s="166">
        <v>52.7</v>
      </c>
      <c r="KH56" s="166">
        <v>-334.0147</v>
      </c>
      <c r="KI56" s="166">
        <v>511.46460000000002</v>
      </c>
    </row>
    <row r="57" spans="1:295" x14ac:dyDescent="0.3">
      <c r="A57" s="232" t="s">
        <v>803</v>
      </c>
      <c r="B57" s="232"/>
      <c r="C57" s="168">
        <v>0</v>
      </c>
      <c r="D57" s="168">
        <v>13.7666</v>
      </c>
      <c r="E57" s="168">
        <v>0</v>
      </c>
      <c r="F57" s="168">
        <v>-27.676500000000001</v>
      </c>
      <c r="G57" s="168">
        <v>29.384899999999998</v>
      </c>
      <c r="H57" s="168">
        <v>0</v>
      </c>
      <c r="I57" s="168">
        <v>61.581000000000003</v>
      </c>
      <c r="J57" s="168">
        <v>-33.359299999999998</v>
      </c>
      <c r="K57" s="168">
        <v>76.361099999999993</v>
      </c>
      <c r="L57" s="168">
        <v>38.608800000000002</v>
      </c>
      <c r="M57" s="168">
        <v>38.217799999999997</v>
      </c>
      <c r="N57" s="168">
        <v>39.96</v>
      </c>
      <c r="O57" s="168">
        <v>-29.233000000000001</v>
      </c>
      <c r="P57" s="168">
        <v>66</v>
      </c>
      <c r="Q57" s="168">
        <v>22.356000000000002</v>
      </c>
      <c r="R57" s="168">
        <v>-22</v>
      </c>
      <c r="S57" s="168">
        <v>11.4184</v>
      </c>
      <c r="T57" s="168">
        <v>74.553200000000004</v>
      </c>
      <c r="U57" s="168">
        <v>16.9025</v>
      </c>
      <c r="V57" s="168">
        <v>17.117899999999999</v>
      </c>
      <c r="W57" s="168">
        <v>28.180800000000001</v>
      </c>
      <c r="X57" s="168">
        <v>18.801600000000001</v>
      </c>
      <c r="Y57" s="168">
        <v>5.5255000000000001</v>
      </c>
      <c r="Z57" s="168">
        <v>8.6068999999999996</v>
      </c>
      <c r="AA57" s="168">
        <v>0</v>
      </c>
      <c r="AB57" s="168">
        <v>0</v>
      </c>
      <c r="AC57" s="168">
        <v>-53.12</v>
      </c>
      <c r="AD57" s="168">
        <v>-0.03</v>
      </c>
      <c r="AE57" s="168">
        <v>0</v>
      </c>
      <c r="AF57" s="168">
        <v>6.66</v>
      </c>
      <c r="AG57" s="168">
        <v>70.400000000000006</v>
      </c>
      <c r="AH57" s="168">
        <v>23.465</v>
      </c>
      <c r="AI57" s="168">
        <v>0.27300000000000002</v>
      </c>
      <c r="AJ57" s="168">
        <v>0</v>
      </c>
      <c r="AK57" s="168">
        <v>-26.01</v>
      </c>
      <c r="AL57" s="168">
        <v>-36.01</v>
      </c>
      <c r="AM57" s="168">
        <v>75.48</v>
      </c>
      <c r="AN57" s="168">
        <v>75.959999999999994</v>
      </c>
      <c r="AO57" s="168">
        <v>22.5045</v>
      </c>
      <c r="AP57" s="168">
        <v>7.6925999999999997</v>
      </c>
      <c r="AQ57" s="168">
        <v>81.015199999999993</v>
      </c>
      <c r="AR57" s="168">
        <v>83.750699999999995</v>
      </c>
      <c r="AS57" s="168">
        <v>44.545200000000001</v>
      </c>
      <c r="AT57" s="168">
        <v>-28.9559</v>
      </c>
      <c r="AU57" s="168">
        <v>0</v>
      </c>
      <c r="AV57" s="168">
        <v>33.662999999999997</v>
      </c>
      <c r="AW57" s="168">
        <v>34.0349</v>
      </c>
      <c r="AX57" s="168">
        <v>82.290999999999997</v>
      </c>
      <c r="AY57" s="168">
        <v>84.182900000000004</v>
      </c>
      <c r="AZ57" s="168">
        <v>2.0051999999999999</v>
      </c>
      <c r="BA57" s="168">
        <v>-0.81040000000000001</v>
      </c>
      <c r="BB57" s="168">
        <v>-156.65989999999999</v>
      </c>
      <c r="BC57" s="168">
        <v>6.0593000000000004</v>
      </c>
      <c r="BD57" s="168">
        <v>1.2</v>
      </c>
      <c r="BE57" s="168">
        <v>1.2</v>
      </c>
      <c r="BF57" s="168">
        <v>76.952799999999996</v>
      </c>
      <c r="BG57" s="168">
        <v>63.068300000000001</v>
      </c>
      <c r="BH57" s="168">
        <v>-5.0133000000000001</v>
      </c>
      <c r="BI57" s="168">
        <v>0</v>
      </c>
      <c r="BJ57" s="168">
        <v>-2.9912999999999998</v>
      </c>
      <c r="BK57" s="168">
        <v>14.3744</v>
      </c>
      <c r="BL57" s="168">
        <v>9.1915999999999993</v>
      </c>
      <c r="BM57" s="168">
        <v>6.3734000000000002</v>
      </c>
      <c r="BN57" s="168">
        <v>480.97160000000002</v>
      </c>
      <c r="BO57" s="168">
        <v>267.76929999999999</v>
      </c>
      <c r="BP57" s="168">
        <v>267.00630000000001</v>
      </c>
      <c r="BQ57" s="168">
        <v>49.660299999999999</v>
      </c>
      <c r="BR57" s="168">
        <v>943.47199999999998</v>
      </c>
      <c r="BS57" s="168">
        <v>0</v>
      </c>
      <c r="BT57" s="168">
        <v>-62.1753</v>
      </c>
      <c r="BU57" s="168">
        <v>128.64080000000001</v>
      </c>
      <c r="BV57" s="168">
        <v>123.5069</v>
      </c>
      <c r="BW57" s="168">
        <v>29.99</v>
      </c>
      <c r="BX57" s="168">
        <v>39.53</v>
      </c>
      <c r="BY57" s="168">
        <v>79.69</v>
      </c>
      <c r="BZ57" s="168">
        <v>90.38</v>
      </c>
      <c r="CA57" s="168">
        <v>-96.980800000000002</v>
      </c>
      <c r="CB57" s="168">
        <v>-96.311000000000007</v>
      </c>
      <c r="CC57" s="168">
        <v>220.529</v>
      </c>
      <c r="CD57" s="168">
        <v>219.45079999999999</v>
      </c>
      <c r="CE57" s="168">
        <v>31.0535</v>
      </c>
      <c r="CF57" s="168">
        <v>-63.363300000000002</v>
      </c>
      <c r="CG57" s="168">
        <v>-63.796999999999997</v>
      </c>
      <c r="CH57" s="168">
        <v>22.5244</v>
      </c>
      <c r="CI57" s="168">
        <v>-43.667900000000003</v>
      </c>
      <c r="CJ57" s="168">
        <v>19.570900000000002</v>
      </c>
      <c r="CK57" s="168">
        <v>25.984999999999999</v>
      </c>
      <c r="CL57" s="168">
        <v>102.7</v>
      </c>
      <c r="CM57" s="168">
        <v>161.19999999999999</v>
      </c>
      <c r="CN57" s="168">
        <v>-12.3</v>
      </c>
      <c r="CO57" s="168">
        <v>56.155999999999999</v>
      </c>
      <c r="CP57" s="168">
        <v>56.044699999999999</v>
      </c>
      <c r="CQ57" s="168">
        <v>55.404899999999998</v>
      </c>
      <c r="CR57" s="168">
        <v>118.9832</v>
      </c>
      <c r="CS57" s="168">
        <v>119.7234</v>
      </c>
      <c r="CT57" s="168">
        <v>1</v>
      </c>
      <c r="CU57" s="168">
        <v>-33.516100000000002</v>
      </c>
      <c r="CV57" s="168">
        <v>16.4542</v>
      </c>
      <c r="CW57" s="168">
        <v>18.798300000000001</v>
      </c>
      <c r="CX57" s="168">
        <v>81.81</v>
      </c>
      <c r="CY57" s="168">
        <v>42.42</v>
      </c>
      <c r="CZ57" s="168">
        <v>61.179200000000002</v>
      </c>
      <c r="DA57" s="168">
        <v>58.0124</v>
      </c>
      <c r="DB57" s="168">
        <v>38.658099999999997</v>
      </c>
      <c r="DC57" s="168">
        <v>0</v>
      </c>
      <c r="DD57" s="168">
        <v>80.243099999999998</v>
      </c>
      <c r="DE57" s="168">
        <v>79.3202</v>
      </c>
      <c r="DF57" s="168">
        <v>-9.1960999999999995</v>
      </c>
      <c r="DG57" s="168">
        <v>0</v>
      </c>
      <c r="DH57" s="168">
        <v>-9.9519000000000002</v>
      </c>
      <c r="DI57" s="168">
        <v>-59</v>
      </c>
      <c r="DJ57" s="168">
        <v>-61.1</v>
      </c>
      <c r="DK57" s="168">
        <v>29.9954</v>
      </c>
      <c r="DL57" s="168">
        <v>88.485699999999994</v>
      </c>
      <c r="DM57" s="168">
        <v>72.809799999999996</v>
      </c>
      <c r="DN57" s="168">
        <v>124.2371</v>
      </c>
      <c r="DO57" s="168">
        <v>88.07</v>
      </c>
      <c r="DP57" s="168">
        <v>3.51</v>
      </c>
      <c r="DQ57" s="168">
        <v>58.047499999999999</v>
      </c>
      <c r="DR57" s="168">
        <v>107.37609999999999</v>
      </c>
      <c r="DS57" s="168">
        <v>-2.52</v>
      </c>
      <c r="DT57" s="168">
        <v>-2.54</v>
      </c>
      <c r="DU57" s="168">
        <v>97.83</v>
      </c>
      <c r="DV57" s="168">
        <v>86.15</v>
      </c>
      <c r="DW57" s="168">
        <v>109.25449999999999</v>
      </c>
      <c r="DX57" s="168">
        <v>107.4182</v>
      </c>
      <c r="DY57" s="168">
        <v>-107.6529</v>
      </c>
      <c r="DZ57" s="168">
        <v>-104.5727</v>
      </c>
      <c r="EA57" s="168">
        <v>189.4051</v>
      </c>
      <c r="EB57" s="168">
        <v>141.9477</v>
      </c>
      <c r="EC57" s="168">
        <v>138.0061</v>
      </c>
      <c r="ED57" s="168">
        <v>141.17339999999999</v>
      </c>
      <c r="EE57" s="168">
        <v>45.040300000000002</v>
      </c>
      <c r="EF57" s="168">
        <v>32.357399999999998</v>
      </c>
      <c r="EG57" s="168">
        <v>-25.303000000000001</v>
      </c>
      <c r="EH57" s="168">
        <v>138.59780000000001</v>
      </c>
      <c r="EI57" s="168">
        <v>31.0639</v>
      </c>
      <c r="EJ57" s="168">
        <v>0</v>
      </c>
      <c r="EK57" s="168">
        <v>-25.7105</v>
      </c>
      <c r="EL57" s="168">
        <v>-23.0596</v>
      </c>
      <c r="EM57" s="168">
        <v>114.71040000000001</v>
      </c>
      <c r="EN57" s="168">
        <v>33.756</v>
      </c>
      <c r="EO57" s="168">
        <v>-16.556000000000001</v>
      </c>
      <c r="EP57" s="168">
        <v>18.48</v>
      </c>
      <c r="EQ57" s="168">
        <v>-91.504099999999994</v>
      </c>
      <c r="ER57" s="168">
        <v>-93.303299999999993</v>
      </c>
      <c r="ES57" s="168">
        <v>74.846500000000006</v>
      </c>
      <c r="ET57" s="168">
        <v>0</v>
      </c>
      <c r="EU57" s="168">
        <v>0</v>
      </c>
      <c r="EV57" s="168">
        <v>0</v>
      </c>
      <c r="EW57" s="168">
        <v>22.723700000000001</v>
      </c>
      <c r="EX57" s="168">
        <v>-20.290700000000001</v>
      </c>
      <c r="EY57" s="168">
        <v>-15.745200000000001</v>
      </c>
      <c r="EZ57" s="168">
        <v>-15.4923</v>
      </c>
      <c r="FA57" s="168">
        <v>14.0662</v>
      </c>
      <c r="FB57" s="168">
        <v>40.424900000000001</v>
      </c>
      <c r="FC57" s="168">
        <v>0</v>
      </c>
      <c r="FD57" s="168">
        <v>25.255800000000001</v>
      </c>
      <c r="FE57" s="168">
        <v>25.098299999999998</v>
      </c>
      <c r="FF57" s="168">
        <v>0</v>
      </c>
      <c r="FG57" s="168">
        <v>42.143999999999998</v>
      </c>
      <c r="FH57" s="168">
        <v>43.064700000000002</v>
      </c>
      <c r="FI57" s="168">
        <v>41.2637</v>
      </c>
      <c r="FJ57" s="168">
        <v>156.4042</v>
      </c>
      <c r="FK57" s="168">
        <v>156.0693</v>
      </c>
      <c r="FL57" s="168">
        <v>-69.996700000000004</v>
      </c>
      <c r="FM57" s="168">
        <v>141.32380000000001</v>
      </c>
      <c r="FN57" s="168">
        <v>140.0146</v>
      </c>
      <c r="FO57" s="168">
        <v>-62.374400000000001</v>
      </c>
      <c r="FP57" s="168">
        <v>-44.608800000000002</v>
      </c>
      <c r="FQ57" s="168">
        <v>-21.436499999999999</v>
      </c>
      <c r="FR57" s="168">
        <v>-27.27</v>
      </c>
      <c r="FS57" s="168">
        <v>14.0609</v>
      </c>
      <c r="FT57" s="168">
        <v>1.619</v>
      </c>
      <c r="FU57" s="168">
        <v>-4.24</v>
      </c>
      <c r="FV57" s="168">
        <v>17.59</v>
      </c>
      <c r="FW57" s="168">
        <v>-22.144500000000001</v>
      </c>
      <c r="FX57" s="168">
        <v>11.459099999999999</v>
      </c>
      <c r="FY57" s="168">
        <v>-12.211</v>
      </c>
      <c r="FZ57" s="168">
        <v>4.5270000000000001</v>
      </c>
      <c r="GA57" s="168">
        <v>12.335100000000001</v>
      </c>
      <c r="GB57" s="168">
        <v>33.200000000000003</v>
      </c>
      <c r="GC57" s="168">
        <v>113.327</v>
      </c>
      <c r="GD57" s="168">
        <v>129.09389999999999</v>
      </c>
      <c r="GE57" s="168">
        <v>18.04</v>
      </c>
      <c r="GF57" s="168">
        <v>91.645899999999997</v>
      </c>
      <c r="GG57" s="168">
        <v>27.9</v>
      </c>
      <c r="GH57" s="168">
        <v>1.6415999999999999</v>
      </c>
      <c r="GI57" s="168">
        <v>7.7679</v>
      </c>
      <c r="GJ57" s="168">
        <v>8.3024000000000004</v>
      </c>
      <c r="GK57" s="168">
        <v>2.911</v>
      </c>
      <c r="GL57" s="168">
        <v>0</v>
      </c>
      <c r="GM57" s="168">
        <v>0</v>
      </c>
      <c r="GN57" s="168">
        <v>-13.4316</v>
      </c>
      <c r="GO57" s="168">
        <v>-10.01</v>
      </c>
      <c r="GP57" s="168">
        <v>23.390999999999998</v>
      </c>
      <c r="GQ57" s="168">
        <v>48.941000000000003</v>
      </c>
      <c r="GR57" s="168">
        <v>64.071600000000004</v>
      </c>
      <c r="GS57" s="168">
        <v>64.848699999999994</v>
      </c>
      <c r="GT57" s="168">
        <v>-127.72669999999999</v>
      </c>
      <c r="GU57" s="168">
        <v>-15.6518</v>
      </c>
      <c r="GV57" s="168">
        <v>37.934800000000003</v>
      </c>
      <c r="GW57" s="168">
        <v>29.462299999999999</v>
      </c>
      <c r="GX57" s="168">
        <v>13.6852</v>
      </c>
      <c r="GY57" s="168">
        <v>15.717000000000001</v>
      </c>
      <c r="GZ57" s="168">
        <v>15.222200000000001</v>
      </c>
      <c r="HA57" s="168">
        <v>15</v>
      </c>
      <c r="HB57" s="168">
        <v>112.2961</v>
      </c>
      <c r="HC57" s="168">
        <v>113.2217</v>
      </c>
      <c r="HD57" s="168">
        <v>296.3</v>
      </c>
      <c r="HE57" s="168">
        <v>-292.51870000000002</v>
      </c>
      <c r="HF57" s="168">
        <v>-465.9187</v>
      </c>
      <c r="HG57" s="168">
        <v>690.96720000000005</v>
      </c>
      <c r="HH57" s="168">
        <v>467.97460000000001</v>
      </c>
      <c r="HI57" s="168">
        <v>30.075299999999999</v>
      </c>
      <c r="HJ57" s="168">
        <v>32.194000000000003</v>
      </c>
      <c r="HK57" s="168">
        <v>-53.527900000000002</v>
      </c>
      <c r="HL57" s="168">
        <v>-42.531199999999998</v>
      </c>
      <c r="HM57" s="168">
        <v>52.636299999999999</v>
      </c>
      <c r="HN57" s="168">
        <v>51.989699999999999</v>
      </c>
      <c r="HO57" s="168">
        <v>22.156300000000002</v>
      </c>
      <c r="HP57" s="168">
        <v>21.293399999999998</v>
      </c>
      <c r="HQ57" s="168">
        <v>27.8096</v>
      </c>
      <c r="HR57" s="168">
        <v>27.6008</v>
      </c>
      <c r="HS57" s="168">
        <v>5.4679000000000002</v>
      </c>
      <c r="HT57" s="168">
        <v>6.2602000000000002</v>
      </c>
      <c r="HU57" s="168">
        <v>121.79</v>
      </c>
      <c r="HV57" s="168">
        <v>120.79</v>
      </c>
      <c r="HW57" s="168">
        <v>26.8</v>
      </c>
      <c r="HX57" s="168">
        <v>26.7</v>
      </c>
      <c r="HY57" s="168">
        <v>21.944800000000001</v>
      </c>
      <c r="HZ57" s="168">
        <v>40.159999999999997</v>
      </c>
      <c r="IA57" s="168">
        <v>-289.20620000000002</v>
      </c>
      <c r="IB57" s="168">
        <v>112.67789999999999</v>
      </c>
      <c r="IC57" s="168">
        <v>112.4004</v>
      </c>
      <c r="ID57" s="168">
        <v>18.399999999999999</v>
      </c>
      <c r="IE57" s="168">
        <v>-10.8</v>
      </c>
      <c r="IF57" s="168">
        <v>23.6</v>
      </c>
      <c r="IG57" s="168">
        <v>23.7</v>
      </c>
      <c r="IH57" s="168">
        <v>1.7097</v>
      </c>
      <c r="II57" s="168">
        <v>1.512</v>
      </c>
      <c r="IJ57" s="168">
        <v>284.08800000000002</v>
      </c>
      <c r="IK57" s="168">
        <v>701.32619999999997</v>
      </c>
      <c r="IL57" s="168">
        <v>202.5788</v>
      </c>
      <c r="IM57" s="168">
        <v>177.3646</v>
      </c>
      <c r="IN57" s="168">
        <v>133.27809999999999</v>
      </c>
      <c r="IO57" s="168">
        <v>498.50560000000002</v>
      </c>
      <c r="IP57" s="168">
        <v>168.37620000000001</v>
      </c>
      <c r="IQ57" s="168">
        <v>123.1422</v>
      </c>
      <c r="IR57" s="168">
        <v>387.53559999999999</v>
      </c>
      <c r="IS57" s="168">
        <v>356.30360000000002</v>
      </c>
      <c r="IT57" s="168">
        <v>211.02510000000001</v>
      </c>
      <c r="IU57" s="168">
        <v>210.9487</v>
      </c>
      <c r="IV57" s="168">
        <v>158.52789999999999</v>
      </c>
      <c r="IW57" s="168">
        <v>369.67520000000002</v>
      </c>
      <c r="IX57" s="168">
        <v>33.139400000000002</v>
      </c>
      <c r="IY57" s="168">
        <v>1.4335</v>
      </c>
      <c r="IZ57" s="168">
        <v>179.2919</v>
      </c>
      <c r="JA57" s="168">
        <v>-9.5431000000000008</v>
      </c>
      <c r="JB57" s="168">
        <v>32.750999999999998</v>
      </c>
      <c r="JC57" s="168">
        <v>24.64</v>
      </c>
      <c r="JD57" s="168">
        <v>1.2430000000000001</v>
      </c>
      <c r="JE57" s="168">
        <v>1.254</v>
      </c>
      <c r="JF57" s="168">
        <v>-7.52</v>
      </c>
      <c r="JG57" s="168">
        <v>-1.28</v>
      </c>
      <c r="JH57" s="168">
        <v>0</v>
      </c>
      <c r="JI57" s="168">
        <v>15.675599999999999</v>
      </c>
      <c r="JJ57" s="168">
        <v>-5.1835000000000004</v>
      </c>
      <c r="JK57" s="168">
        <v>-34.395400000000002</v>
      </c>
      <c r="JL57" s="168">
        <v>29.6</v>
      </c>
      <c r="JM57" s="168">
        <v>60.634</v>
      </c>
      <c r="JN57" s="168">
        <v>58.837000000000003</v>
      </c>
      <c r="JO57" s="168">
        <v>11.2461</v>
      </c>
      <c r="JP57" s="168">
        <v>13.568300000000001</v>
      </c>
      <c r="JQ57" s="168">
        <v>34.385399999999997</v>
      </c>
      <c r="JR57" s="168">
        <v>33.2774</v>
      </c>
      <c r="JS57" s="168">
        <v>35.341999999999999</v>
      </c>
      <c r="JT57" s="168">
        <v>0</v>
      </c>
      <c r="JU57" s="168">
        <v>56.1</v>
      </c>
      <c r="JV57" s="168">
        <v>23.930900000000001</v>
      </c>
      <c r="JW57" s="168">
        <v>11.16</v>
      </c>
      <c r="JX57" s="168">
        <v>0</v>
      </c>
      <c r="JY57" s="168">
        <v>-43.614400000000003</v>
      </c>
      <c r="JZ57" s="168">
        <v>83.095200000000006</v>
      </c>
      <c r="KA57" s="168">
        <v>66.885900000000007</v>
      </c>
      <c r="KB57" s="168">
        <v>-43.026600000000002</v>
      </c>
      <c r="KC57" s="168">
        <v>-77.252499999999998</v>
      </c>
      <c r="KD57" s="168">
        <v>58.554299999999998</v>
      </c>
      <c r="KE57" s="168">
        <v>35.610700000000001</v>
      </c>
      <c r="KF57" s="168">
        <v>-24</v>
      </c>
      <c r="KG57" s="168">
        <v>61.7</v>
      </c>
      <c r="KH57" s="168">
        <v>-221.8503</v>
      </c>
      <c r="KI57" s="168">
        <v>848.97090000000003</v>
      </c>
    </row>
    <row r="58" spans="1:295" x14ac:dyDescent="0.3">
      <c r="A58" s="232" t="s">
        <v>804</v>
      </c>
      <c r="B58" s="232"/>
      <c r="C58" s="168">
        <v>0</v>
      </c>
      <c r="D58" s="168">
        <v>5.3929999999999998</v>
      </c>
      <c r="E58" s="168">
        <v>0</v>
      </c>
      <c r="F58" s="168">
        <v>-35.399900000000002</v>
      </c>
      <c r="G58" s="168">
        <v>18.746500000000001</v>
      </c>
      <c r="H58" s="168">
        <v>0</v>
      </c>
      <c r="I58" s="168">
        <v>27.0307</v>
      </c>
      <c r="J58" s="168">
        <v>-104.7264</v>
      </c>
      <c r="K58" s="168">
        <v>36.6723</v>
      </c>
      <c r="L58" s="168">
        <v>18.779399999999999</v>
      </c>
      <c r="M58" s="168">
        <v>18.202400000000001</v>
      </c>
      <c r="N58" s="168">
        <v>-6.66</v>
      </c>
      <c r="O58" s="168">
        <v>-71.381</v>
      </c>
      <c r="P58" s="168">
        <v>22</v>
      </c>
      <c r="Q58" s="168">
        <v>9.1080000000000005</v>
      </c>
      <c r="R58" s="168">
        <v>-66</v>
      </c>
      <c r="S58" s="168">
        <v>7.5891000000000002</v>
      </c>
      <c r="T58" s="168">
        <v>16.599599999999999</v>
      </c>
      <c r="U58" s="168">
        <v>9.2327999999999992</v>
      </c>
      <c r="V58" s="168">
        <v>9.2235999999999994</v>
      </c>
      <c r="W58" s="168">
        <v>15.6774</v>
      </c>
      <c r="X58" s="168">
        <v>12.6393</v>
      </c>
      <c r="Y58" s="168">
        <v>0.28120000000000001</v>
      </c>
      <c r="Z58" s="168">
        <v>2.7732000000000001</v>
      </c>
      <c r="AA58" s="168">
        <v>0</v>
      </c>
      <c r="AB58" s="168">
        <v>0</v>
      </c>
      <c r="AC58" s="168">
        <v>-112.35</v>
      </c>
      <c r="AD58" s="168">
        <v>-89.03</v>
      </c>
      <c r="AE58" s="168">
        <v>0</v>
      </c>
      <c r="AF58" s="168">
        <v>-39.96</v>
      </c>
      <c r="AG58" s="168">
        <v>28.6</v>
      </c>
      <c r="AH58" s="168">
        <v>8.6969999999999992</v>
      </c>
      <c r="AI58" s="168">
        <v>0.19800000000000001</v>
      </c>
      <c r="AJ58" s="168">
        <v>0</v>
      </c>
      <c r="AK58" s="168">
        <v>-74.27</v>
      </c>
      <c r="AL58" s="168">
        <v>-74.739999999999995</v>
      </c>
      <c r="AM58" s="168">
        <v>26.53</v>
      </c>
      <c r="AN58" s="168">
        <v>26.42</v>
      </c>
      <c r="AO58" s="168">
        <v>13.1751</v>
      </c>
      <c r="AP58" s="168">
        <v>2.5105</v>
      </c>
      <c r="AQ58" s="168">
        <v>49.120699999999999</v>
      </c>
      <c r="AR58" s="168">
        <v>50.7057</v>
      </c>
      <c r="AS58" s="168">
        <v>-2.7440000000000002</v>
      </c>
      <c r="AT58" s="168">
        <v>-71.115399999999994</v>
      </c>
      <c r="AU58" s="168">
        <v>-60.523099999999999</v>
      </c>
      <c r="AV58" s="168">
        <v>4.4264000000000001</v>
      </c>
      <c r="AW58" s="168">
        <v>4.6726000000000001</v>
      </c>
      <c r="AX58" s="168">
        <v>44.024799999999999</v>
      </c>
      <c r="AY58" s="168">
        <v>45.253999999999998</v>
      </c>
      <c r="AZ58" s="168">
        <v>-42.365099999999998</v>
      </c>
      <c r="BA58" s="168">
        <v>-45.052399999999999</v>
      </c>
      <c r="BB58" s="168">
        <v>-454.84989999999999</v>
      </c>
      <c r="BC58" s="168">
        <v>-1.1980999999999999</v>
      </c>
      <c r="BD58" s="168">
        <v>-2.7</v>
      </c>
      <c r="BE58" s="168">
        <v>-2.6</v>
      </c>
      <c r="BF58" s="168">
        <v>32.5139</v>
      </c>
      <c r="BG58" s="168">
        <v>31.787700000000001</v>
      </c>
      <c r="BH58" s="168">
        <v>-8.3714999999999993</v>
      </c>
      <c r="BI58" s="168">
        <v>0</v>
      </c>
      <c r="BJ58" s="168">
        <v>-39.652999999999999</v>
      </c>
      <c r="BK58" s="168">
        <v>3.0419999999999998</v>
      </c>
      <c r="BL58" s="168">
        <v>0</v>
      </c>
      <c r="BM58" s="168">
        <v>0</v>
      </c>
      <c r="BN58" s="168">
        <v>187.41409999999999</v>
      </c>
      <c r="BO58" s="168">
        <v>56.245600000000003</v>
      </c>
      <c r="BP58" s="168">
        <v>56.031999999999996</v>
      </c>
      <c r="BQ58" s="168">
        <v>-131.0848</v>
      </c>
      <c r="BR58" s="168">
        <v>383.30349999999999</v>
      </c>
      <c r="BS58" s="168">
        <v>0</v>
      </c>
      <c r="BT58" s="168">
        <v>-127.7183</v>
      </c>
      <c r="BU58" s="168">
        <v>63.5</v>
      </c>
      <c r="BV58" s="168">
        <v>64.278300000000002</v>
      </c>
      <c r="BW58" s="168">
        <v>18</v>
      </c>
      <c r="BX58" s="168">
        <v>18.59</v>
      </c>
      <c r="BY58" s="168">
        <v>37.229999999999997</v>
      </c>
      <c r="BZ58" s="168">
        <v>54.19</v>
      </c>
      <c r="CA58" s="168">
        <v>-152.70689999999999</v>
      </c>
      <c r="CB58" s="168">
        <v>-151.76920000000001</v>
      </c>
      <c r="CC58" s="168">
        <v>176.0436</v>
      </c>
      <c r="CD58" s="168">
        <v>176.8526</v>
      </c>
      <c r="CE58" s="168">
        <v>6.2877000000000001</v>
      </c>
      <c r="CF58" s="168">
        <v>-132.36519999999999</v>
      </c>
      <c r="CG58" s="168">
        <v>-132.39570000000001</v>
      </c>
      <c r="CH58" s="168">
        <v>-15.601900000000001</v>
      </c>
      <c r="CI58" s="168">
        <v>-79.808099999999996</v>
      </c>
      <c r="CJ58" s="168">
        <v>19.570900000000002</v>
      </c>
      <c r="CK58" s="168">
        <v>25.984999999999999</v>
      </c>
      <c r="CL58" s="168">
        <v>41.1</v>
      </c>
      <c r="CM58" s="168">
        <v>86.8</v>
      </c>
      <c r="CN58" s="168">
        <v>-20.65</v>
      </c>
      <c r="CO58" s="168">
        <v>4.5732999999999997</v>
      </c>
      <c r="CP58" s="168">
        <v>5.2432999999999996</v>
      </c>
      <c r="CQ58" s="168">
        <v>5.9115000000000002</v>
      </c>
      <c r="CR58" s="168">
        <v>27.360399999999998</v>
      </c>
      <c r="CS58" s="168">
        <v>26.0594</v>
      </c>
      <c r="CT58" s="168">
        <v>-48.272399999999998</v>
      </c>
      <c r="CU58" s="168">
        <v>-187.86940000000001</v>
      </c>
      <c r="CV58" s="168">
        <v>-55.450699999999998</v>
      </c>
      <c r="CW58" s="168">
        <v>7.9138000000000002</v>
      </c>
      <c r="CX58" s="168">
        <v>24.66</v>
      </c>
      <c r="CY58" s="168">
        <v>14.46</v>
      </c>
      <c r="CZ58" s="168">
        <v>27.429200000000002</v>
      </c>
      <c r="DA58" s="168">
        <v>25.932300000000001</v>
      </c>
      <c r="DB58" s="168">
        <v>18.1127</v>
      </c>
      <c r="DC58" s="168">
        <v>0</v>
      </c>
      <c r="DD58" s="168">
        <v>45.441299999999998</v>
      </c>
      <c r="DE58" s="168">
        <v>44.1357</v>
      </c>
      <c r="DF58" s="168">
        <v>-108.873</v>
      </c>
      <c r="DG58" s="168">
        <v>0</v>
      </c>
      <c r="DH58" s="168">
        <v>-21.0701</v>
      </c>
      <c r="DI58" s="168">
        <v>-155.19999999999999</v>
      </c>
      <c r="DJ58" s="168">
        <v>-153.4</v>
      </c>
      <c r="DK58" s="168">
        <v>24.804400000000001</v>
      </c>
      <c r="DL58" s="168">
        <v>35.458399999999997</v>
      </c>
      <c r="DM58" s="168">
        <v>18.8005</v>
      </c>
      <c r="DN58" s="168">
        <v>50.408900000000003</v>
      </c>
      <c r="DO58" s="168">
        <v>35.06</v>
      </c>
      <c r="DP58" s="168">
        <v>-7.82</v>
      </c>
      <c r="DQ58" s="168">
        <v>37.680500000000002</v>
      </c>
      <c r="DR58" s="168">
        <v>8.7341999999999995</v>
      </c>
      <c r="DS58" s="168">
        <v>-11.21</v>
      </c>
      <c r="DT58" s="168">
        <v>-11.3</v>
      </c>
      <c r="DU58" s="168">
        <v>46.53</v>
      </c>
      <c r="DV58" s="168">
        <v>46.34</v>
      </c>
      <c r="DW58" s="168">
        <v>9.8909000000000002</v>
      </c>
      <c r="DX58" s="168">
        <v>9.9273000000000007</v>
      </c>
      <c r="DY58" s="168">
        <v>-138.34299999999999</v>
      </c>
      <c r="DZ58" s="168">
        <v>-135.10910000000001</v>
      </c>
      <c r="EA58" s="168">
        <v>51.971600000000002</v>
      </c>
      <c r="EB58" s="168">
        <v>20.388000000000002</v>
      </c>
      <c r="EC58" s="168">
        <v>19.552099999999999</v>
      </c>
      <c r="ED58" s="168">
        <v>20.2624</v>
      </c>
      <c r="EE58" s="168">
        <v>-19.163799999999998</v>
      </c>
      <c r="EF58" s="168">
        <v>-37.744199999999999</v>
      </c>
      <c r="EG58" s="168">
        <v>-35.131</v>
      </c>
      <c r="EH58" s="168">
        <v>-38.384799999999998</v>
      </c>
      <c r="EI58" s="168">
        <v>-681.46910000000003</v>
      </c>
      <c r="EJ58" s="168">
        <v>0</v>
      </c>
      <c r="EK58" s="168">
        <v>-38.756799999999998</v>
      </c>
      <c r="EL58" s="168">
        <v>-35.701799999999999</v>
      </c>
      <c r="EM58" s="168">
        <v>38.2378</v>
      </c>
      <c r="EN58" s="168">
        <v>-67.673900000000003</v>
      </c>
      <c r="EO58" s="168">
        <v>-63.206499999999998</v>
      </c>
      <c r="EP58" s="168">
        <v>13.872</v>
      </c>
      <c r="EQ58" s="168">
        <v>-143.2576</v>
      </c>
      <c r="ER58" s="168">
        <v>-111.6048</v>
      </c>
      <c r="ES58" s="168">
        <v>0.73119999999999996</v>
      </c>
      <c r="ET58" s="168">
        <v>0</v>
      </c>
      <c r="EU58" s="168">
        <v>-1.85</v>
      </c>
      <c r="EV58" s="168">
        <v>0</v>
      </c>
      <c r="EW58" s="168">
        <v>12.098000000000001</v>
      </c>
      <c r="EX58" s="168">
        <v>-210.08789999999999</v>
      </c>
      <c r="EY58" s="168">
        <v>-40.1023</v>
      </c>
      <c r="EZ58" s="168">
        <v>-39.328600000000002</v>
      </c>
      <c r="FA58" s="168">
        <v>3.8328000000000002</v>
      </c>
      <c r="FB58" s="168">
        <v>-30.071400000000001</v>
      </c>
      <c r="FC58" s="168">
        <v>-66.275999999999996</v>
      </c>
      <c r="FD58" s="168">
        <v>1.7758</v>
      </c>
      <c r="FE58" s="168">
        <v>1.7755000000000001</v>
      </c>
      <c r="FF58" s="168">
        <v>0</v>
      </c>
      <c r="FG58" s="168">
        <v>38.991199999999999</v>
      </c>
      <c r="FH58" s="168">
        <v>39.291499999999999</v>
      </c>
      <c r="FI58" s="168">
        <v>38.006100000000004</v>
      </c>
      <c r="FJ58" s="168">
        <v>97.292100000000005</v>
      </c>
      <c r="FK58" s="168">
        <v>96.789699999999996</v>
      </c>
      <c r="FL58" s="168">
        <v>-164.6096</v>
      </c>
      <c r="FM58" s="168">
        <v>110.68170000000001</v>
      </c>
      <c r="FN58" s="168">
        <v>109.2777</v>
      </c>
      <c r="FO58" s="168">
        <v>-126.2193</v>
      </c>
      <c r="FP58" s="168">
        <v>-110.0372</v>
      </c>
      <c r="FQ58" s="168">
        <v>-52.564900000000002</v>
      </c>
      <c r="FR58" s="168">
        <v>-45.53</v>
      </c>
      <c r="FS58" s="168">
        <v>7.3517999999999999</v>
      </c>
      <c r="FT58" s="168">
        <v>0.73880000000000001</v>
      </c>
      <c r="FU58" s="168">
        <v>-8.91</v>
      </c>
      <c r="FV58" s="168">
        <v>11.32</v>
      </c>
      <c r="FW58" s="168">
        <v>-52.689300000000003</v>
      </c>
      <c r="FX58" s="168">
        <v>9.4501000000000008</v>
      </c>
      <c r="FY58" s="168">
        <v>-15.606999999999999</v>
      </c>
      <c r="FZ58" s="168">
        <v>0.47899999999999998</v>
      </c>
      <c r="GA58" s="168">
        <v>10.275499999999999</v>
      </c>
      <c r="GB58" s="168">
        <v>18.88</v>
      </c>
      <c r="GC58" s="168">
        <v>45.984200000000001</v>
      </c>
      <c r="GD58" s="168">
        <v>62.814399999999999</v>
      </c>
      <c r="GE58" s="168">
        <v>12.64</v>
      </c>
      <c r="GF58" s="168">
        <v>66.458799999999997</v>
      </c>
      <c r="GG58" s="168">
        <v>16.899999999999999</v>
      </c>
      <c r="GH58" s="168">
        <v>-28.479299999999999</v>
      </c>
      <c r="GI58" s="168">
        <v>-11.507899999999999</v>
      </c>
      <c r="GJ58" s="168">
        <v>-12.393700000000001</v>
      </c>
      <c r="GK58" s="168">
        <v>1.1778999999999999</v>
      </c>
      <c r="GL58" s="168">
        <v>0</v>
      </c>
      <c r="GM58" s="168">
        <v>0</v>
      </c>
      <c r="GN58" s="168">
        <v>-18.352399999999999</v>
      </c>
      <c r="GO58" s="168">
        <v>-46.340899999999998</v>
      </c>
      <c r="GP58" s="168">
        <v>19.051400000000001</v>
      </c>
      <c r="GQ58" s="168">
        <v>10.326700000000001</v>
      </c>
      <c r="GR58" s="168">
        <v>53.3536</v>
      </c>
      <c r="GS58" s="168">
        <v>53.601700000000001</v>
      </c>
      <c r="GT58" s="168">
        <v>-169.92150000000001</v>
      </c>
      <c r="GU58" s="168">
        <v>-33.067900000000002</v>
      </c>
      <c r="GV58" s="168">
        <v>21.497800000000002</v>
      </c>
      <c r="GW58" s="168">
        <v>-75.053700000000006</v>
      </c>
      <c r="GX58" s="168">
        <v>9.2506000000000004</v>
      </c>
      <c r="GY58" s="168">
        <v>2.6465999999999998</v>
      </c>
      <c r="GZ58" s="168">
        <v>2.3837000000000002</v>
      </c>
      <c r="HA58" s="168">
        <v>11</v>
      </c>
      <c r="HB58" s="168">
        <v>-32.0456</v>
      </c>
      <c r="HC58" s="168">
        <v>-30.281700000000001</v>
      </c>
      <c r="HD58" s="168">
        <v>292.5</v>
      </c>
      <c r="HE58" s="168">
        <v>-293.2527</v>
      </c>
      <c r="HF58" s="168">
        <v>-688.43010000000004</v>
      </c>
      <c r="HG58" s="168">
        <v>467.73790000000002</v>
      </c>
      <c r="HH58" s="168">
        <v>-282.53809999999999</v>
      </c>
      <c r="HI58" s="168">
        <v>-111.3206</v>
      </c>
      <c r="HJ58" s="168">
        <v>-109.77849999999999</v>
      </c>
      <c r="HK58" s="168">
        <v>-66.211100000000002</v>
      </c>
      <c r="HL58" s="168">
        <v>-58.400199999999998</v>
      </c>
      <c r="HM58" s="168">
        <v>36.1494</v>
      </c>
      <c r="HN58" s="168">
        <v>34.963299999999997</v>
      </c>
      <c r="HO58" s="168">
        <v>-109.57299999999999</v>
      </c>
      <c r="HP58" s="168">
        <v>-110.5852</v>
      </c>
      <c r="HQ58" s="168">
        <v>-20.9815</v>
      </c>
      <c r="HR58" s="168">
        <v>-21.9483</v>
      </c>
      <c r="HS58" s="168">
        <v>-68.656499999999994</v>
      </c>
      <c r="HT58" s="168">
        <v>-68.610100000000003</v>
      </c>
      <c r="HU58" s="168">
        <v>-53.79</v>
      </c>
      <c r="HV58" s="168">
        <v>-53.72</v>
      </c>
      <c r="HW58" s="168">
        <v>7.7</v>
      </c>
      <c r="HX58" s="168">
        <v>7.7</v>
      </c>
      <c r="HY58" s="168">
        <v>21.124400000000001</v>
      </c>
      <c r="HZ58" s="168">
        <v>-81.92</v>
      </c>
      <c r="IA58" s="168">
        <v>-458.77</v>
      </c>
      <c r="IB58" s="168">
        <v>47.658700000000003</v>
      </c>
      <c r="IC58" s="168">
        <v>47.488700000000001</v>
      </c>
      <c r="ID58" s="168">
        <v>9.9</v>
      </c>
      <c r="IE58" s="168">
        <v>-54.9</v>
      </c>
      <c r="IF58" s="168">
        <v>-25.8</v>
      </c>
      <c r="IG58" s="168">
        <v>-25.9</v>
      </c>
      <c r="IH58" s="168">
        <v>1.3476999999999999</v>
      </c>
      <c r="II58" s="168">
        <v>1.2323999999999999</v>
      </c>
      <c r="IJ58" s="168">
        <v>-455.75150000000002</v>
      </c>
      <c r="IK58" s="168">
        <v>-4.1837</v>
      </c>
      <c r="IL58" s="168">
        <v>-367.18950000000001</v>
      </c>
      <c r="IM58" s="168">
        <v>-342.39109999999999</v>
      </c>
      <c r="IN58" s="168">
        <v>-38.304900000000004</v>
      </c>
      <c r="IO58" s="168">
        <v>498.50560000000002</v>
      </c>
      <c r="IP58" s="168">
        <v>-346.26889999999997</v>
      </c>
      <c r="IQ58" s="168">
        <v>-151.88759999999999</v>
      </c>
      <c r="IR58" s="168">
        <v>-32.123199999999997</v>
      </c>
      <c r="IS58" s="168">
        <v>-168.7817</v>
      </c>
      <c r="IT58" s="168">
        <v>93.352199999999996</v>
      </c>
      <c r="IU58" s="168">
        <v>92.820499999999996</v>
      </c>
      <c r="IV58" s="168">
        <v>-124.5898</v>
      </c>
      <c r="IW58" s="168">
        <v>-195.88820000000001</v>
      </c>
      <c r="IX58" s="168">
        <v>-386.01909999999998</v>
      </c>
      <c r="IY58" s="168">
        <v>-179.7337</v>
      </c>
      <c r="IZ58" s="168">
        <v>-0.89759999999999995</v>
      </c>
      <c r="JA58" s="168">
        <v>-18.826699999999999</v>
      </c>
      <c r="JB58" s="168">
        <v>0.01</v>
      </c>
      <c r="JC58" s="168">
        <v>6.8</v>
      </c>
      <c r="JD58" s="168">
        <v>-0.94499999999999995</v>
      </c>
      <c r="JE58" s="168">
        <v>-0.95399999999999996</v>
      </c>
      <c r="JF58" s="168">
        <v>-23.6</v>
      </c>
      <c r="JG58" s="168">
        <v>-15.04</v>
      </c>
      <c r="JH58" s="168">
        <v>0</v>
      </c>
      <c r="JI58" s="168">
        <v>1.0575000000000001</v>
      </c>
      <c r="JJ58" s="168">
        <v>-29.588799999999999</v>
      </c>
      <c r="JK58" s="168">
        <v>-42.482599999999998</v>
      </c>
      <c r="JL58" s="168">
        <v>8.9</v>
      </c>
      <c r="JM58" s="168">
        <v>50.454999999999998</v>
      </c>
      <c r="JN58" s="168">
        <v>49.429000000000002</v>
      </c>
      <c r="JO58" s="168">
        <v>0</v>
      </c>
      <c r="JP58" s="168">
        <v>0</v>
      </c>
      <c r="JQ58" s="168">
        <v>23.104500000000002</v>
      </c>
      <c r="JR58" s="168">
        <v>23.2532</v>
      </c>
      <c r="JS58" s="168">
        <v>23.450199999999999</v>
      </c>
      <c r="JT58" s="168">
        <v>0</v>
      </c>
      <c r="JU58" s="168">
        <v>12.5</v>
      </c>
      <c r="JV58" s="168">
        <v>12.930199999999999</v>
      </c>
      <c r="JW58" s="168">
        <v>5.36</v>
      </c>
      <c r="JX58" s="168">
        <v>0</v>
      </c>
      <c r="JY58" s="168">
        <v>-60.645400000000002</v>
      </c>
      <c r="JZ58" s="168">
        <v>78.397900000000007</v>
      </c>
      <c r="KA58" s="168">
        <v>54.344499999999996</v>
      </c>
      <c r="KB58" s="168">
        <v>-59.933399999999999</v>
      </c>
      <c r="KC58" s="168">
        <v>-82.427899999999994</v>
      </c>
      <c r="KD58" s="168">
        <v>41.789200000000001</v>
      </c>
      <c r="KE58" s="168">
        <v>22.842400000000001</v>
      </c>
      <c r="KF58" s="168">
        <v>-61.1</v>
      </c>
      <c r="KG58" s="168">
        <v>24.5</v>
      </c>
      <c r="KH58" s="168">
        <v>-733.24549999999999</v>
      </c>
      <c r="KI58" s="168">
        <v>442.51850000000002</v>
      </c>
    </row>
    <row r="59" spans="1:295" x14ac:dyDescent="0.3">
      <c r="A59" s="232" t="s">
        <v>805</v>
      </c>
      <c r="B59" s="232"/>
      <c r="C59" s="168">
        <v>0</v>
      </c>
      <c r="D59" s="168">
        <v>9.677847916666666</v>
      </c>
      <c r="E59" s="168">
        <v>0</v>
      </c>
      <c r="F59" s="168">
        <v>-31.135683333333333</v>
      </c>
      <c r="G59" s="168">
        <v>24.107091666666665</v>
      </c>
      <c r="H59" s="168">
        <v>0</v>
      </c>
      <c r="I59" s="168">
        <v>46.161354166666662</v>
      </c>
      <c r="J59" s="168">
        <v>-72.650822916666669</v>
      </c>
      <c r="K59" s="168">
        <v>60.140312765957447</v>
      </c>
      <c r="L59" s="168">
        <v>30.468387234042552</v>
      </c>
      <c r="M59" s="168">
        <v>30.189460416666666</v>
      </c>
      <c r="N59" s="168">
        <v>15.58625</v>
      </c>
      <c r="O59" s="168">
        <v>-53.568125000000002</v>
      </c>
      <c r="P59" s="168">
        <v>45.564444444444447</v>
      </c>
      <c r="Q59" s="168">
        <v>15.956250000000001</v>
      </c>
      <c r="R59" s="168">
        <v>-45.204761904761902</v>
      </c>
      <c r="S59" s="168">
        <v>10.187389361702127</v>
      </c>
      <c r="T59" s="168">
        <v>46.056687500000002</v>
      </c>
      <c r="U59" s="168">
        <v>13.191085416666665</v>
      </c>
      <c r="V59" s="168">
        <v>13.368841666666665</v>
      </c>
      <c r="W59" s="168">
        <v>22.069547916666668</v>
      </c>
      <c r="X59" s="168">
        <v>15.057935416666666</v>
      </c>
      <c r="Y59" s="168">
        <v>1.9350354166666668</v>
      </c>
      <c r="Z59" s="168">
        <v>7.1141416666666668</v>
      </c>
      <c r="AA59" s="168">
        <v>0</v>
      </c>
      <c r="AB59" s="168">
        <v>0</v>
      </c>
      <c r="AC59" s="168">
        <v>-83.024375000000006</v>
      </c>
      <c r="AD59" s="168">
        <v>-72.655882352941177</v>
      </c>
      <c r="AE59" s="168">
        <v>0</v>
      </c>
      <c r="AF59" s="168">
        <v>-15.49375</v>
      </c>
      <c r="AG59" s="168">
        <v>52.369565217391305</v>
      </c>
      <c r="AH59" s="168">
        <v>18.7533125</v>
      </c>
      <c r="AI59" s="168">
        <v>0.23995833333333333</v>
      </c>
      <c r="AJ59" s="168">
        <v>0</v>
      </c>
      <c r="AK59" s="168">
        <v>-47.131875000000001</v>
      </c>
      <c r="AL59" s="168">
        <v>-61.056249999999999</v>
      </c>
      <c r="AM59" s="168">
        <v>47.390833333333333</v>
      </c>
      <c r="AN59" s="168">
        <v>47.630416666666669</v>
      </c>
      <c r="AO59" s="168">
        <v>17.428314583333332</v>
      </c>
      <c r="AP59" s="168">
        <v>5.6194249999999997</v>
      </c>
      <c r="AQ59" s="168">
        <v>68.511220833333326</v>
      </c>
      <c r="AR59" s="168">
        <v>70.767170833333338</v>
      </c>
      <c r="AS59" s="168">
        <v>23.128299999999999</v>
      </c>
      <c r="AT59" s="168">
        <v>-48.710860416666662</v>
      </c>
      <c r="AU59" s="168">
        <v>-18.564858333333333</v>
      </c>
      <c r="AV59" s="168">
        <v>18.130649999999999</v>
      </c>
      <c r="AW59" s="168">
        <v>17.747597916666667</v>
      </c>
      <c r="AX59" s="168">
        <v>60.779191666666669</v>
      </c>
      <c r="AY59" s="168">
        <v>62.057158333333334</v>
      </c>
      <c r="AZ59" s="168">
        <v>-23.036285416666665</v>
      </c>
      <c r="BA59" s="168">
        <v>-25.901527083333331</v>
      </c>
      <c r="BB59" s="168">
        <v>-298.21917083333329</v>
      </c>
      <c r="BC59" s="168">
        <v>2.0028395833333335</v>
      </c>
      <c r="BD59" s="168">
        <v>-0.46875</v>
      </c>
      <c r="BE59" s="168">
        <v>-0.46875</v>
      </c>
      <c r="BF59" s="168">
        <v>52.539997916666671</v>
      </c>
      <c r="BG59" s="168">
        <v>45.266519047619049</v>
      </c>
      <c r="BH59" s="168">
        <v>-6.6997229166666674</v>
      </c>
      <c r="BI59" s="168">
        <v>0</v>
      </c>
      <c r="BJ59" s="168">
        <v>-17.536525000000001</v>
      </c>
      <c r="BK59" s="168">
        <v>8.7291979166666653</v>
      </c>
      <c r="BL59" s="168">
        <v>7.3180062499999998</v>
      </c>
      <c r="BM59" s="168">
        <v>4.4299585365853655</v>
      </c>
      <c r="BN59" s="168">
        <v>328.42483958333332</v>
      </c>
      <c r="BO59" s="168">
        <v>173.18867083333333</v>
      </c>
      <c r="BP59" s="168">
        <v>172.83326666666665</v>
      </c>
      <c r="BQ59" s="168">
        <v>-49.749209302325582</v>
      </c>
      <c r="BR59" s="168">
        <v>676.04894583333328</v>
      </c>
      <c r="BS59" s="168">
        <v>0</v>
      </c>
      <c r="BT59" s="168">
        <v>-99.847991666666658</v>
      </c>
      <c r="BU59" s="168">
        <v>101.71177916666667</v>
      </c>
      <c r="BV59" s="168">
        <v>96.964659523809516</v>
      </c>
      <c r="BW59" s="168">
        <v>24.283333333333335</v>
      </c>
      <c r="BX59" s="168">
        <v>29.757291666666667</v>
      </c>
      <c r="BY59" s="168">
        <v>60.312857142857141</v>
      </c>
      <c r="BZ59" s="168">
        <v>72.253863636363633</v>
      </c>
      <c r="CA59" s="168">
        <v>-125.40758125000001</v>
      </c>
      <c r="CB59" s="168">
        <v>-124.89686666666665</v>
      </c>
      <c r="CC59" s="168">
        <v>197.54606170212764</v>
      </c>
      <c r="CD59" s="168">
        <v>198.63873749999999</v>
      </c>
      <c r="CE59" s="168">
        <v>17.838291666666667</v>
      </c>
      <c r="CF59" s="168">
        <v>-102.66112708333333</v>
      </c>
      <c r="CG59" s="168">
        <v>-102.84448125</v>
      </c>
      <c r="CH59" s="168">
        <v>-0.98088958333333331</v>
      </c>
      <c r="CI59" s="168">
        <v>-65.391858333333332</v>
      </c>
      <c r="CJ59" s="168">
        <v>19.570900000000002</v>
      </c>
      <c r="CK59" s="168">
        <v>25.984999999999999</v>
      </c>
      <c r="CL59" s="168">
        <v>80.775000000000006</v>
      </c>
      <c r="CM59" s="168">
        <v>131.61666666666665</v>
      </c>
      <c r="CN59" s="168">
        <v>-17.236875000000001</v>
      </c>
      <c r="CO59" s="168">
        <v>35.614466666666665</v>
      </c>
      <c r="CP59" s="168">
        <v>36.215422916666668</v>
      </c>
      <c r="CQ59" s="168">
        <v>35.978943749999999</v>
      </c>
      <c r="CR59" s="168">
        <v>85.728125000000006</v>
      </c>
      <c r="CS59" s="168">
        <v>85.28226458333333</v>
      </c>
      <c r="CT59" s="168">
        <v>-18.811660416666665</v>
      </c>
      <c r="CU59" s="168">
        <v>-116.19590833333332</v>
      </c>
      <c r="CV59" s="168">
        <v>-18.119737499999999</v>
      </c>
      <c r="CW59" s="168">
        <v>13.146083333333333</v>
      </c>
      <c r="CX59" s="168">
        <v>59.32729166666666</v>
      </c>
      <c r="CY59" s="168">
        <v>32.39</v>
      </c>
      <c r="CZ59" s="168">
        <v>46.556223913043482</v>
      </c>
      <c r="DA59" s="168">
        <v>44.520244680851064</v>
      </c>
      <c r="DB59" s="168">
        <v>29.678081250000002</v>
      </c>
      <c r="DC59" s="168">
        <v>0</v>
      </c>
      <c r="DD59" s="168">
        <v>66.408574999999999</v>
      </c>
      <c r="DE59" s="168">
        <v>65.159841666666665</v>
      </c>
      <c r="DF59" s="168">
        <v>-62.534122916666661</v>
      </c>
      <c r="DG59" s="168">
        <v>0</v>
      </c>
      <c r="DH59" s="168">
        <v>-16.141735416666666</v>
      </c>
      <c r="DI59" s="168">
        <v>-116.76041666666666</v>
      </c>
      <c r="DJ59" s="168">
        <v>-118.37826086956521</v>
      </c>
      <c r="DK59" s="168">
        <v>27.646342424242423</v>
      </c>
      <c r="DL59" s="168">
        <v>64.088745000000003</v>
      </c>
      <c r="DM59" s="168">
        <v>52.390002083333329</v>
      </c>
      <c r="DN59" s="168">
        <v>88.597402500000001</v>
      </c>
      <c r="DO59" s="168">
        <v>64.254999999999995</v>
      </c>
      <c r="DP59" s="168">
        <v>-3.1422916666666669</v>
      </c>
      <c r="DQ59" s="168">
        <v>48.882156250000001</v>
      </c>
      <c r="DR59" s="168">
        <v>61.935914583333329</v>
      </c>
      <c r="DS59" s="168">
        <v>-5.4937500000000004</v>
      </c>
      <c r="DT59" s="168">
        <v>-5.5133333333333328</v>
      </c>
      <c r="DU59" s="168">
        <v>70.634375000000006</v>
      </c>
      <c r="DV59" s="168">
        <v>67.315217391304344</v>
      </c>
      <c r="DW59" s="168">
        <v>62.354925000000001</v>
      </c>
      <c r="DX59" s="168">
        <v>61.510987499999999</v>
      </c>
      <c r="DY59" s="168">
        <v>-121.38945416666665</v>
      </c>
      <c r="DZ59" s="168">
        <v>-118.52159166666667</v>
      </c>
      <c r="EA59" s="168">
        <v>131.93037291666667</v>
      </c>
      <c r="EB59" s="168">
        <v>90.82240625</v>
      </c>
      <c r="EC59" s="168">
        <v>87.932216666666662</v>
      </c>
      <c r="ED59" s="168">
        <v>89.513020833333329</v>
      </c>
      <c r="EE59" s="168">
        <v>6.2940354166666674</v>
      </c>
      <c r="EF59" s="168">
        <v>-11.903870833333333</v>
      </c>
      <c r="EG59" s="168">
        <v>-31.386187499999998</v>
      </c>
      <c r="EH59" s="168">
        <v>58.781565116279069</v>
      </c>
      <c r="EI59" s="168">
        <v>-327.69489583333331</v>
      </c>
      <c r="EJ59" s="168">
        <v>0</v>
      </c>
      <c r="EK59" s="168">
        <v>-32.823654166666664</v>
      </c>
      <c r="EL59" s="168">
        <v>-30.040976595744677</v>
      </c>
      <c r="EM59" s="168">
        <v>86.137814583333324</v>
      </c>
      <c r="EN59" s="168">
        <v>-32.73185208333333</v>
      </c>
      <c r="EO59" s="168">
        <v>-44.519579411764703</v>
      </c>
      <c r="EP59" s="168">
        <v>15.583542857142856</v>
      </c>
      <c r="EQ59" s="168">
        <v>-111.73624583333333</v>
      </c>
      <c r="ER59" s="168">
        <v>-102.26305000000001</v>
      </c>
      <c r="ES59" s="168">
        <v>48.850466666666662</v>
      </c>
      <c r="ET59" s="168">
        <v>0</v>
      </c>
      <c r="EU59" s="168">
        <v>-0.99531914893617013</v>
      </c>
      <c r="EV59" s="168">
        <v>0</v>
      </c>
      <c r="EW59" s="168">
        <v>17.548760465116278</v>
      </c>
      <c r="EX59" s="168">
        <v>-136.37608125</v>
      </c>
      <c r="EY59" s="168">
        <v>-29.056702083333331</v>
      </c>
      <c r="EZ59" s="168">
        <v>-28.400472916666669</v>
      </c>
      <c r="FA59" s="168">
        <v>9.0601937499999998</v>
      </c>
      <c r="FB59" s="168">
        <v>14.376962499999999</v>
      </c>
      <c r="FC59" s="168">
        <v>-42.407904444444448</v>
      </c>
      <c r="FD59" s="168">
        <v>14.518058333333334</v>
      </c>
      <c r="FE59" s="168">
        <v>14.367122916666666</v>
      </c>
      <c r="FF59" s="168">
        <v>0</v>
      </c>
      <c r="FG59" s="168">
        <v>40.780381249999998</v>
      </c>
      <c r="FH59" s="168">
        <v>41.210622916666665</v>
      </c>
      <c r="FI59" s="168">
        <v>39.631552083333332</v>
      </c>
      <c r="FJ59" s="168">
        <v>126.49579791666665</v>
      </c>
      <c r="FK59" s="168">
        <v>126.23065833333332</v>
      </c>
      <c r="FL59" s="168">
        <v>-116.81123958333333</v>
      </c>
      <c r="FM59" s="168">
        <v>124.41009791666667</v>
      </c>
      <c r="FN59" s="168">
        <v>124.12530416666665</v>
      </c>
      <c r="FO59" s="168">
        <v>-93.69979166666667</v>
      </c>
      <c r="FP59" s="168">
        <v>-77.546333333333337</v>
      </c>
      <c r="FQ59" s="168">
        <v>-35.549864583333331</v>
      </c>
      <c r="FR59" s="168">
        <v>-39.607500000000002</v>
      </c>
      <c r="FS59" s="168">
        <v>11.492900000000001</v>
      </c>
      <c r="FT59" s="168">
        <v>1.0493708333333334</v>
      </c>
      <c r="FU59" s="168">
        <v>-7.1091666666666669</v>
      </c>
      <c r="FV59" s="168">
        <v>15.297083333333331</v>
      </c>
      <c r="FW59" s="168">
        <v>-36.339437500000003</v>
      </c>
      <c r="FX59" s="168">
        <v>10.454599999999999</v>
      </c>
      <c r="FY59" s="168">
        <v>-14.346233333333332</v>
      </c>
      <c r="FZ59" s="168">
        <v>1.6563125000000001</v>
      </c>
      <c r="GA59" s="168">
        <v>11.09768</v>
      </c>
      <c r="GB59" s="168">
        <v>25.676666666666666</v>
      </c>
      <c r="GC59" s="168">
        <v>79.106216666666668</v>
      </c>
      <c r="GD59" s="168">
        <v>94.93081041666666</v>
      </c>
      <c r="GE59" s="168">
        <v>15.471025641025642</v>
      </c>
      <c r="GF59" s="168">
        <v>78.182810416666669</v>
      </c>
      <c r="GG59" s="168">
        <v>22.091666666666665</v>
      </c>
      <c r="GH59" s="168">
        <v>-11.27526875</v>
      </c>
      <c r="GI59" s="168">
        <v>-0.8981041666666667</v>
      </c>
      <c r="GJ59" s="168">
        <v>-0.86395</v>
      </c>
      <c r="GK59" s="168">
        <v>1.9301041666666667</v>
      </c>
      <c r="GL59" s="168">
        <v>0</v>
      </c>
      <c r="GM59" s="168">
        <v>0</v>
      </c>
      <c r="GN59" s="168">
        <v>-15.716813333333333</v>
      </c>
      <c r="GO59" s="168">
        <v>-25.978366666666666</v>
      </c>
      <c r="GP59" s="168">
        <v>21.429568750000001</v>
      </c>
      <c r="GQ59" s="168">
        <v>26.944125</v>
      </c>
      <c r="GR59" s="168">
        <v>57.19451458333333</v>
      </c>
      <c r="GS59" s="168">
        <v>58.180602083333333</v>
      </c>
      <c r="GT59" s="168">
        <v>-145.32660625</v>
      </c>
      <c r="GU59" s="168">
        <v>-25.162495833333331</v>
      </c>
      <c r="GV59" s="168">
        <v>29.777622916666665</v>
      </c>
      <c r="GW59" s="168">
        <v>-17.649785416666667</v>
      </c>
      <c r="GX59" s="168">
        <v>11.09110652173913</v>
      </c>
      <c r="GY59" s="168">
        <v>9.6775395833333331</v>
      </c>
      <c r="GZ59" s="168">
        <v>9.3220958333333339</v>
      </c>
      <c r="HA59" s="168">
        <v>12.720015</v>
      </c>
      <c r="HB59" s="168">
        <v>41.554458333333336</v>
      </c>
      <c r="HC59" s="168">
        <v>42.343112499999997</v>
      </c>
      <c r="HD59" s="168">
        <v>294.27999999999997</v>
      </c>
      <c r="HE59" s="168">
        <v>-292.94196666666664</v>
      </c>
      <c r="HF59" s="168">
        <v>-563.57347857142861</v>
      </c>
      <c r="HG59" s="168">
        <v>565.10154418604645</v>
      </c>
      <c r="HH59" s="168">
        <v>84.862204166666672</v>
      </c>
      <c r="HI59" s="168">
        <v>-42.138231249999997</v>
      </c>
      <c r="HJ59" s="168">
        <v>-41.259416666666667</v>
      </c>
      <c r="HK59" s="168">
        <v>-60.486027083333333</v>
      </c>
      <c r="HL59" s="168">
        <v>-51.017031250000002</v>
      </c>
      <c r="HM59" s="168">
        <v>44.027650000000001</v>
      </c>
      <c r="HN59" s="168">
        <v>43.053027083333333</v>
      </c>
      <c r="HO59" s="168">
        <v>-49.030413333333335</v>
      </c>
      <c r="HP59" s="168">
        <v>-43.772264705882357</v>
      </c>
      <c r="HQ59" s="168">
        <v>1.8338333333333334</v>
      </c>
      <c r="HR59" s="168">
        <v>1.4163395833333334</v>
      </c>
      <c r="HS59" s="168">
        <v>-31.008060416666666</v>
      </c>
      <c r="HT59" s="168">
        <v>-30.771266666666666</v>
      </c>
      <c r="HU59" s="168">
        <v>44.767499999999998</v>
      </c>
      <c r="HV59" s="168">
        <v>44.482708333333335</v>
      </c>
      <c r="HW59" s="168">
        <v>16.287500000000001</v>
      </c>
      <c r="HX59" s="168">
        <v>16.324999999999999</v>
      </c>
      <c r="HY59" s="168">
        <v>21.503683333333335</v>
      </c>
      <c r="HZ59" s="168">
        <v>-7.3072340425531923</v>
      </c>
      <c r="IA59" s="168">
        <v>-363.88903333333332</v>
      </c>
      <c r="IB59" s="168">
        <v>86.939785416666666</v>
      </c>
      <c r="IC59" s="168">
        <v>86.848352083333324</v>
      </c>
      <c r="ID59" s="168">
        <v>13.693333333333333</v>
      </c>
      <c r="IE59" s="168">
        <v>-29.427083333333336</v>
      </c>
      <c r="IF59" s="168">
        <v>-0.38333333333333336</v>
      </c>
      <c r="IG59" s="168">
        <v>-4.791666666666667E-2</v>
      </c>
      <c r="IH59" s="168">
        <v>1.532095</v>
      </c>
      <c r="II59" s="168">
        <v>1.3619619047619047</v>
      </c>
      <c r="IJ59" s="168">
        <v>-78.49931041666666</v>
      </c>
      <c r="IK59" s="168">
        <v>349.02314583333333</v>
      </c>
      <c r="IL59" s="168">
        <v>-64.014004166666666</v>
      </c>
      <c r="IM59" s="168">
        <v>-78.822662500000007</v>
      </c>
      <c r="IN59" s="168">
        <v>48.212256250000003</v>
      </c>
      <c r="IO59" s="168">
        <v>498.50560000000002</v>
      </c>
      <c r="IP59" s="168">
        <v>-86.673043750000005</v>
      </c>
      <c r="IQ59" s="168">
        <v>-0.43320416666666667</v>
      </c>
      <c r="IR59" s="168">
        <v>179.42710425531914</v>
      </c>
      <c r="IS59" s="168">
        <v>88.129627083333332</v>
      </c>
      <c r="IT59" s="168">
        <v>157.39013541666665</v>
      </c>
      <c r="IU59" s="168">
        <v>156.82828958333332</v>
      </c>
      <c r="IV59" s="168">
        <v>-9.8881250000000004E-2</v>
      </c>
      <c r="IW59" s="168">
        <v>72.436808333333332</v>
      </c>
      <c r="IX59" s="168">
        <v>-175.75758958333333</v>
      </c>
      <c r="IY59" s="168">
        <v>-100.74613333333332</v>
      </c>
      <c r="IZ59" s="168">
        <v>101.48515625</v>
      </c>
      <c r="JA59" s="168">
        <v>-12.139108333333333</v>
      </c>
      <c r="JB59" s="168">
        <v>20.66408333333333</v>
      </c>
      <c r="JC59" s="168">
        <v>14.821666666666667</v>
      </c>
      <c r="JD59" s="168">
        <v>0.48264583333333338</v>
      </c>
      <c r="JE59" s="168">
        <v>0.47520833333333334</v>
      </c>
      <c r="JF59" s="168">
        <v>-14.654999999999999</v>
      </c>
      <c r="JG59" s="168">
        <v>-8.2750000000000004</v>
      </c>
      <c r="JH59" s="168">
        <v>0</v>
      </c>
      <c r="JI59" s="168">
        <v>8.6896958333333334</v>
      </c>
      <c r="JJ59" s="168">
        <v>-16.334210416666668</v>
      </c>
      <c r="JK59" s="168">
        <v>-39.814152083333326</v>
      </c>
      <c r="JL59" s="168">
        <v>18.877083333333331</v>
      </c>
      <c r="JM59" s="168">
        <v>55.149583333333332</v>
      </c>
      <c r="JN59" s="168">
        <v>54.897687500000004</v>
      </c>
      <c r="JO59" s="168">
        <v>8.8335846153846163</v>
      </c>
      <c r="JP59" s="168">
        <v>11.650080000000001</v>
      </c>
      <c r="JQ59" s="168">
        <v>28.62794375</v>
      </c>
      <c r="JR59" s="168">
        <v>28.223297916666667</v>
      </c>
      <c r="JS59" s="168">
        <v>28.5459</v>
      </c>
      <c r="JT59" s="168">
        <v>0</v>
      </c>
      <c r="JU59" s="168">
        <v>30.6</v>
      </c>
      <c r="JV59" s="168">
        <v>19.255166666666664</v>
      </c>
      <c r="JW59" s="168">
        <v>7.8585416666666665</v>
      </c>
      <c r="JX59" s="168">
        <v>0</v>
      </c>
      <c r="JY59" s="168">
        <v>-52.546187500000002</v>
      </c>
      <c r="JZ59" s="168">
        <v>81.02641458333332</v>
      </c>
      <c r="KA59" s="168">
        <v>61.665552083333331</v>
      </c>
      <c r="KB59" s="168">
        <v>-52.155566666666672</v>
      </c>
      <c r="KC59" s="168">
        <v>-79.7531125</v>
      </c>
      <c r="KD59" s="168">
        <v>50.577558333333329</v>
      </c>
      <c r="KE59" s="168">
        <v>28.369354166666668</v>
      </c>
      <c r="KF59" s="168">
        <v>-40.97708333333334</v>
      </c>
      <c r="KG59" s="168">
        <v>41.11666666666666</v>
      </c>
      <c r="KH59" s="168">
        <v>-482.19381666666663</v>
      </c>
      <c r="KI59" s="168">
        <v>645.25542553191474</v>
      </c>
    </row>
    <row r="60" spans="1:295" x14ac:dyDescent="0.3">
      <c r="A60" s="232" t="s">
        <v>2361</v>
      </c>
      <c r="B60" s="232"/>
      <c r="C60" s="159" t="s">
        <v>194</v>
      </c>
      <c r="D60" s="159" t="s">
        <v>194</v>
      </c>
      <c r="E60" s="159" t="s">
        <v>194</v>
      </c>
      <c r="F60" s="159" t="s">
        <v>194</v>
      </c>
      <c r="G60" s="159" t="s">
        <v>194</v>
      </c>
      <c r="H60" s="159" t="s">
        <v>2362</v>
      </c>
      <c r="I60" s="159" t="s">
        <v>194</v>
      </c>
      <c r="J60" s="159" t="s">
        <v>194</v>
      </c>
      <c r="K60" s="159" t="s">
        <v>2362</v>
      </c>
      <c r="L60" s="159" t="s">
        <v>194</v>
      </c>
      <c r="M60" s="159" t="s">
        <v>194</v>
      </c>
      <c r="N60" s="159" t="s">
        <v>194</v>
      </c>
      <c r="O60" s="159" t="s">
        <v>194</v>
      </c>
      <c r="P60" s="159" t="s">
        <v>194</v>
      </c>
      <c r="Q60" s="159" t="s">
        <v>194</v>
      </c>
      <c r="R60" s="159" t="s">
        <v>194</v>
      </c>
      <c r="S60" s="159" t="s">
        <v>194</v>
      </c>
      <c r="T60" s="159" t="s">
        <v>194</v>
      </c>
      <c r="U60" s="159" t="s">
        <v>194</v>
      </c>
      <c r="V60" s="159" t="s">
        <v>194</v>
      </c>
      <c r="W60" s="159" t="s">
        <v>194</v>
      </c>
      <c r="X60" s="159" t="s">
        <v>2362</v>
      </c>
      <c r="Y60" s="159" t="s">
        <v>2362</v>
      </c>
      <c r="Z60" s="159" t="s">
        <v>2362</v>
      </c>
      <c r="AA60" s="159" t="s">
        <v>194</v>
      </c>
      <c r="AB60" s="159" t="s">
        <v>2362</v>
      </c>
      <c r="AC60" s="159" t="s">
        <v>194</v>
      </c>
      <c r="AD60" s="159" t="s">
        <v>194</v>
      </c>
      <c r="AE60" s="159" t="s">
        <v>2362</v>
      </c>
      <c r="AF60" s="159" t="s">
        <v>194</v>
      </c>
      <c r="AG60" s="159" t="s">
        <v>194</v>
      </c>
      <c r="AH60" s="159" t="s">
        <v>194</v>
      </c>
      <c r="AI60" s="159" t="s">
        <v>194</v>
      </c>
      <c r="AJ60" s="159" t="s">
        <v>194</v>
      </c>
      <c r="AK60" s="159" t="s">
        <v>194</v>
      </c>
      <c r="AL60" s="159" t="s">
        <v>2362</v>
      </c>
      <c r="AM60" s="159" t="s">
        <v>194</v>
      </c>
      <c r="AN60" s="159" t="s">
        <v>194</v>
      </c>
      <c r="AO60" s="159" t="s">
        <v>194</v>
      </c>
      <c r="AP60" s="159" t="s">
        <v>2362</v>
      </c>
      <c r="AQ60" s="159" t="s">
        <v>194</v>
      </c>
      <c r="AR60" s="159" t="s">
        <v>194</v>
      </c>
      <c r="AS60" s="159" t="s">
        <v>194</v>
      </c>
      <c r="AT60" s="159" t="s">
        <v>194</v>
      </c>
      <c r="AU60" s="159" t="s">
        <v>194</v>
      </c>
      <c r="AV60" s="159" t="s">
        <v>2362</v>
      </c>
      <c r="AW60" s="159" t="s">
        <v>2362</v>
      </c>
      <c r="AX60" s="159" t="s">
        <v>194</v>
      </c>
      <c r="AY60" s="159" t="s">
        <v>194</v>
      </c>
      <c r="AZ60" s="159" t="s">
        <v>194</v>
      </c>
      <c r="BA60" s="159" t="s">
        <v>194</v>
      </c>
      <c r="BB60" s="159" t="s">
        <v>194</v>
      </c>
      <c r="BC60" s="159" t="s">
        <v>2362</v>
      </c>
      <c r="BD60" s="159" t="s">
        <v>2362</v>
      </c>
      <c r="BE60" s="159" t="s">
        <v>2362</v>
      </c>
      <c r="BF60" s="159" t="s">
        <v>194</v>
      </c>
      <c r="BG60" s="159" t="s">
        <v>194</v>
      </c>
      <c r="BH60" s="159" t="s">
        <v>2362</v>
      </c>
      <c r="BI60" s="159" t="s">
        <v>2362</v>
      </c>
      <c r="BJ60" s="159" t="s">
        <v>2362</v>
      </c>
      <c r="BK60" s="159" t="s">
        <v>2362</v>
      </c>
      <c r="BL60" s="159" t="s">
        <v>2362</v>
      </c>
      <c r="BM60" s="159" t="s">
        <v>2362</v>
      </c>
      <c r="BN60" s="159" t="s">
        <v>194</v>
      </c>
      <c r="BO60" s="159" t="s">
        <v>194</v>
      </c>
      <c r="BP60" s="159" t="s">
        <v>194</v>
      </c>
      <c r="BQ60" s="159" t="s">
        <v>2362</v>
      </c>
      <c r="BR60" s="159" t="s">
        <v>2362</v>
      </c>
      <c r="BS60" s="159" t="s">
        <v>2362</v>
      </c>
      <c r="BT60" s="159" t="s">
        <v>2362</v>
      </c>
      <c r="BU60" s="159" t="s">
        <v>2362</v>
      </c>
      <c r="BV60" s="159" t="s">
        <v>2362</v>
      </c>
      <c r="BW60" s="159" t="s">
        <v>2362</v>
      </c>
      <c r="BX60" s="159" t="s">
        <v>2363</v>
      </c>
      <c r="BY60" s="159" t="s">
        <v>2362</v>
      </c>
      <c r="BZ60" s="159" t="s">
        <v>2362</v>
      </c>
      <c r="CA60" s="159" t="s">
        <v>2362</v>
      </c>
      <c r="CB60" s="159" t="s">
        <v>2362</v>
      </c>
      <c r="CC60" s="159" t="s">
        <v>2362</v>
      </c>
      <c r="CD60" s="159" t="s">
        <v>2362</v>
      </c>
      <c r="CE60" s="159" t="s">
        <v>2362</v>
      </c>
      <c r="CF60" s="159" t="s">
        <v>2362</v>
      </c>
      <c r="CG60" s="159" t="s">
        <v>2362</v>
      </c>
      <c r="CH60" s="159" t="s">
        <v>2362</v>
      </c>
      <c r="CI60" s="159" t="s">
        <v>2362</v>
      </c>
      <c r="CJ60" s="159" t="s">
        <v>2362</v>
      </c>
      <c r="CK60" s="159" t="s">
        <v>2362</v>
      </c>
      <c r="CL60" s="159" t="s">
        <v>2362</v>
      </c>
      <c r="CM60" s="159" t="s">
        <v>2362</v>
      </c>
      <c r="CN60" s="159" t="s">
        <v>2362</v>
      </c>
      <c r="CO60" s="159" t="s">
        <v>2362</v>
      </c>
      <c r="CP60" s="159" t="s">
        <v>2362</v>
      </c>
      <c r="CQ60" s="159" t="s">
        <v>2362</v>
      </c>
      <c r="CR60" s="159" t="s">
        <v>2362</v>
      </c>
      <c r="CS60" s="159" t="s">
        <v>2362</v>
      </c>
      <c r="CT60" s="159" t="s">
        <v>2362</v>
      </c>
      <c r="CU60" s="159" t="s">
        <v>2362</v>
      </c>
      <c r="CV60" s="159" t="s">
        <v>2362</v>
      </c>
      <c r="CW60" s="159" t="s">
        <v>2362</v>
      </c>
      <c r="CX60" s="159" t="s">
        <v>2362</v>
      </c>
      <c r="CY60" s="159" t="s">
        <v>2362</v>
      </c>
      <c r="CZ60" s="159" t="s">
        <v>2362</v>
      </c>
      <c r="DA60" s="159" t="s">
        <v>2362</v>
      </c>
      <c r="DB60" s="159" t="s">
        <v>2362</v>
      </c>
      <c r="DC60" s="159" t="s">
        <v>2362</v>
      </c>
      <c r="DD60" s="159" t="s">
        <v>2362</v>
      </c>
      <c r="DE60" s="159" t="s">
        <v>2362</v>
      </c>
      <c r="DF60" s="159" t="s">
        <v>2362</v>
      </c>
      <c r="DG60" s="159" t="s">
        <v>2362</v>
      </c>
      <c r="DH60" s="159" t="s">
        <v>2362</v>
      </c>
      <c r="DI60" s="159" t="s">
        <v>2362</v>
      </c>
      <c r="DJ60" s="159" t="s">
        <v>2362</v>
      </c>
      <c r="DK60" s="159" t="s">
        <v>2362</v>
      </c>
      <c r="DL60" s="159" t="s">
        <v>2362</v>
      </c>
      <c r="DM60" s="159" t="s">
        <v>2362</v>
      </c>
      <c r="DN60" s="159" t="s">
        <v>2362</v>
      </c>
      <c r="DO60" s="159" t="s">
        <v>2362</v>
      </c>
      <c r="DP60" s="159" t="s">
        <v>2362</v>
      </c>
      <c r="DQ60" s="159" t="s">
        <v>2362</v>
      </c>
      <c r="DR60" s="159" t="s">
        <v>2362</v>
      </c>
      <c r="DS60" s="159" t="s">
        <v>2362</v>
      </c>
      <c r="DT60" s="159" t="s">
        <v>2362</v>
      </c>
      <c r="DU60" s="159" t="s">
        <v>2362</v>
      </c>
      <c r="DV60" s="159" t="s">
        <v>2362</v>
      </c>
      <c r="DW60" s="159" t="s">
        <v>2362</v>
      </c>
      <c r="DX60" s="159" t="s">
        <v>2362</v>
      </c>
      <c r="DY60" s="159" t="s">
        <v>2362</v>
      </c>
      <c r="DZ60" s="159" t="s">
        <v>2362</v>
      </c>
      <c r="EA60" s="159" t="s">
        <v>2362</v>
      </c>
      <c r="EB60" s="159" t="s">
        <v>2362</v>
      </c>
      <c r="EC60" s="159" t="s">
        <v>2362</v>
      </c>
      <c r="ED60" s="159" t="s">
        <v>2362</v>
      </c>
      <c r="EE60" s="159" t="s">
        <v>2362</v>
      </c>
      <c r="EF60" s="159" t="s">
        <v>2362</v>
      </c>
      <c r="EG60" s="159" t="s">
        <v>2362</v>
      </c>
      <c r="EH60" s="159" t="s">
        <v>2362</v>
      </c>
      <c r="EI60" s="159" t="s">
        <v>2362</v>
      </c>
      <c r="EJ60" s="159" t="s">
        <v>2362</v>
      </c>
      <c r="EK60" s="159" t="s">
        <v>2362</v>
      </c>
      <c r="EL60" s="159" t="s">
        <v>2362</v>
      </c>
      <c r="EM60" s="159" t="s">
        <v>2362</v>
      </c>
      <c r="EN60" s="159" t="s">
        <v>2362</v>
      </c>
      <c r="EO60" s="159" t="s">
        <v>2362</v>
      </c>
      <c r="EP60" s="159" t="s">
        <v>2362</v>
      </c>
      <c r="EQ60" s="159" t="s">
        <v>2362</v>
      </c>
      <c r="ER60" s="159" t="s">
        <v>2362</v>
      </c>
      <c r="ES60" s="159" t="s">
        <v>2362</v>
      </c>
      <c r="ET60" s="159" t="s">
        <v>2362</v>
      </c>
      <c r="EU60" s="159" t="s">
        <v>2362</v>
      </c>
      <c r="EV60" s="159" t="s">
        <v>2362</v>
      </c>
      <c r="EW60" s="159" t="s">
        <v>2362</v>
      </c>
      <c r="EX60" s="159" t="s">
        <v>2362</v>
      </c>
      <c r="EY60" s="159" t="s">
        <v>2362</v>
      </c>
      <c r="EZ60" s="159" t="s">
        <v>2362</v>
      </c>
      <c r="FA60" s="159" t="s">
        <v>2362</v>
      </c>
      <c r="FB60" s="159" t="s">
        <v>2362</v>
      </c>
      <c r="FC60" s="159" t="s">
        <v>2362</v>
      </c>
      <c r="FD60" s="159" t="s">
        <v>2362</v>
      </c>
      <c r="FE60" s="159" t="s">
        <v>2362</v>
      </c>
      <c r="FF60" s="159" t="s">
        <v>2362</v>
      </c>
      <c r="FG60" s="159" t="s">
        <v>2362</v>
      </c>
      <c r="FH60" s="159" t="s">
        <v>2362</v>
      </c>
      <c r="FI60" s="159" t="s">
        <v>2362</v>
      </c>
      <c r="FJ60" s="159" t="s">
        <v>2362</v>
      </c>
      <c r="FK60" s="159" t="s">
        <v>2362</v>
      </c>
      <c r="FL60" s="159" t="s">
        <v>2362</v>
      </c>
      <c r="FM60" s="159" t="s">
        <v>2362</v>
      </c>
      <c r="FN60" s="159" t="s">
        <v>2362</v>
      </c>
      <c r="FO60" s="159" t="s">
        <v>2362</v>
      </c>
      <c r="FP60" s="159" t="s">
        <v>2362</v>
      </c>
      <c r="FQ60" s="159" t="s">
        <v>2362</v>
      </c>
      <c r="FR60" s="159" t="s">
        <v>2362</v>
      </c>
      <c r="FS60" s="159" t="s">
        <v>2362</v>
      </c>
      <c r="FT60" s="159" t="s">
        <v>2362</v>
      </c>
      <c r="FU60" s="159" t="s">
        <v>2362</v>
      </c>
      <c r="FV60" s="159" t="s">
        <v>2362</v>
      </c>
      <c r="FW60" s="159" t="s">
        <v>2362</v>
      </c>
      <c r="FX60" s="159" t="s">
        <v>2362</v>
      </c>
      <c r="FY60" s="159" t="s">
        <v>2362</v>
      </c>
      <c r="FZ60" s="159" t="s">
        <v>2362</v>
      </c>
      <c r="GA60" s="159" t="s">
        <v>2362</v>
      </c>
      <c r="GB60" s="159" t="s">
        <v>2362</v>
      </c>
      <c r="GC60" s="159" t="s">
        <v>2362</v>
      </c>
      <c r="GD60" s="159" t="s">
        <v>2362</v>
      </c>
      <c r="GE60" s="159" t="s">
        <v>2362</v>
      </c>
      <c r="GF60" s="159" t="s">
        <v>2362</v>
      </c>
      <c r="GG60" s="159" t="s">
        <v>2362</v>
      </c>
      <c r="GH60" s="159" t="s">
        <v>2362</v>
      </c>
      <c r="GI60" s="159" t="s">
        <v>2362</v>
      </c>
      <c r="GJ60" s="159" t="s">
        <v>2362</v>
      </c>
      <c r="GK60" s="159" t="s">
        <v>2362</v>
      </c>
      <c r="GL60" s="159" t="s">
        <v>2362</v>
      </c>
      <c r="GM60" s="159" t="s">
        <v>2362</v>
      </c>
      <c r="GN60" s="159" t="s">
        <v>2362</v>
      </c>
      <c r="GO60" s="159" t="s">
        <v>2362</v>
      </c>
      <c r="GP60" s="159" t="s">
        <v>2362</v>
      </c>
      <c r="GQ60" s="159" t="s">
        <v>2362</v>
      </c>
      <c r="GR60" s="159" t="s">
        <v>2362</v>
      </c>
      <c r="GS60" s="159" t="s">
        <v>2362</v>
      </c>
      <c r="GT60" s="159" t="s">
        <v>2362</v>
      </c>
      <c r="GU60" s="159" t="s">
        <v>2362</v>
      </c>
      <c r="GV60" s="159" t="s">
        <v>2362</v>
      </c>
      <c r="GW60" s="159" t="s">
        <v>2362</v>
      </c>
      <c r="GX60" s="159" t="s">
        <v>2362</v>
      </c>
      <c r="GY60" s="159" t="s">
        <v>2362</v>
      </c>
      <c r="GZ60" s="159" t="s">
        <v>2362</v>
      </c>
      <c r="HA60" s="159" t="s">
        <v>2362</v>
      </c>
      <c r="HB60" s="159" t="s">
        <v>2362</v>
      </c>
      <c r="HC60" s="159" t="s">
        <v>2362</v>
      </c>
      <c r="HD60" s="159" t="s">
        <v>2362</v>
      </c>
      <c r="HE60" s="159" t="s">
        <v>2363</v>
      </c>
      <c r="HF60" s="159" t="s">
        <v>2363</v>
      </c>
      <c r="HG60" s="159" t="s">
        <v>2363</v>
      </c>
      <c r="HH60" s="159" t="s">
        <v>2363</v>
      </c>
      <c r="HI60" s="159" t="s">
        <v>2363</v>
      </c>
      <c r="HJ60" s="159" t="s">
        <v>2363</v>
      </c>
      <c r="HK60" s="159" t="s">
        <v>2363</v>
      </c>
      <c r="HL60" s="159" t="s">
        <v>2363</v>
      </c>
      <c r="HM60" s="159" t="s">
        <v>2363</v>
      </c>
      <c r="HN60" s="159" t="s">
        <v>2363</v>
      </c>
      <c r="HO60" s="159" t="s">
        <v>2363</v>
      </c>
      <c r="HP60" s="159" t="s">
        <v>2363</v>
      </c>
      <c r="HQ60" s="159" t="s">
        <v>2363</v>
      </c>
      <c r="HR60" s="159" t="s">
        <v>2363</v>
      </c>
      <c r="HS60" s="159" t="s">
        <v>2363</v>
      </c>
      <c r="HT60" s="159" t="s">
        <v>2363</v>
      </c>
      <c r="HU60" s="159" t="s">
        <v>2363</v>
      </c>
      <c r="HV60" s="159" t="s">
        <v>2363</v>
      </c>
      <c r="HW60" s="159" t="s">
        <v>2363</v>
      </c>
      <c r="HX60" s="159" t="s">
        <v>2363</v>
      </c>
      <c r="HY60" s="159" t="s">
        <v>2363</v>
      </c>
      <c r="HZ60" s="159" t="s">
        <v>2363</v>
      </c>
      <c r="IA60" s="159" t="s">
        <v>2363</v>
      </c>
      <c r="IB60" s="159" t="s">
        <v>2363</v>
      </c>
      <c r="IC60" s="159" t="s">
        <v>2363</v>
      </c>
      <c r="ID60" s="159" t="s">
        <v>2363</v>
      </c>
      <c r="IE60" s="159" t="s">
        <v>2363</v>
      </c>
      <c r="IF60" s="159" t="s">
        <v>2363</v>
      </c>
      <c r="IG60" s="159" t="s">
        <v>2363</v>
      </c>
      <c r="IH60" s="159" t="s">
        <v>2363</v>
      </c>
      <c r="II60" s="159" t="s">
        <v>2363</v>
      </c>
      <c r="IJ60" s="159" t="s">
        <v>2363</v>
      </c>
      <c r="IK60" s="159" t="s">
        <v>2363</v>
      </c>
      <c r="IL60" s="159" t="s">
        <v>2363</v>
      </c>
      <c r="IM60" s="159" t="s">
        <v>2363</v>
      </c>
      <c r="IN60" s="159" t="s">
        <v>2363</v>
      </c>
      <c r="IO60" s="159" t="s">
        <v>2363</v>
      </c>
      <c r="IP60" s="159" t="s">
        <v>2363</v>
      </c>
      <c r="IQ60" s="159" t="s">
        <v>2363</v>
      </c>
      <c r="IR60" s="159" t="s">
        <v>194</v>
      </c>
      <c r="IS60" s="159" t="s">
        <v>2362</v>
      </c>
      <c r="IT60" s="159" t="s">
        <v>2363</v>
      </c>
      <c r="IU60" s="159" t="s">
        <v>2363</v>
      </c>
      <c r="IV60" s="159" t="s">
        <v>2363</v>
      </c>
      <c r="IW60" s="159" t="s">
        <v>194</v>
      </c>
      <c r="IX60" s="159" t="s">
        <v>194</v>
      </c>
      <c r="IY60" s="159" t="s">
        <v>194</v>
      </c>
      <c r="IZ60" s="159" t="s">
        <v>194</v>
      </c>
      <c r="JA60" s="159" t="s">
        <v>2362</v>
      </c>
      <c r="JB60" s="159" t="s">
        <v>2363</v>
      </c>
      <c r="JC60" s="159" t="s">
        <v>2362</v>
      </c>
      <c r="JD60" s="159" t="s">
        <v>2363</v>
      </c>
      <c r="JE60" s="159" t="s">
        <v>2363</v>
      </c>
      <c r="JF60" s="159" t="s">
        <v>2363</v>
      </c>
      <c r="JG60" s="159" t="s">
        <v>2363</v>
      </c>
      <c r="JH60" s="159" t="s">
        <v>2362</v>
      </c>
      <c r="JI60" s="159" t="s">
        <v>2362</v>
      </c>
      <c r="JJ60" s="159" t="s">
        <v>2362</v>
      </c>
      <c r="JK60" s="159" t="s">
        <v>2362</v>
      </c>
      <c r="JL60" s="159" t="s">
        <v>2363</v>
      </c>
      <c r="JM60" s="159" t="s">
        <v>2362</v>
      </c>
      <c r="JN60" s="159" t="s">
        <v>2362</v>
      </c>
      <c r="JO60" s="159" t="s">
        <v>2363</v>
      </c>
      <c r="JP60" s="159" t="s">
        <v>2363</v>
      </c>
      <c r="JQ60" s="159" t="s">
        <v>2363</v>
      </c>
      <c r="JR60" s="159" t="s">
        <v>2363</v>
      </c>
      <c r="JS60" s="159" t="s">
        <v>2362</v>
      </c>
      <c r="JT60" s="159" t="s">
        <v>2362</v>
      </c>
      <c r="JU60" s="159" t="s">
        <v>2363</v>
      </c>
      <c r="JV60" s="159" t="s">
        <v>2363</v>
      </c>
      <c r="JW60" s="159" t="s">
        <v>2363</v>
      </c>
      <c r="JX60" s="159" t="s">
        <v>2363</v>
      </c>
      <c r="JY60" s="159" t="s">
        <v>2363</v>
      </c>
      <c r="JZ60" s="159" t="s">
        <v>2363</v>
      </c>
      <c r="KA60" s="159" t="s">
        <v>2363</v>
      </c>
      <c r="KB60" s="159" t="s">
        <v>2363</v>
      </c>
      <c r="KC60" s="159" t="s">
        <v>2363</v>
      </c>
      <c r="KD60" s="159" t="s">
        <v>2363</v>
      </c>
      <c r="KE60" s="159" t="s">
        <v>2363</v>
      </c>
      <c r="KF60" s="159" t="s">
        <v>2363</v>
      </c>
      <c r="KG60" s="159" t="s">
        <v>2363</v>
      </c>
      <c r="KH60" s="159" t="s">
        <v>2362</v>
      </c>
      <c r="KI60" s="159" t="s">
        <v>2362</v>
      </c>
    </row>
    <row r="61" spans="1:295" ht="27" customHeight="1" x14ac:dyDescent="0.3">
      <c r="A61" s="232" t="s">
        <v>3</v>
      </c>
      <c r="B61" s="232"/>
      <c r="C61" s="231" t="s">
        <v>368</v>
      </c>
      <c r="D61" s="231"/>
      <c r="E61" s="231"/>
      <c r="F61" s="231"/>
      <c r="G61" s="231"/>
      <c r="H61" s="231"/>
      <c r="I61" s="231"/>
      <c r="J61" s="231"/>
      <c r="K61" s="231"/>
      <c r="L61" s="231"/>
      <c r="M61" s="231"/>
      <c r="N61" s="231" t="s">
        <v>2364</v>
      </c>
      <c r="O61" s="231"/>
      <c r="P61" s="231"/>
      <c r="Q61" s="231"/>
      <c r="R61" s="231"/>
      <c r="S61" s="231" t="s">
        <v>48</v>
      </c>
      <c r="T61" s="231" t="s">
        <v>368</v>
      </c>
      <c r="U61" s="231"/>
      <c r="V61" s="231"/>
      <c r="W61" s="231"/>
      <c r="X61" s="231" t="s">
        <v>816</v>
      </c>
      <c r="Y61" s="231"/>
      <c r="Z61" s="231"/>
      <c r="AA61" s="231" t="s">
        <v>14</v>
      </c>
      <c r="AB61" s="231" t="s">
        <v>368</v>
      </c>
      <c r="AC61" s="231" t="s">
        <v>207</v>
      </c>
      <c r="AD61" s="231"/>
      <c r="AE61" s="231" t="s">
        <v>368</v>
      </c>
      <c r="AF61" s="231" t="s">
        <v>2364</v>
      </c>
      <c r="AG61" s="231"/>
      <c r="AH61" s="231" t="s">
        <v>289</v>
      </c>
      <c r="AI61" s="231"/>
      <c r="AJ61" s="231" t="s">
        <v>207</v>
      </c>
      <c r="AK61" s="231"/>
      <c r="AL61" s="231"/>
      <c r="AM61" s="231"/>
      <c r="AN61" s="231"/>
      <c r="AO61" s="231" t="s">
        <v>2365</v>
      </c>
      <c r="AP61" s="231" t="s">
        <v>2366</v>
      </c>
      <c r="AQ61" s="231" t="s">
        <v>368</v>
      </c>
      <c r="AR61" s="231"/>
      <c r="AS61" s="231"/>
      <c r="AT61" s="231"/>
      <c r="AU61" s="231"/>
      <c r="AV61" s="231"/>
      <c r="AW61" s="231"/>
      <c r="AX61" s="231"/>
      <c r="AY61" s="231"/>
      <c r="AZ61" s="231"/>
      <c r="BA61" s="231" t="s">
        <v>2367</v>
      </c>
      <c r="BB61" s="231" t="s">
        <v>48</v>
      </c>
      <c r="BC61" s="231" t="s">
        <v>856</v>
      </c>
      <c r="BD61" s="231" t="s">
        <v>306</v>
      </c>
      <c r="BE61" s="231"/>
      <c r="BF61" s="231" t="s">
        <v>368</v>
      </c>
      <c r="BG61" s="231"/>
      <c r="BH61" s="231"/>
      <c r="BI61" s="231"/>
      <c r="BJ61" s="231"/>
      <c r="BK61" s="231"/>
      <c r="BL61" s="231"/>
      <c r="BM61" s="231"/>
      <c r="BN61" s="231" t="s">
        <v>48</v>
      </c>
      <c r="BO61" s="231"/>
      <c r="BP61" s="231"/>
      <c r="BQ61" s="231"/>
      <c r="BR61" s="231"/>
      <c r="BS61" s="231"/>
      <c r="BT61" s="231" t="s">
        <v>14</v>
      </c>
      <c r="BU61" s="231"/>
      <c r="BV61" s="231" t="s">
        <v>48</v>
      </c>
      <c r="BW61" s="231" t="s">
        <v>2368</v>
      </c>
      <c r="BX61" s="231"/>
      <c r="BY61" s="231"/>
      <c r="BZ61" s="231"/>
      <c r="CA61" s="231" t="s">
        <v>368</v>
      </c>
      <c r="CB61" s="231"/>
      <c r="CC61" s="231" t="s">
        <v>2369</v>
      </c>
      <c r="CD61" s="231"/>
      <c r="CE61" s="231" t="s">
        <v>133</v>
      </c>
      <c r="CF61" s="231" t="s">
        <v>368</v>
      </c>
      <c r="CG61" s="231"/>
      <c r="CH61" s="231"/>
      <c r="CI61" s="231"/>
      <c r="CJ61" s="231" t="s">
        <v>856</v>
      </c>
      <c r="CK61" s="231"/>
      <c r="CL61" s="231" t="s">
        <v>2368</v>
      </c>
      <c r="CM61" s="231"/>
      <c r="CN61" s="231"/>
      <c r="CO61" s="231" t="s">
        <v>368</v>
      </c>
      <c r="CP61" s="231"/>
      <c r="CQ61" s="231"/>
      <c r="CR61" s="231"/>
      <c r="CS61" s="231"/>
      <c r="CT61" s="231"/>
      <c r="CU61" s="231"/>
      <c r="CV61" s="231"/>
      <c r="CW61" s="231" t="s">
        <v>2369</v>
      </c>
      <c r="CX61" s="231" t="s">
        <v>2368</v>
      </c>
      <c r="CY61" s="231"/>
      <c r="CZ61" s="231" t="s">
        <v>2370</v>
      </c>
      <c r="DA61" s="231"/>
      <c r="DB61" s="231"/>
      <c r="DC61" s="231"/>
      <c r="DD61" s="231" t="s">
        <v>368</v>
      </c>
      <c r="DE61" s="231"/>
      <c r="DF61" s="231"/>
      <c r="DG61" s="231" t="s">
        <v>2370</v>
      </c>
      <c r="DH61" s="231"/>
      <c r="DI61" s="231" t="s">
        <v>840</v>
      </c>
      <c r="DJ61" s="231"/>
      <c r="DK61" s="231" t="s">
        <v>531</v>
      </c>
      <c r="DL61" s="231" t="s">
        <v>2370</v>
      </c>
      <c r="DM61" s="231"/>
      <c r="DN61" s="231"/>
      <c r="DO61" s="231"/>
      <c r="DP61" s="231" t="s">
        <v>531</v>
      </c>
      <c r="DQ61" s="231" t="s">
        <v>2370</v>
      </c>
      <c r="DR61" s="231" t="s">
        <v>531</v>
      </c>
      <c r="DS61" s="231" t="s">
        <v>2370</v>
      </c>
      <c r="DT61" s="231"/>
      <c r="DU61" s="231"/>
      <c r="DV61" s="231"/>
      <c r="DW61" s="231" t="s">
        <v>368</v>
      </c>
      <c r="DX61" s="231" t="s">
        <v>531</v>
      </c>
      <c r="DY61" s="231" t="s">
        <v>368</v>
      </c>
      <c r="DZ61" s="231"/>
      <c r="EA61" s="231"/>
      <c r="EB61" s="231"/>
      <c r="EC61" s="231"/>
      <c r="ED61" s="231"/>
      <c r="EE61" s="231" t="s">
        <v>48</v>
      </c>
      <c r="EF61" s="231"/>
      <c r="EG61" s="231" t="s">
        <v>2370</v>
      </c>
      <c r="EH61" s="231" t="s">
        <v>48</v>
      </c>
      <c r="EI61" s="231" t="s">
        <v>2371</v>
      </c>
      <c r="EJ61" s="231" t="s">
        <v>531</v>
      </c>
      <c r="EK61" s="231" t="s">
        <v>368</v>
      </c>
      <c r="EL61" s="231"/>
      <c r="EM61" s="231"/>
      <c r="EN61" s="231"/>
      <c r="EO61" s="231"/>
      <c r="EP61" s="231"/>
      <c r="EQ61" s="231"/>
      <c r="ER61" s="231"/>
      <c r="ES61" s="231"/>
      <c r="ET61" s="231" t="s">
        <v>835</v>
      </c>
      <c r="EU61" s="231"/>
      <c r="EV61" s="231"/>
      <c r="EW61" s="231" t="s">
        <v>368</v>
      </c>
      <c r="EX61" s="231"/>
      <c r="EY61" s="231"/>
      <c r="EZ61" s="231"/>
      <c r="FA61" s="231"/>
      <c r="FB61" s="231"/>
      <c r="FC61" s="231"/>
      <c r="FD61" s="231"/>
      <c r="FE61" s="231"/>
      <c r="FF61" s="231"/>
      <c r="FG61" s="231" t="s">
        <v>846</v>
      </c>
      <c r="FH61" s="231"/>
      <c r="FI61" s="231"/>
      <c r="FJ61" s="231" t="s">
        <v>368</v>
      </c>
      <c r="FK61" s="231"/>
      <c r="FL61" s="231"/>
      <c r="FM61" s="231"/>
      <c r="FN61" s="231"/>
      <c r="FO61" s="231"/>
      <c r="FP61" s="231" t="s">
        <v>2367</v>
      </c>
      <c r="FQ61" s="231" t="s">
        <v>306</v>
      </c>
      <c r="FR61" s="231"/>
      <c r="FS61" s="231"/>
      <c r="FT61" s="231"/>
      <c r="FU61" s="231"/>
      <c r="FV61" s="231"/>
      <c r="FW61" s="231" t="s">
        <v>2369</v>
      </c>
      <c r="FX61" s="231" t="s">
        <v>571</v>
      </c>
      <c r="FY61" s="231"/>
      <c r="FZ61" s="231"/>
      <c r="GA61" s="231" t="s">
        <v>531</v>
      </c>
      <c r="GB61" s="231" t="s">
        <v>207</v>
      </c>
      <c r="GC61" s="231" t="s">
        <v>2367</v>
      </c>
      <c r="GD61" s="231" t="s">
        <v>368</v>
      </c>
      <c r="GE61" s="231" t="s">
        <v>160</v>
      </c>
      <c r="GF61" s="231" t="s">
        <v>2367</v>
      </c>
      <c r="GG61" s="231" t="s">
        <v>207</v>
      </c>
      <c r="GH61" s="231" t="s">
        <v>368</v>
      </c>
      <c r="GI61" s="231" t="s">
        <v>2367</v>
      </c>
      <c r="GJ61" s="231" t="s">
        <v>368</v>
      </c>
      <c r="GK61" s="231"/>
      <c r="GL61" s="231" t="s">
        <v>2372</v>
      </c>
      <c r="GM61" s="231" t="s">
        <v>368</v>
      </c>
      <c r="GN61" s="231" t="s">
        <v>306</v>
      </c>
      <c r="GO61" s="231" t="s">
        <v>368</v>
      </c>
      <c r="GP61" s="231"/>
      <c r="GQ61" s="231"/>
      <c r="GR61" s="231" t="s">
        <v>310</v>
      </c>
      <c r="GS61" s="231"/>
      <c r="GT61" s="231" t="s">
        <v>2367</v>
      </c>
      <c r="GU61" s="231"/>
      <c r="GV61" s="231" t="s">
        <v>368</v>
      </c>
      <c r="GW61" s="231" t="s">
        <v>2367</v>
      </c>
      <c r="GX61" s="231" t="s">
        <v>535</v>
      </c>
      <c r="GY61" s="231" t="s">
        <v>368</v>
      </c>
      <c r="GZ61" s="231"/>
      <c r="HA61" s="231" t="s">
        <v>535</v>
      </c>
      <c r="HB61" s="231" t="s">
        <v>48</v>
      </c>
      <c r="HC61" s="231"/>
      <c r="HD61" s="231"/>
      <c r="HE61" s="231"/>
      <c r="HF61" s="231"/>
      <c r="HG61" s="231"/>
      <c r="HH61" s="231"/>
      <c r="HI61" s="231"/>
      <c r="HJ61" s="231"/>
      <c r="HK61" s="231"/>
      <c r="HL61" s="231"/>
      <c r="HM61" s="231" t="s">
        <v>2373</v>
      </c>
      <c r="HN61" s="231"/>
      <c r="HO61" s="231" t="s">
        <v>48</v>
      </c>
      <c r="HP61" s="231"/>
      <c r="HQ61" s="231" t="s">
        <v>2374</v>
      </c>
      <c r="HR61" s="231"/>
      <c r="HS61" s="231" t="s">
        <v>48</v>
      </c>
      <c r="HT61" s="231"/>
      <c r="HU61" s="231" t="s">
        <v>318</v>
      </c>
      <c r="HV61" s="231"/>
      <c r="HW61" s="231" t="s">
        <v>2375</v>
      </c>
      <c r="HX61" s="231"/>
      <c r="HY61" s="231" t="s">
        <v>318</v>
      </c>
      <c r="HZ61" s="231" t="s">
        <v>368</v>
      </c>
      <c r="IA61" s="231" t="s">
        <v>186</v>
      </c>
      <c r="IB61" s="231" t="s">
        <v>84</v>
      </c>
      <c r="IC61" s="231"/>
      <c r="ID61" s="231" t="s">
        <v>2374</v>
      </c>
      <c r="IE61" s="231"/>
      <c r="IF61" s="231"/>
      <c r="IG61" s="231"/>
      <c r="IH61" s="231" t="s">
        <v>84</v>
      </c>
      <c r="II61" s="231"/>
      <c r="IJ61" s="231" t="s">
        <v>48</v>
      </c>
      <c r="IK61" s="231" t="s">
        <v>186</v>
      </c>
      <c r="IL61" s="231" t="s">
        <v>48</v>
      </c>
      <c r="IM61" s="231" t="s">
        <v>186</v>
      </c>
      <c r="IN61" s="231"/>
      <c r="IO61" s="231"/>
      <c r="IP61" s="231"/>
      <c r="IQ61" s="231"/>
      <c r="IR61" s="231" t="s">
        <v>48</v>
      </c>
      <c r="IS61" s="231" t="s">
        <v>2371</v>
      </c>
      <c r="IT61" s="231" t="s">
        <v>318</v>
      </c>
      <c r="IU61" s="231"/>
      <c r="IV61" s="231" t="s">
        <v>186</v>
      </c>
      <c r="IW61" s="231" t="s">
        <v>48</v>
      </c>
      <c r="IX61" s="231"/>
      <c r="IY61" s="231"/>
      <c r="IZ61" s="231"/>
      <c r="JA61" s="231" t="s">
        <v>368</v>
      </c>
      <c r="JB61" s="231" t="s">
        <v>879</v>
      </c>
      <c r="JC61" s="231" t="s">
        <v>368</v>
      </c>
      <c r="JD61" s="231" t="s">
        <v>67</v>
      </c>
      <c r="JE61" s="231"/>
      <c r="JF61" s="231" t="s">
        <v>368</v>
      </c>
      <c r="JG61" s="231"/>
      <c r="JH61" s="231"/>
      <c r="JI61" s="231"/>
      <c r="JJ61" s="231"/>
      <c r="JK61" s="231"/>
      <c r="JL61" s="231" t="s">
        <v>2375</v>
      </c>
      <c r="JM61" s="231" t="s">
        <v>160</v>
      </c>
      <c r="JN61" s="231"/>
      <c r="JO61" s="231" t="s">
        <v>873</v>
      </c>
      <c r="JP61" s="231"/>
      <c r="JQ61" s="231" t="s">
        <v>875</v>
      </c>
      <c r="JR61" s="231"/>
      <c r="JS61" s="231"/>
      <c r="JT61" s="231" t="s">
        <v>368</v>
      </c>
      <c r="JU61" s="231" t="s">
        <v>2374</v>
      </c>
      <c r="JV61" s="231" t="s">
        <v>43</v>
      </c>
      <c r="JW61" s="231" t="s">
        <v>2376</v>
      </c>
      <c r="JX61" s="231"/>
      <c r="JY61" s="231" t="s">
        <v>48</v>
      </c>
      <c r="JZ61" s="231"/>
      <c r="KA61" s="231"/>
      <c r="KB61" s="231"/>
      <c r="KC61" s="231"/>
      <c r="KD61" s="231"/>
      <c r="KE61" s="231"/>
      <c r="KF61" s="231" t="s">
        <v>2374</v>
      </c>
      <c r="KG61" s="231"/>
      <c r="KH61" s="231" t="s">
        <v>48</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2381</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2" t="s">
        <v>1722</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2" t="s">
        <v>1723</v>
      </c>
      <c r="B6" s="232"/>
      <c r="C6" s="159" t="s">
        <v>2382</v>
      </c>
      <c r="D6" s="159" t="s">
        <v>2383</v>
      </c>
      <c r="E6" s="159" t="s">
        <v>2384</v>
      </c>
      <c r="F6" s="159" t="s">
        <v>2385</v>
      </c>
      <c r="G6" s="159" t="s">
        <v>2386</v>
      </c>
      <c r="H6" s="159" t="s">
        <v>2387</v>
      </c>
      <c r="I6" s="159" t="s">
        <v>2388</v>
      </c>
      <c r="J6" s="159"/>
      <c r="K6" s="159" t="s">
        <v>2389</v>
      </c>
      <c r="L6" s="159" t="s">
        <v>2390</v>
      </c>
      <c r="M6" s="159" t="s">
        <v>2391</v>
      </c>
      <c r="N6" s="159" t="s">
        <v>2392</v>
      </c>
      <c r="O6" s="159" t="s">
        <v>2393</v>
      </c>
      <c r="P6" s="159" t="s">
        <v>2394</v>
      </c>
      <c r="Q6" s="159" t="s">
        <v>2395</v>
      </c>
      <c r="R6" s="159" t="s">
        <v>2396</v>
      </c>
      <c r="S6" s="159" t="s">
        <v>2397</v>
      </c>
      <c r="T6" s="159" t="s">
        <v>2398</v>
      </c>
      <c r="U6" s="159" t="s">
        <v>2399</v>
      </c>
      <c r="V6" s="159" t="s">
        <v>2400</v>
      </c>
      <c r="W6" s="159" t="s">
        <v>2401</v>
      </c>
      <c r="X6" s="159" t="s">
        <v>2402</v>
      </c>
      <c r="Y6" s="159" t="s">
        <v>2403</v>
      </c>
      <c r="Z6" s="159" t="s">
        <v>2404</v>
      </c>
      <c r="AA6" s="159" t="s">
        <v>2405</v>
      </c>
      <c r="AB6" s="159" t="s">
        <v>2406</v>
      </c>
      <c r="AC6" s="159" t="s">
        <v>2407</v>
      </c>
      <c r="AD6" s="159" t="s">
        <v>2408</v>
      </c>
      <c r="AE6" s="159" t="s">
        <v>2409</v>
      </c>
      <c r="AF6" s="159" t="s">
        <v>2410</v>
      </c>
      <c r="AG6" s="159" t="s">
        <v>2411</v>
      </c>
      <c r="AH6" s="159" t="s">
        <v>2412</v>
      </c>
      <c r="AI6" s="159" t="s">
        <v>2413</v>
      </c>
      <c r="AJ6" s="159" t="s">
        <v>2414</v>
      </c>
      <c r="AK6" s="159" t="s">
        <v>2415</v>
      </c>
      <c r="AL6" s="159" t="s">
        <v>2416</v>
      </c>
      <c r="AM6" s="159" t="s">
        <v>2417</v>
      </c>
      <c r="AN6" s="159" t="s">
        <v>2418</v>
      </c>
      <c r="AO6" s="159" t="s">
        <v>2419</v>
      </c>
      <c r="AP6" s="159" t="s">
        <v>2420</v>
      </c>
      <c r="AQ6" s="159" t="s">
        <v>2421</v>
      </c>
      <c r="AR6" s="159" t="s">
        <v>2422</v>
      </c>
      <c r="AS6" s="159" t="s">
        <v>2423</v>
      </c>
      <c r="AT6" s="159" t="s">
        <v>2424</v>
      </c>
      <c r="AU6" s="159" t="s">
        <v>2425</v>
      </c>
      <c r="AV6" s="159" t="s">
        <v>2426</v>
      </c>
      <c r="AW6" s="159" t="s">
        <v>2427</v>
      </c>
      <c r="AX6" s="159" t="s">
        <v>2428</v>
      </c>
      <c r="AY6" s="159" t="s">
        <v>2429</v>
      </c>
      <c r="AZ6" s="159" t="s">
        <v>2430</v>
      </c>
      <c r="BA6" s="159" t="s">
        <v>2431</v>
      </c>
      <c r="BB6" s="159" t="s">
        <v>2432</v>
      </c>
      <c r="BC6" s="159" t="s">
        <v>2433</v>
      </c>
      <c r="BD6" s="159" t="s">
        <v>2434</v>
      </c>
      <c r="BE6" s="159" t="s">
        <v>2435</v>
      </c>
      <c r="BF6" s="159" t="s">
        <v>2436</v>
      </c>
      <c r="BG6" s="159" t="s">
        <v>2437</v>
      </c>
      <c r="BH6" s="159" t="s">
        <v>2438</v>
      </c>
      <c r="BI6" s="159" t="s">
        <v>2439</v>
      </c>
      <c r="BJ6" s="159" t="s">
        <v>2440</v>
      </c>
      <c r="BK6" s="159" t="s">
        <v>2441</v>
      </c>
      <c r="BL6" s="159" t="s">
        <v>2442</v>
      </c>
      <c r="BM6" s="159" t="s">
        <v>2443</v>
      </c>
      <c r="BN6" s="159" t="s">
        <v>2444</v>
      </c>
      <c r="BO6" s="159" t="s">
        <v>2445</v>
      </c>
      <c r="BP6" s="159" t="s">
        <v>2446</v>
      </c>
      <c r="BQ6" s="159" t="s">
        <v>2447</v>
      </c>
      <c r="BR6" s="159" t="s">
        <v>2448</v>
      </c>
      <c r="BS6" s="159" t="s">
        <v>2449</v>
      </c>
      <c r="BT6" s="159"/>
      <c r="BU6" s="159"/>
      <c r="BV6" s="159" t="s">
        <v>2450</v>
      </c>
      <c r="BW6" s="159" t="s">
        <v>2451</v>
      </c>
      <c r="BX6" s="159" t="s">
        <v>2452</v>
      </c>
      <c r="BY6" s="159" t="s">
        <v>2453</v>
      </c>
      <c r="BZ6" s="159" t="s">
        <v>2454</v>
      </c>
      <c r="CA6" s="159" t="s">
        <v>2455</v>
      </c>
      <c r="CB6" s="159" t="s">
        <v>2456</v>
      </c>
      <c r="CC6" s="159" t="s">
        <v>2457</v>
      </c>
      <c r="CD6" s="159" t="s">
        <v>2458</v>
      </c>
      <c r="CE6" s="159" t="s">
        <v>2459</v>
      </c>
      <c r="CF6" s="159" t="s">
        <v>2460</v>
      </c>
      <c r="CG6" s="159" t="s">
        <v>2461</v>
      </c>
      <c r="CH6" s="159" t="s">
        <v>1807</v>
      </c>
      <c r="CI6" s="159" t="s">
        <v>2462</v>
      </c>
      <c r="CJ6" s="159" t="s">
        <v>2463</v>
      </c>
      <c r="CK6" s="159" t="s">
        <v>2464</v>
      </c>
      <c r="CL6" s="159" t="s">
        <v>2465</v>
      </c>
      <c r="CM6" s="159" t="s">
        <v>2466</v>
      </c>
      <c r="CN6" s="159" t="s">
        <v>2467</v>
      </c>
      <c r="CO6" s="159" t="s">
        <v>2468</v>
      </c>
      <c r="CP6" s="159" t="s">
        <v>2469</v>
      </c>
      <c r="CQ6" s="159" t="s">
        <v>2470</v>
      </c>
      <c r="CR6" s="159" t="s">
        <v>2471</v>
      </c>
      <c r="CS6" s="159" t="s">
        <v>2472</v>
      </c>
      <c r="CT6" s="159" t="s">
        <v>2473</v>
      </c>
      <c r="CU6" s="159" t="s">
        <v>2474</v>
      </c>
      <c r="CV6" s="159" t="s">
        <v>2475</v>
      </c>
      <c r="CW6" s="159" t="s">
        <v>2476</v>
      </c>
      <c r="CX6" s="159" t="s">
        <v>2477</v>
      </c>
      <c r="CY6" s="159" t="s">
        <v>2478</v>
      </c>
      <c r="CZ6" s="159" t="s">
        <v>2479</v>
      </c>
      <c r="DA6" s="159" t="s">
        <v>2480</v>
      </c>
      <c r="DB6" s="159" t="s">
        <v>2481</v>
      </c>
      <c r="DC6" s="159" t="s">
        <v>2482</v>
      </c>
      <c r="DD6" s="159" t="s">
        <v>2483</v>
      </c>
      <c r="DE6" s="159" t="s">
        <v>2484</v>
      </c>
      <c r="DF6" s="159" t="s">
        <v>2485</v>
      </c>
      <c r="DG6" s="159" t="s">
        <v>2486</v>
      </c>
      <c r="DH6" s="159" t="s">
        <v>2487</v>
      </c>
      <c r="DI6" s="159" t="s">
        <v>2488</v>
      </c>
      <c r="DJ6" s="159" t="s">
        <v>2489</v>
      </c>
      <c r="DK6" s="159" t="s">
        <v>2490</v>
      </c>
      <c r="DL6" s="159" t="s">
        <v>2491</v>
      </c>
      <c r="DM6" s="159" t="s">
        <v>2492</v>
      </c>
      <c r="DN6" s="159" t="s">
        <v>2493</v>
      </c>
      <c r="DO6" s="159" t="s">
        <v>2494</v>
      </c>
      <c r="DP6" s="159" t="s">
        <v>2495</v>
      </c>
      <c r="DQ6" s="159" t="s">
        <v>2496</v>
      </c>
      <c r="DR6" s="159" t="s">
        <v>2497</v>
      </c>
      <c r="DS6" s="159" t="s">
        <v>2498</v>
      </c>
      <c r="DT6" s="159" t="s">
        <v>2499</v>
      </c>
      <c r="DU6" s="159" t="s">
        <v>2500</v>
      </c>
      <c r="DV6" s="159" t="s">
        <v>2501</v>
      </c>
      <c r="DW6" s="159" t="s">
        <v>2502</v>
      </c>
      <c r="DX6" s="159" t="s">
        <v>2503</v>
      </c>
      <c r="DY6" s="159" t="s">
        <v>2504</v>
      </c>
      <c r="DZ6" s="159" t="s">
        <v>2505</v>
      </c>
      <c r="EA6" s="159" t="s">
        <v>2506</v>
      </c>
      <c r="EB6" s="159" t="s">
        <v>2507</v>
      </c>
      <c r="EC6" s="159" t="s">
        <v>2508</v>
      </c>
      <c r="ED6" s="159" t="s">
        <v>2509</v>
      </c>
      <c r="EE6" s="159" t="s">
        <v>2510</v>
      </c>
      <c r="EF6" s="159" t="s">
        <v>2511</v>
      </c>
      <c r="EG6" s="159" t="s">
        <v>2512</v>
      </c>
      <c r="EH6" s="159" t="s">
        <v>2513</v>
      </c>
      <c r="EI6" s="159" t="s">
        <v>2514</v>
      </c>
      <c r="EJ6" s="159" t="s">
        <v>2515</v>
      </c>
      <c r="EK6" s="159" t="s">
        <v>2516</v>
      </c>
      <c r="EL6" s="159" t="s">
        <v>2517</v>
      </c>
      <c r="EM6" s="159" t="s">
        <v>2518</v>
      </c>
      <c r="EN6" s="159" t="s">
        <v>2519</v>
      </c>
      <c r="EO6" s="159" t="s">
        <v>2520</v>
      </c>
      <c r="EP6" s="159" t="s">
        <v>2521</v>
      </c>
      <c r="EQ6" s="159" t="s">
        <v>2522</v>
      </c>
      <c r="ER6" s="159" t="s">
        <v>2523</v>
      </c>
      <c r="ES6" s="159" t="s">
        <v>2524</v>
      </c>
      <c r="ET6" s="159" t="s">
        <v>2525</v>
      </c>
      <c r="EU6" s="159" t="s">
        <v>2526</v>
      </c>
      <c r="EV6" s="159" t="s">
        <v>2527</v>
      </c>
      <c r="EW6" s="159" t="s">
        <v>2528</v>
      </c>
      <c r="EX6" s="159" t="s">
        <v>2529</v>
      </c>
      <c r="EY6" s="159" t="s">
        <v>2530</v>
      </c>
      <c r="EZ6" s="159" t="s">
        <v>2531</v>
      </c>
      <c r="FA6" s="159" t="s">
        <v>2532</v>
      </c>
      <c r="FB6" s="159" t="s">
        <v>2533</v>
      </c>
      <c r="FC6" s="159" t="s">
        <v>2534</v>
      </c>
      <c r="FD6" s="159" t="s">
        <v>2535</v>
      </c>
      <c r="FE6" s="159" t="s">
        <v>2536</v>
      </c>
      <c r="FF6" s="159" t="s">
        <v>2537</v>
      </c>
      <c r="FG6" s="159" t="s">
        <v>2538</v>
      </c>
      <c r="FH6" s="159" t="s">
        <v>2539</v>
      </c>
      <c r="FI6" s="159" t="s">
        <v>2540</v>
      </c>
      <c r="FJ6" s="159" t="s">
        <v>2541</v>
      </c>
      <c r="FK6" s="159" t="s">
        <v>2542</v>
      </c>
      <c r="FL6" s="159" t="s">
        <v>2543</v>
      </c>
      <c r="FM6" s="159" t="s">
        <v>2544</v>
      </c>
      <c r="FN6" s="159" t="s">
        <v>2545</v>
      </c>
      <c r="FO6" s="159" t="s">
        <v>2546</v>
      </c>
      <c r="FP6" s="159" t="s">
        <v>2547</v>
      </c>
      <c r="FQ6" s="159" t="s">
        <v>2548</v>
      </c>
      <c r="FR6" s="159" t="s">
        <v>2549</v>
      </c>
      <c r="FS6" s="159" t="s">
        <v>2550</v>
      </c>
      <c r="FT6" s="159" t="s">
        <v>2551</v>
      </c>
      <c r="FU6" s="159" t="s">
        <v>2552</v>
      </c>
      <c r="FV6" s="159" t="s">
        <v>2553</v>
      </c>
      <c r="FW6" s="159" t="s">
        <v>2554</v>
      </c>
      <c r="FX6" s="159" t="s">
        <v>2555</v>
      </c>
      <c r="FY6" s="159" t="s">
        <v>2556</v>
      </c>
      <c r="FZ6" s="159" t="s">
        <v>2557</v>
      </c>
      <c r="GA6" s="159" t="s">
        <v>2558</v>
      </c>
      <c r="GB6" s="159" t="s">
        <v>2559</v>
      </c>
      <c r="GC6" s="159" t="s">
        <v>2560</v>
      </c>
      <c r="GD6" s="159" t="s">
        <v>2561</v>
      </c>
      <c r="GE6" s="159" t="s">
        <v>2562</v>
      </c>
      <c r="GF6" s="159" t="s">
        <v>2563</v>
      </c>
      <c r="GG6" s="159" t="s">
        <v>2564</v>
      </c>
      <c r="GH6" s="159" t="s">
        <v>2565</v>
      </c>
      <c r="GI6" s="159" t="s">
        <v>2566</v>
      </c>
      <c r="GJ6" s="159" t="s">
        <v>2567</v>
      </c>
      <c r="GK6" s="159" t="s">
        <v>2568</v>
      </c>
      <c r="GL6" s="159" t="s">
        <v>2569</v>
      </c>
      <c r="GM6" s="159"/>
      <c r="GN6" s="159" t="s">
        <v>2570</v>
      </c>
      <c r="GO6" s="159" t="s">
        <v>2571</v>
      </c>
      <c r="GP6" s="159" t="s">
        <v>2572</v>
      </c>
      <c r="GQ6" s="159" t="s">
        <v>2573</v>
      </c>
      <c r="GR6" s="159" t="s">
        <v>2574</v>
      </c>
      <c r="GS6" s="159" t="s">
        <v>2575</v>
      </c>
      <c r="GT6" s="159" t="s">
        <v>2576</v>
      </c>
      <c r="GU6" s="159" t="s">
        <v>2577</v>
      </c>
      <c r="GV6" s="159" t="s">
        <v>2578</v>
      </c>
      <c r="GW6" s="159" t="s">
        <v>2579</v>
      </c>
      <c r="GX6" s="159" t="s">
        <v>2580</v>
      </c>
      <c r="GY6" s="159" t="s">
        <v>2581</v>
      </c>
      <c r="GZ6" s="159" t="s">
        <v>2582</v>
      </c>
      <c r="HA6" s="159" t="s">
        <v>2583</v>
      </c>
      <c r="HB6" s="159" t="s">
        <v>2584</v>
      </c>
      <c r="HC6" s="159" t="s">
        <v>2585</v>
      </c>
      <c r="HD6" s="159" t="s">
        <v>2586</v>
      </c>
      <c r="HE6" s="159" t="s">
        <v>2587</v>
      </c>
      <c r="HF6" s="159" t="s">
        <v>2588</v>
      </c>
      <c r="HG6" s="159" t="s">
        <v>2589</v>
      </c>
      <c r="HH6" s="159" t="s">
        <v>2590</v>
      </c>
      <c r="HI6" s="159" t="s">
        <v>2591</v>
      </c>
      <c r="HJ6" s="159" t="s">
        <v>2592</v>
      </c>
      <c r="HK6" s="159" t="s">
        <v>2593</v>
      </c>
      <c r="HL6" s="159" t="s">
        <v>2594</v>
      </c>
      <c r="HM6" s="159" t="s">
        <v>2595</v>
      </c>
      <c r="HN6" s="159" t="s">
        <v>2596</v>
      </c>
      <c r="HO6" s="159" t="s">
        <v>2597</v>
      </c>
      <c r="HP6" s="159" t="s">
        <v>2598</v>
      </c>
      <c r="HQ6" s="159" t="s">
        <v>2599</v>
      </c>
      <c r="HR6" s="159" t="s">
        <v>2600</v>
      </c>
      <c r="HS6" s="159" t="s">
        <v>2601</v>
      </c>
      <c r="HT6" s="159" t="s">
        <v>2602</v>
      </c>
      <c r="HU6" s="159" t="s">
        <v>2603</v>
      </c>
      <c r="HV6" s="159" t="s">
        <v>2604</v>
      </c>
      <c r="HW6" s="159" t="s">
        <v>2605</v>
      </c>
      <c r="HX6" s="159" t="s">
        <v>2606</v>
      </c>
      <c r="HY6" s="159" t="s">
        <v>2607</v>
      </c>
      <c r="HZ6" s="159" t="s">
        <v>2608</v>
      </c>
      <c r="IA6" s="159" t="s">
        <v>2609</v>
      </c>
      <c r="IB6" s="159" t="s">
        <v>2610</v>
      </c>
      <c r="IC6" s="159" t="s">
        <v>2611</v>
      </c>
      <c r="ID6" s="159" t="s">
        <v>2612</v>
      </c>
      <c r="IE6" s="159" t="s">
        <v>2613</v>
      </c>
      <c r="IF6" s="159" t="s">
        <v>2614</v>
      </c>
      <c r="IG6" s="159" t="s">
        <v>2615</v>
      </c>
      <c r="IH6" s="159" t="s">
        <v>2616</v>
      </c>
      <c r="II6" s="159" t="s">
        <v>2617</v>
      </c>
      <c r="IJ6" s="159" t="s">
        <v>2618</v>
      </c>
      <c r="IK6" s="159" t="s">
        <v>2619</v>
      </c>
      <c r="IL6" s="159" t="s">
        <v>2620</v>
      </c>
      <c r="IM6" s="159" t="s">
        <v>2621</v>
      </c>
      <c r="IN6" s="159" t="s">
        <v>2622</v>
      </c>
      <c r="IO6" s="159" t="s">
        <v>2623</v>
      </c>
      <c r="IP6" s="159" t="s">
        <v>2624</v>
      </c>
      <c r="IQ6" s="159" t="s">
        <v>2625</v>
      </c>
      <c r="IR6" s="159" t="s">
        <v>2626</v>
      </c>
      <c r="IS6" s="159" t="s">
        <v>2627</v>
      </c>
      <c r="IT6" s="159" t="s">
        <v>2628</v>
      </c>
      <c r="IU6" s="159" t="s">
        <v>2629</v>
      </c>
      <c r="IV6" s="159" t="s">
        <v>2630</v>
      </c>
      <c r="IW6" s="159" t="s">
        <v>2631</v>
      </c>
      <c r="IX6" s="159" t="s">
        <v>2632</v>
      </c>
      <c r="IY6" s="159" t="s">
        <v>2633</v>
      </c>
      <c r="IZ6" s="159" t="s">
        <v>2634</v>
      </c>
      <c r="JA6" s="159" t="s">
        <v>2635</v>
      </c>
      <c r="JB6" s="159" t="s">
        <v>2636</v>
      </c>
      <c r="JC6" s="159" t="s">
        <v>2637</v>
      </c>
      <c r="JD6" s="159" t="s">
        <v>2638</v>
      </c>
      <c r="JE6" s="159" t="s">
        <v>2639</v>
      </c>
      <c r="JF6" s="159" t="s">
        <v>2640</v>
      </c>
      <c r="JG6" s="159" t="s">
        <v>2641</v>
      </c>
      <c r="JH6" s="159" t="s">
        <v>2642</v>
      </c>
      <c r="JI6" s="159" t="s">
        <v>2643</v>
      </c>
      <c r="JJ6" s="159" t="s">
        <v>2644</v>
      </c>
      <c r="JK6" s="159" t="s">
        <v>2645</v>
      </c>
      <c r="JL6" s="159" t="s">
        <v>2646</v>
      </c>
      <c r="JM6" s="159" t="s">
        <v>2647</v>
      </c>
      <c r="JN6" s="159" t="s">
        <v>2648</v>
      </c>
      <c r="JO6" s="159" t="s">
        <v>2649</v>
      </c>
      <c r="JP6" s="159" t="s">
        <v>2650</v>
      </c>
      <c r="JQ6" s="159" t="s">
        <v>2651</v>
      </c>
      <c r="JR6" s="159" t="s">
        <v>2652</v>
      </c>
      <c r="JS6" s="159" t="s">
        <v>2653</v>
      </c>
      <c r="JT6" s="159" t="s">
        <v>2654</v>
      </c>
      <c r="JU6" s="159" t="s">
        <v>2655</v>
      </c>
      <c r="JV6" s="159" t="s">
        <v>2656</v>
      </c>
      <c r="JW6" s="159" t="s">
        <v>2657</v>
      </c>
      <c r="JX6" s="159" t="s">
        <v>2658</v>
      </c>
      <c r="JY6" s="159" t="s">
        <v>2659</v>
      </c>
      <c r="JZ6" s="159" t="s">
        <v>2660</v>
      </c>
      <c r="KA6" s="159" t="s">
        <v>2661</v>
      </c>
      <c r="KB6" s="159" t="s">
        <v>2662</v>
      </c>
      <c r="KC6" s="159" t="s">
        <v>2663</v>
      </c>
      <c r="KD6" s="159" t="s">
        <v>2664</v>
      </c>
      <c r="KE6" s="159" t="s">
        <v>2665</v>
      </c>
      <c r="KF6" s="159" t="s">
        <v>2666</v>
      </c>
      <c r="KG6" s="159" t="s">
        <v>2667</v>
      </c>
      <c r="KH6" s="159" t="s">
        <v>2668</v>
      </c>
      <c r="KI6" s="159" t="s">
        <v>2669</v>
      </c>
    </row>
    <row r="7" spans="1:295" ht="27" customHeight="1" x14ac:dyDescent="0.3">
      <c r="A7" s="232" t="s">
        <v>255</v>
      </c>
      <c r="B7" s="232"/>
      <c r="C7" s="231" t="s">
        <v>2017</v>
      </c>
      <c r="D7" s="231"/>
      <c r="E7" s="231"/>
      <c r="F7" s="231" t="s">
        <v>2018</v>
      </c>
      <c r="G7" s="231" t="s">
        <v>2019</v>
      </c>
      <c r="H7" s="231"/>
      <c r="I7" s="231"/>
      <c r="J7" s="231"/>
      <c r="K7" s="231" t="s">
        <v>2020</v>
      </c>
      <c r="L7" s="231"/>
      <c r="M7" s="231"/>
      <c r="N7" s="231" t="s">
        <v>2021</v>
      </c>
      <c r="O7" s="231" t="s">
        <v>2022</v>
      </c>
      <c r="P7" s="231"/>
      <c r="Q7" s="231" t="s">
        <v>2023</v>
      </c>
      <c r="R7" s="231"/>
      <c r="S7" s="231" t="s">
        <v>2024</v>
      </c>
      <c r="T7" s="231"/>
      <c r="U7" s="231" t="s">
        <v>2025</v>
      </c>
      <c r="V7" s="231"/>
      <c r="W7" s="231"/>
      <c r="X7" s="231" t="s">
        <v>2026</v>
      </c>
      <c r="Y7" s="231"/>
      <c r="Z7" s="231"/>
      <c r="AA7" s="231" t="s">
        <v>2027</v>
      </c>
      <c r="AB7" s="231"/>
      <c r="AC7" s="231"/>
      <c r="AD7" s="231"/>
      <c r="AE7" s="231"/>
      <c r="AF7" s="231"/>
      <c r="AG7" s="231"/>
      <c r="AH7" s="231"/>
      <c r="AI7" s="231"/>
      <c r="AJ7" s="231" t="s">
        <v>2028</v>
      </c>
      <c r="AK7" s="231"/>
      <c r="AL7" s="231"/>
      <c r="AM7" s="231" t="s">
        <v>2029</v>
      </c>
      <c r="AN7" s="231"/>
      <c r="AO7" s="231" t="s">
        <v>2030</v>
      </c>
      <c r="AP7" s="231"/>
      <c r="AQ7" s="231" t="s">
        <v>2031</v>
      </c>
      <c r="AR7" s="231"/>
      <c r="AS7" s="231"/>
      <c r="AT7" s="231" t="s">
        <v>2032</v>
      </c>
      <c r="AU7" s="231"/>
      <c r="AV7" s="231" t="s">
        <v>2033</v>
      </c>
      <c r="AW7" s="231"/>
      <c r="AX7" s="231" t="s">
        <v>2032</v>
      </c>
      <c r="AY7" s="231"/>
      <c r="AZ7" s="231"/>
      <c r="BA7" s="231" t="s">
        <v>2034</v>
      </c>
      <c r="BB7" s="231" t="s">
        <v>2035</v>
      </c>
      <c r="BC7" s="231" t="s">
        <v>2036</v>
      </c>
      <c r="BD7" s="231"/>
      <c r="BE7" s="231"/>
      <c r="BF7" s="231" t="s">
        <v>2037</v>
      </c>
      <c r="BG7" s="231"/>
      <c r="BH7" s="231"/>
      <c r="BI7" s="231"/>
      <c r="BJ7" s="231"/>
      <c r="BK7" s="231" t="s">
        <v>2038</v>
      </c>
      <c r="BL7" s="231" t="s">
        <v>2039</v>
      </c>
      <c r="BM7" s="231"/>
      <c r="BN7" s="231" t="s">
        <v>2040</v>
      </c>
      <c r="BO7" s="231"/>
      <c r="BP7" s="231"/>
      <c r="BQ7" s="231" t="s">
        <v>2041</v>
      </c>
      <c r="BR7" s="231"/>
      <c r="BS7" s="231"/>
      <c r="BT7" s="231"/>
      <c r="BU7" s="231" t="s">
        <v>2042</v>
      </c>
      <c r="BV7" s="231" t="s">
        <v>2043</v>
      </c>
      <c r="BW7" s="231" t="s">
        <v>2044</v>
      </c>
      <c r="BX7" s="231"/>
      <c r="BY7" s="231"/>
      <c r="BZ7" s="231"/>
      <c r="CA7" s="231" t="s">
        <v>2045</v>
      </c>
      <c r="CB7" s="231"/>
      <c r="CC7" s="231"/>
      <c r="CD7" s="231"/>
      <c r="CE7" s="231"/>
      <c r="CF7" s="231" t="s">
        <v>2046</v>
      </c>
      <c r="CG7" s="231"/>
      <c r="CH7" s="231"/>
      <c r="CI7" s="231"/>
      <c r="CJ7" s="231" t="s">
        <v>2047</v>
      </c>
      <c r="CK7" s="231"/>
      <c r="CL7" s="231" t="s">
        <v>2048</v>
      </c>
      <c r="CM7" s="231"/>
      <c r="CN7" s="231" t="s">
        <v>2049</v>
      </c>
      <c r="CO7" s="231" t="s">
        <v>2050</v>
      </c>
      <c r="CP7" s="231"/>
      <c r="CQ7" s="231"/>
      <c r="CR7" s="231" t="s">
        <v>2051</v>
      </c>
      <c r="CS7" s="231"/>
      <c r="CT7" s="231"/>
      <c r="CU7" s="231"/>
      <c r="CV7" s="231"/>
      <c r="CW7" s="231" t="s">
        <v>2052</v>
      </c>
      <c r="CX7" s="231" t="s">
        <v>2053</v>
      </c>
      <c r="CY7" s="231"/>
      <c r="CZ7" s="231"/>
      <c r="DA7" s="231"/>
      <c r="DB7" s="231"/>
      <c r="DC7" s="231"/>
      <c r="DD7" s="231" t="s">
        <v>2054</v>
      </c>
      <c r="DE7" s="231"/>
      <c r="DF7" s="231"/>
      <c r="DG7" s="231" t="s">
        <v>2055</v>
      </c>
      <c r="DH7" s="231"/>
      <c r="DI7" s="231" t="s">
        <v>2056</v>
      </c>
      <c r="DJ7" s="231"/>
      <c r="DK7" s="231" t="s">
        <v>2057</v>
      </c>
      <c r="DL7" s="231" t="s">
        <v>2058</v>
      </c>
      <c r="DM7" s="231"/>
      <c r="DN7" s="231"/>
      <c r="DO7" s="231"/>
      <c r="DP7" s="231"/>
      <c r="DQ7" s="231" t="s">
        <v>2059</v>
      </c>
      <c r="DR7" s="231" t="s">
        <v>2060</v>
      </c>
      <c r="DS7" s="231" t="s">
        <v>2061</v>
      </c>
      <c r="DT7" s="231"/>
      <c r="DU7" s="231"/>
      <c r="DV7" s="231"/>
      <c r="DW7" s="231"/>
      <c r="DX7" s="231"/>
      <c r="DY7" s="231"/>
      <c r="DZ7" s="231"/>
      <c r="EA7" s="231" t="s">
        <v>2062</v>
      </c>
      <c r="EB7" s="231" t="s">
        <v>2063</v>
      </c>
      <c r="EC7" s="231"/>
      <c r="ED7" s="231"/>
      <c r="EE7" s="231" t="s">
        <v>2062</v>
      </c>
      <c r="EF7" s="231"/>
      <c r="EG7" s="231" t="s">
        <v>2064</v>
      </c>
      <c r="EH7" s="231" t="s">
        <v>2065</v>
      </c>
      <c r="EI7" s="231"/>
      <c r="EJ7" s="231" t="s">
        <v>2066</v>
      </c>
      <c r="EK7" s="231"/>
      <c r="EL7" s="231"/>
      <c r="EM7" s="231"/>
      <c r="EN7" s="231"/>
      <c r="EO7" s="231"/>
      <c r="EP7" s="231"/>
      <c r="EQ7" s="231"/>
      <c r="ER7" s="231"/>
      <c r="ES7" s="231"/>
      <c r="ET7" s="231" t="s">
        <v>2067</v>
      </c>
      <c r="EU7" s="231" t="s">
        <v>2068</v>
      </c>
      <c r="EV7" s="231" t="s">
        <v>2069</v>
      </c>
      <c r="EW7" s="231" t="s">
        <v>2070</v>
      </c>
      <c r="EX7" s="231" t="s">
        <v>2071</v>
      </c>
      <c r="EY7" s="231" t="s">
        <v>2072</v>
      </c>
      <c r="EZ7" s="231" t="s">
        <v>2073</v>
      </c>
      <c r="FA7" s="231"/>
      <c r="FB7" s="231" t="s">
        <v>2074</v>
      </c>
      <c r="FC7" s="231"/>
      <c r="FD7" s="231" t="s">
        <v>2075</v>
      </c>
      <c r="FE7" s="231"/>
      <c r="FF7" s="231"/>
      <c r="FG7" s="231" t="s">
        <v>2076</v>
      </c>
      <c r="FH7" s="231"/>
      <c r="FI7" s="231"/>
      <c r="FJ7" s="231" t="s">
        <v>2077</v>
      </c>
      <c r="FK7" s="231"/>
      <c r="FL7" s="231"/>
      <c r="FM7" s="231" t="s">
        <v>2078</v>
      </c>
      <c r="FN7" s="231"/>
      <c r="FO7" s="231"/>
      <c r="FP7" s="231" t="s">
        <v>2079</v>
      </c>
      <c r="FQ7" s="231"/>
      <c r="FR7" s="231"/>
      <c r="FS7" s="231" t="s">
        <v>2080</v>
      </c>
      <c r="FT7" s="231" t="s">
        <v>2079</v>
      </c>
      <c r="FU7" s="231"/>
      <c r="FV7" s="231"/>
      <c r="FW7" s="231"/>
      <c r="FX7" s="231" t="s">
        <v>2081</v>
      </c>
      <c r="FY7" s="231" t="s">
        <v>2082</v>
      </c>
      <c r="FZ7" s="231" t="s">
        <v>2083</v>
      </c>
      <c r="GA7" s="231" t="s">
        <v>2084</v>
      </c>
      <c r="GB7" s="231" t="s">
        <v>2085</v>
      </c>
      <c r="GC7" s="231" t="s">
        <v>2086</v>
      </c>
      <c r="GD7" s="231"/>
      <c r="GE7" s="231" t="s">
        <v>2087</v>
      </c>
      <c r="GF7" s="231" t="s">
        <v>2088</v>
      </c>
      <c r="GG7" s="231" t="s">
        <v>2089</v>
      </c>
      <c r="GH7" s="231" t="s">
        <v>2090</v>
      </c>
      <c r="GI7" s="231" t="s">
        <v>2091</v>
      </c>
      <c r="GJ7" s="231"/>
      <c r="GK7" s="231" t="s">
        <v>2090</v>
      </c>
      <c r="GL7" s="231" t="s">
        <v>2092</v>
      </c>
      <c r="GM7" s="231"/>
      <c r="GN7" s="231" t="s">
        <v>2093</v>
      </c>
      <c r="GO7" s="231" t="s">
        <v>2094</v>
      </c>
      <c r="GP7" s="231" t="s">
        <v>2089</v>
      </c>
      <c r="GQ7" s="231"/>
      <c r="GR7" s="231" t="s">
        <v>2095</v>
      </c>
      <c r="GS7" s="231"/>
      <c r="GT7" s="231"/>
      <c r="GU7" s="231" t="s">
        <v>2096</v>
      </c>
      <c r="GV7" s="231" t="s">
        <v>2091</v>
      </c>
      <c r="GW7" s="231"/>
      <c r="GX7" s="231" t="s">
        <v>2097</v>
      </c>
      <c r="GY7" s="231" t="s">
        <v>2098</v>
      </c>
      <c r="GZ7" s="231"/>
      <c r="HA7" s="231" t="s">
        <v>2097</v>
      </c>
      <c r="HB7" s="231" t="s">
        <v>2099</v>
      </c>
      <c r="HC7" s="231"/>
      <c r="HD7" s="231" t="s">
        <v>2100</v>
      </c>
      <c r="HE7" s="231" t="s">
        <v>2101</v>
      </c>
      <c r="HF7" s="231" t="s">
        <v>2102</v>
      </c>
      <c r="HG7" s="231" t="s">
        <v>2103</v>
      </c>
      <c r="HH7" s="231" t="s">
        <v>2101</v>
      </c>
      <c r="HI7" s="231" t="s">
        <v>2104</v>
      </c>
      <c r="HJ7" s="231"/>
      <c r="HK7" s="231"/>
      <c r="HL7" s="231"/>
      <c r="HM7" s="231"/>
      <c r="HN7" s="231"/>
      <c r="HO7" s="231" t="s">
        <v>2105</v>
      </c>
      <c r="HP7" s="231"/>
      <c r="HQ7" s="231"/>
      <c r="HR7" s="231"/>
      <c r="HS7" s="231"/>
      <c r="HT7" s="231"/>
      <c r="HU7" s="231"/>
      <c r="HV7" s="231"/>
      <c r="HW7" s="231"/>
      <c r="HX7" s="231"/>
      <c r="HY7" s="231" t="s">
        <v>2106</v>
      </c>
      <c r="HZ7" s="231"/>
      <c r="IA7" s="231" t="s">
        <v>2107</v>
      </c>
      <c r="IB7" s="231"/>
      <c r="IC7" s="231"/>
      <c r="ID7" s="231"/>
      <c r="IE7" s="231"/>
      <c r="IF7" s="231"/>
      <c r="IG7" s="231"/>
      <c r="IH7" s="231"/>
      <c r="II7" s="231"/>
      <c r="IJ7" s="231" t="s">
        <v>2108</v>
      </c>
      <c r="IK7" s="231"/>
      <c r="IL7" s="231"/>
      <c r="IM7" s="231"/>
      <c r="IN7" s="231"/>
      <c r="IO7" s="231" t="s">
        <v>2109</v>
      </c>
      <c r="IP7" s="231"/>
      <c r="IQ7" s="231" t="s">
        <v>2110</v>
      </c>
      <c r="IR7" s="231"/>
      <c r="IS7" s="231" t="s">
        <v>2111</v>
      </c>
      <c r="IT7" s="231"/>
      <c r="IU7" s="231"/>
      <c r="IV7" s="231"/>
      <c r="IW7" s="231" t="s">
        <v>2112</v>
      </c>
      <c r="IX7" s="231"/>
      <c r="IY7" s="231" t="s">
        <v>2113</v>
      </c>
      <c r="IZ7" s="231" t="s">
        <v>2114</v>
      </c>
      <c r="JA7" s="231" t="s">
        <v>2115</v>
      </c>
      <c r="JB7" s="231" t="s">
        <v>2116</v>
      </c>
      <c r="JC7" s="231"/>
      <c r="JD7" s="231" t="s">
        <v>2117</v>
      </c>
      <c r="JE7" s="231"/>
      <c r="JF7" s="231" t="s">
        <v>2118</v>
      </c>
      <c r="JG7" s="231"/>
      <c r="JH7" s="231"/>
      <c r="JI7" s="231" t="s">
        <v>2119</v>
      </c>
      <c r="JJ7" s="231"/>
      <c r="JK7" s="231"/>
      <c r="JL7" s="231"/>
      <c r="JM7" s="231"/>
      <c r="JN7" s="231"/>
      <c r="JO7" s="231" t="s">
        <v>2120</v>
      </c>
      <c r="JP7" s="231"/>
      <c r="JQ7" s="231" t="s">
        <v>2121</v>
      </c>
      <c r="JR7" s="231"/>
      <c r="JS7" s="231"/>
      <c r="JT7" s="231" t="s">
        <v>2122</v>
      </c>
      <c r="JU7" s="231" t="s">
        <v>2123</v>
      </c>
      <c r="JV7" s="231" t="s">
        <v>2124</v>
      </c>
      <c r="JW7" s="231" t="s">
        <v>2107</v>
      </c>
      <c r="JX7" s="231" t="s">
        <v>2125</v>
      </c>
      <c r="JY7" s="231" t="s">
        <v>2126</v>
      </c>
      <c r="JZ7" s="231" t="s">
        <v>2127</v>
      </c>
      <c r="KA7" s="231"/>
      <c r="KB7" s="231"/>
      <c r="KC7" s="231" t="s">
        <v>2128</v>
      </c>
      <c r="KD7" s="231"/>
      <c r="KE7" s="231"/>
      <c r="KF7" s="231" t="s">
        <v>2123</v>
      </c>
      <c r="KG7" s="231" t="s">
        <v>2129</v>
      </c>
      <c r="KH7" s="231" t="s">
        <v>2130</v>
      </c>
      <c r="KI7" s="231"/>
    </row>
    <row r="8" spans="1:295" ht="27" customHeight="1" x14ac:dyDescent="0.3">
      <c r="A8" s="158" t="s">
        <v>55</v>
      </c>
      <c r="B8" s="158" t="s">
        <v>514</v>
      </c>
      <c r="C8" s="159" t="s">
        <v>370</v>
      </c>
      <c r="D8" s="159" t="s">
        <v>2131</v>
      </c>
      <c r="E8" s="159" t="s">
        <v>417</v>
      </c>
      <c r="F8" s="159" t="s">
        <v>2132</v>
      </c>
      <c r="G8" s="159" t="s">
        <v>2133</v>
      </c>
      <c r="H8" s="159" t="s">
        <v>408</v>
      </c>
      <c r="I8" s="159" t="s">
        <v>2134</v>
      </c>
      <c r="J8" s="159" t="s">
        <v>2135</v>
      </c>
      <c r="K8" s="159" t="s">
        <v>2136</v>
      </c>
      <c r="L8" s="159" t="s">
        <v>2137</v>
      </c>
      <c r="M8" s="159" t="s">
        <v>377</v>
      </c>
      <c r="N8" s="159" t="s">
        <v>2138</v>
      </c>
      <c r="O8" s="160" t="s">
        <v>2139</v>
      </c>
      <c r="P8" s="159" t="s">
        <v>2140</v>
      </c>
      <c r="Q8" s="159" t="s">
        <v>2141</v>
      </c>
      <c r="R8" s="159" t="s">
        <v>2140</v>
      </c>
      <c r="S8" s="159" t="s">
        <v>2142</v>
      </c>
      <c r="T8" s="159" t="s">
        <v>2135</v>
      </c>
      <c r="U8" s="159" t="s">
        <v>2143</v>
      </c>
      <c r="V8" s="159" t="s">
        <v>2144</v>
      </c>
      <c r="W8" s="159" t="s">
        <v>2145</v>
      </c>
      <c r="X8" s="159" t="s">
        <v>2146</v>
      </c>
      <c r="Y8" s="159" t="s">
        <v>2147</v>
      </c>
      <c r="Z8" s="159" t="s">
        <v>2148</v>
      </c>
      <c r="AA8" s="159" t="s">
        <v>2149</v>
      </c>
      <c r="AB8" s="159" t="s">
        <v>2150</v>
      </c>
      <c r="AC8" s="159" t="s">
        <v>2151</v>
      </c>
      <c r="AD8" s="159" t="s">
        <v>2152</v>
      </c>
      <c r="AE8" s="159" t="s">
        <v>2153</v>
      </c>
      <c r="AF8" s="159" t="s">
        <v>2138</v>
      </c>
      <c r="AG8" s="159" t="s">
        <v>2139</v>
      </c>
      <c r="AH8" s="159" t="s">
        <v>2154</v>
      </c>
      <c r="AI8" s="159" t="s">
        <v>2155</v>
      </c>
      <c r="AJ8" s="160" t="s">
        <v>2156</v>
      </c>
      <c r="AK8" s="160" t="s">
        <v>2157</v>
      </c>
      <c r="AL8" s="159" t="s">
        <v>2158</v>
      </c>
      <c r="AM8" s="159" t="s">
        <v>2156</v>
      </c>
      <c r="AN8" s="159" t="s">
        <v>2157</v>
      </c>
      <c r="AO8" s="159" t="s">
        <v>2159</v>
      </c>
      <c r="AP8" s="159" t="s">
        <v>2160</v>
      </c>
      <c r="AQ8" s="159" t="s">
        <v>2161</v>
      </c>
      <c r="AR8" s="159" t="s">
        <v>2162</v>
      </c>
      <c r="AS8" s="159" t="s">
        <v>2163</v>
      </c>
      <c r="AT8" s="160" t="s">
        <v>2164</v>
      </c>
      <c r="AU8" s="160" t="s">
        <v>400</v>
      </c>
      <c r="AV8" s="159" t="s">
        <v>2165</v>
      </c>
      <c r="AW8" s="159" t="s">
        <v>2166</v>
      </c>
      <c r="AX8" s="159" t="s">
        <v>2167</v>
      </c>
      <c r="AY8" s="159" t="s">
        <v>2168</v>
      </c>
      <c r="AZ8" s="159" t="s">
        <v>2169</v>
      </c>
      <c r="BA8" s="159" t="s">
        <v>2170</v>
      </c>
      <c r="BB8" s="160" t="s">
        <v>2171</v>
      </c>
      <c r="BC8" s="159" t="s">
        <v>308</v>
      </c>
      <c r="BD8" s="159" t="s">
        <v>2172</v>
      </c>
      <c r="BE8" s="159" t="s">
        <v>2173</v>
      </c>
      <c r="BF8" s="159" t="s">
        <v>2164</v>
      </c>
      <c r="BG8" s="159" t="s">
        <v>400</v>
      </c>
      <c r="BH8" s="159" t="s">
        <v>2174</v>
      </c>
      <c r="BI8" s="159" t="s">
        <v>2175</v>
      </c>
      <c r="BJ8" s="159" t="s">
        <v>2176</v>
      </c>
      <c r="BK8" s="159" t="s">
        <v>2177</v>
      </c>
      <c r="BL8" s="159" t="s">
        <v>2178</v>
      </c>
      <c r="BM8" s="159" t="s">
        <v>2179</v>
      </c>
      <c r="BN8" s="159" t="s">
        <v>2171</v>
      </c>
      <c r="BO8" s="159" t="s">
        <v>2180</v>
      </c>
      <c r="BP8" s="159" t="s">
        <v>2181</v>
      </c>
      <c r="BQ8" s="159" t="s">
        <v>2182</v>
      </c>
      <c r="BR8" s="159" t="s">
        <v>2183</v>
      </c>
      <c r="BS8" s="159" t="s">
        <v>2184</v>
      </c>
      <c r="BT8" s="159" t="s">
        <v>2185</v>
      </c>
      <c r="BU8" s="159" t="s">
        <v>2185</v>
      </c>
      <c r="BV8" s="159" t="s">
        <v>2186</v>
      </c>
      <c r="BW8" s="159" t="s">
        <v>2187</v>
      </c>
      <c r="BX8" s="159" t="s">
        <v>2188</v>
      </c>
      <c r="BY8" s="159" t="s">
        <v>2189</v>
      </c>
      <c r="BZ8" s="159" t="s">
        <v>2190</v>
      </c>
      <c r="CA8" s="159" t="s">
        <v>2191</v>
      </c>
      <c r="CB8" s="159" t="s">
        <v>2192</v>
      </c>
      <c r="CC8" s="159" t="s">
        <v>2193</v>
      </c>
      <c r="CD8" s="159" t="s">
        <v>2194</v>
      </c>
      <c r="CE8" s="159" t="s">
        <v>2195</v>
      </c>
      <c r="CF8" s="159" t="s">
        <v>2196</v>
      </c>
      <c r="CG8" s="159" t="s">
        <v>2197</v>
      </c>
      <c r="CH8" s="159" t="s">
        <v>2198</v>
      </c>
      <c r="CI8" s="159" t="s">
        <v>2199</v>
      </c>
      <c r="CJ8" s="159" t="s">
        <v>2200</v>
      </c>
      <c r="CK8" s="159" t="s">
        <v>2201</v>
      </c>
      <c r="CL8" s="159" t="s">
        <v>2202</v>
      </c>
      <c r="CM8" s="159" t="s">
        <v>2203</v>
      </c>
      <c r="CN8" s="159" t="s">
        <v>2204</v>
      </c>
      <c r="CO8" s="159" t="s">
        <v>2205</v>
      </c>
      <c r="CP8" s="159" t="s">
        <v>2206</v>
      </c>
      <c r="CQ8" s="159" t="s">
        <v>2207</v>
      </c>
      <c r="CR8" s="159" t="s">
        <v>2208</v>
      </c>
      <c r="CS8" s="159" t="s">
        <v>2209</v>
      </c>
      <c r="CT8" s="159" t="s">
        <v>2210</v>
      </c>
      <c r="CU8" s="159" t="s">
        <v>2211</v>
      </c>
      <c r="CV8" s="159" t="s">
        <v>2212</v>
      </c>
      <c r="CW8" s="159" t="s">
        <v>2213</v>
      </c>
      <c r="CX8" s="159" t="s">
        <v>2214</v>
      </c>
      <c r="CY8" s="159" t="s">
        <v>2215</v>
      </c>
      <c r="CZ8" s="159" t="s">
        <v>2216</v>
      </c>
      <c r="DA8" s="159" t="s">
        <v>2217</v>
      </c>
      <c r="DB8" s="159" t="s">
        <v>2218</v>
      </c>
      <c r="DC8" s="159" t="s">
        <v>2219</v>
      </c>
      <c r="DD8" s="159" t="s">
        <v>2198</v>
      </c>
      <c r="DE8" s="159" t="s">
        <v>2199</v>
      </c>
      <c r="DF8" s="159" t="s">
        <v>2220</v>
      </c>
      <c r="DG8" s="159" t="s">
        <v>2221</v>
      </c>
      <c r="DH8" s="159" t="s">
        <v>2222</v>
      </c>
      <c r="DI8" s="159" t="s">
        <v>2223</v>
      </c>
      <c r="DJ8" s="159" t="s">
        <v>2224</v>
      </c>
      <c r="DK8" s="159" t="s">
        <v>2225</v>
      </c>
      <c r="DL8" s="159" t="s">
        <v>2215</v>
      </c>
      <c r="DM8" s="159" t="s">
        <v>2216</v>
      </c>
      <c r="DN8" s="159" t="s">
        <v>2217</v>
      </c>
      <c r="DO8" s="159" t="s">
        <v>2226</v>
      </c>
      <c r="DP8" s="159" t="s">
        <v>2227</v>
      </c>
      <c r="DQ8" s="159" t="s">
        <v>2228</v>
      </c>
      <c r="DR8" s="159" t="s">
        <v>2229</v>
      </c>
      <c r="DS8" s="159" t="s">
        <v>2230</v>
      </c>
      <c r="DT8" s="159" t="s">
        <v>2231</v>
      </c>
      <c r="DU8" s="159" t="s">
        <v>2214</v>
      </c>
      <c r="DV8" s="159" t="s">
        <v>2215</v>
      </c>
      <c r="DW8" s="159" t="s">
        <v>2220</v>
      </c>
      <c r="DX8" s="159" t="s">
        <v>2229</v>
      </c>
      <c r="DY8" s="159" t="s">
        <v>2232</v>
      </c>
      <c r="DZ8" s="159" t="s">
        <v>2233</v>
      </c>
      <c r="EA8" s="159" t="s">
        <v>2234</v>
      </c>
      <c r="EB8" s="159" t="s">
        <v>2235</v>
      </c>
      <c r="EC8" s="159" t="s">
        <v>2236</v>
      </c>
      <c r="ED8" s="159" t="s">
        <v>2237</v>
      </c>
      <c r="EE8" s="159" t="s">
        <v>2238</v>
      </c>
      <c r="EF8" s="159" t="s">
        <v>2239</v>
      </c>
      <c r="EG8" s="159" t="s">
        <v>2172</v>
      </c>
      <c r="EH8" s="159" t="s">
        <v>2182</v>
      </c>
      <c r="EI8" s="159" t="s">
        <v>188</v>
      </c>
      <c r="EJ8" s="159" t="s">
        <v>2240</v>
      </c>
      <c r="EK8" s="159" t="s">
        <v>2241</v>
      </c>
      <c r="EL8" s="159" t="s">
        <v>2242</v>
      </c>
      <c r="EM8" s="159" t="s">
        <v>2243</v>
      </c>
      <c r="EN8" s="159" t="s">
        <v>2244</v>
      </c>
      <c r="EO8" s="159" t="s">
        <v>2245</v>
      </c>
      <c r="EP8" s="159" t="s">
        <v>2246</v>
      </c>
      <c r="EQ8" s="159" t="s">
        <v>2247</v>
      </c>
      <c r="ER8" s="159" t="s">
        <v>2248</v>
      </c>
      <c r="ES8" s="159" t="s">
        <v>2249</v>
      </c>
      <c r="ET8" s="159" t="s">
        <v>2250</v>
      </c>
      <c r="EU8" s="159" t="s">
        <v>2251</v>
      </c>
      <c r="EV8" s="159" t="s">
        <v>2252</v>
      </c>
      <c r="EW8" s="159" t="s">
        <v>2253</v>
      </c>
      <c r="EX8" s="159" t="s">
        <v>2254</v>
      </c>
      <c r="EY8" s="159" t="s">
        <v>2255</v>
      </c>
      <c r="EZ8" s="159" t="s">
        <v>2256</v>
      </c>
      <c r="FA8" s="159" t="s">
        <v>2257</v>
      </c>
      <c r="FB8" s="159" t="s">
        <v>2239</v>
      </c>
      <c r="FC8" s="159" t="s">
        <v>2243</v>
      </c>
      <c r="FD8" s="159" t="s">
        <v>2258</v>
      </c>
      <c r="FE8" s="159" t="s">
        <v>2259</v>
      </c>
      <c r="FF8" s="159" t="s">
        <v>2260</v>
      </c>
      <c r="FG8" s="159" t="s">
        <v>2261</v>
      </c>
      <c r="FH8" s="159" t="s">
        <v>2262</v>
      </c>
      <c r="FI8" s="159" t="s">
        <v>2263</v>
      </c>
      <c r="FJ8" s="159" t="s">
        <v>2191</v>
      </c>
      <c r="FK8" s="159" t="s">
        <v>2192</v>
      </c>
      <c r="FL8" s="159" t="s">
        <v>2264</v>
      </c>
      <c r="FM8" s="159" t="s">
        <v>2232</v>
      </c>
      <c r="FN8" s="159" t="s">
        <v>2233</v>
      </c>
      <c r="FO8" s="159" t="s">
        <v>2265</v>
      </c>
      <c r="FP8" s="159" t="s">
        <v>2266</v>
      </c>
      <c r="FQ8" s="160" t="s">
        <v>2267</v>
      </c>
      <c r="FR8" s="159" t="s">
        <v>2268</v>
      </c>
      <c r="FS8" s="159" t="s">
        <v>2269</v>
      </c>
      <c r="FT8" s="159" t="s">
        <v>2270</v>
      </c>
      <c r="FU8" s="159" t="s">
        <v>2271</v>
      </c>
      <c r="FV8" s="159" t="s">
        <v>2272</v>
      </c>
      <c r="FW8" s="159" t="s">
        <v>2273</v>
      </c>
      <c r="FX8" s="159" t="s">
        <v>2274</v>
      </c>
      <c r="FY8" s="159" t="s">
        <v>2275</v>
      </c>
      <c r="FZ8" s="159" t="s">
        <v>2276</v>
      </c>
      <c r="GA8" s="159" t="s">
        <v>2240</v>
      </c>
      <c r="GB8" s="160" t="s">
        <v>2277</v>
      </c>
      <c r="GC8" s="159" t="s">
        <v>2266</v>
      </c>
      <c r="GD8" s="159" t="s">
        <v>2265</v>
      </c>
      <c r="GE8" s="159" t="s">
        <v>2278</v>
      </c>
      <c r="GF8" s="160" t="s">
        <v>2279</v>
      </c>
      <c r="GG8" s="159" t="s">
        <v>2280</v>
      </c>
      <c r="GH8" s="159" t="s">
        <v>2281</v>
      </c>
      <c r="GI8" s="159" t="s">
        <v>2214</v>
      </c>
      <c r="GJ8" s="159" t="s">
        <v>2282</v>
      </c>
      <c r="GK8" s="159" t="s">
        <v>2283</v>
      </c>
      <c r="GL8" s="159" t="s">
        <v>2284</v>
      </c>
      <c r="GM8" s="159" t="s">
        <v>2285</v>
      </c>
      <c r="GN8" s="159" t="s">
        <v>2286</v>
      </c>
      <c r="GO8" s="159" t="s">
        <v>2287</v>
      </c>
      <c r="GP8" s="159" t="s">
        <v>2288</v>
      </c>
      <c r="GQ8" s="160" t="s">
        <v>2287</v>
      </c>
      <c r="GR8" s="159" t="s">
        <v>2289</v>
      </c>
      <c r="GS8" s="159" t="s">
        <v>2290</v>
      </c>
      <c r="GT8" s="159" t="s">
        <v>2291</v>
      </c>
      <c r="GU8" s="159" t="s">
        <v>2292</v>
      </c>
      <c r="GV8" s="159" t="s">
        <v>2293</v>
      </c>
      <c r="GW8" s="159" t="s">
        <v>2294</v>
      </c>
      <c r="GX8" s="159" t="s">
        <v>2295</v>
      </c>
      <c r="GY8" s="159" t="s">
        <v>2296</v>
      </c>
      <c r="GZ8" s="159" t="s">
        <v>2297</v>
      </c>
      <c r="HA8" s="159" t="s">
        <v>2298</v>
      </c>
      <c r="HB8" s="160" t="s">
        <v>2299</v>
      </c>
      <c r="HC8" s="160" t="s">
        <v>2300</v>
      </c>
      <c r="HD8" s="159" t="s">
        <v>2301</v>
      </c>
      <c r="HE8" s="159" t="s">
        <v>2301</v>
      </c>
      <c r="HF8" s="159" t="s">
        <v>489</v>
      </c>
      <c r="HG8" s="159" t="s">
        <v>489</v>
      </c>
      <c r="HH8" s="159" t="s">
        <v>2302</v>
      </c>
      <c r="HI8" s="160" t="s">
        <v>2299</v>
      </c>
      <c r="HJ8" s="160" t="s">
        <v>2300</v>
      </c>
      <c r="HK8" s="159" t="s">
        <v>2303</v>
      </c>
      <c r="HL8" s="159" t="s">
        <v>2304</v>
      </c>
      <c r="HM8" s="159" t="s">
        <v>2305</v>
      </c>
      <c r="HN8" s="159" t="s">
        <v>2306</v>
      </c>
      <c r="HO8" s="159" t="s">
        <v>2307</v>
      </c>
      <c r="HP8" s="159" t="s">
        <v>2308</v>
      </c>
      <c r="HQ8" s="159" t="s">
        <v>2309</v>
      </c>
      <c r="HR8" s="159" t="s">
        <v>2310</v>
      </c>
      <c r="HS8" s="159" t="s">
        <v>2311</v>
      </c>
      <c r="HT8" s="159" t="s">
        <v>2312</v>
      </c>
      <c r="HU8" s="159" t="s">
        <v>2313</v>
      </c>
      <c r="HV8" s="159" t="s">
        <v>2314</v>
      </c>
      <c r="HW8" s="159" t="s">
        <v>2315</v>
      </c>
      <c r="HX8" s="159" t="s">
        <v>2316</v>
      </c>
      <c r="HY8" s="159" t="s">
        <v>2317</v>
      </c>
      <c r="HZ8" s="159" t="s">
        <v>2318</v>
      </c>
      <c r="IA8" s="159" t="s">
        <v>2319</v>
      </c>
      <c r="IB8" s="159" t="s">
        <v>2320</v>
      </c>
      <c r="IC8" s="159" t="s">
        <v>2321</v>
      </c>
      <c r="ID8" s="159" t="s">
        <v>2322</v>
      </c>
      <c r="IE8" s="159" t="s">
        <v>2323</v>
      </c>
      <c r="IF8" s="159" t="s">
        <v>2309</v>
      </c>
      <c r="IG8" s="159" t="s">
        <v>2310</v>
      </c>
      <c r="IH8" s="159" t="s">
        <v>2324</v>
      </c>
      <c r="II8" s="159" t="s">
        <v>2325</v>
      </c>
      <c r="IJ8" s="159" t="s">
        <v>2302</v>
      </c>
      <c r="IK8" s="159" t="s">
        <v>188</v>
      </c>
      <c r="IL8" s="160" t="s">
        <v>502</v>
      </c>
      <c r="IM8" s="160" t="s">
        <v>2326</v>
      </c>
      <c r="IN8" s="159" t="s">
        <v>2327</v>
      </c>
      <c r="IO8" s="159" t="s">
        <v>2326</v>
      </c>
      <c r="IP8" s="159" t="s">
        <v>2328</v>
      </c>
      <c r="IQ8" s="159" t="s">
        <v>2329</v>
      </c>
      <c r="IR8" s="159" t="s">
        <v>2330</v>
      </c>
      <c r="IS8" s="160" t="s">
        <v>2328</v>
      </c>
      <c r="IT8" s="159" t="s">
        <v>2331</v>
      </c>
      <c r="IU8" s="159" t="s">
        <v>2332</v>
      </c>
      <c r="IV8" s="159" t="s">
        <v>2329</v>
      </c>
      <c r="IW8" s="160" t="s">
        <v>502</v>
      </c>
      <c r="IX8" s="159" t="s">
        <v>2330</v>
      </c>
      <c r="IY8" s="159" t="s">
        <v>2333</v>
      </c>
      <c r="IZ8" s="159" t="s">
        <v>2333</v>
      </c>
      <c r="JA8" s="159" t="s">
        <v>2334</v>
      </c>
      <c r="JB8" s="159" t="s">
        <v>2335</v>
      </c>
      <c r="JC8" s="159" t="s">
        <v>2336</v>
      </c>
      <c r="JD8" s="159" t="s">
        <v>2337</v>
      </c>
      <c r="JE8" s="159" t="s">
        <v>2338</v>
      </c>
      <c r="JF8" s="159" t="s">
        <v>2336</v>
      </c>
      <c r="JG8" s="159" t="s">
        <v>2339</v>
      </c>
      <c r="JH8" s="159" t="s">
        <v>2340</v>
      </c>
      <c r="JI8" s="159" t="s">
        <v>2339</v>
      </c>
      <c r="JJ8" s="159" t="s">
        <v>2341</v>
      </c>
      <c r="JK8" s="159" t="s">
        <v>2342</v>
      </c>
      <c r="JL8" s="159" t="s">
        <v>2343</v>
      </c>
      <c r="JM8" s="159" t="s">
        <v>2344</v>
      </c>
      <c r="JN8" s="159" t="s">
        <v>2345</v>
      </c>
      <c r="JO8" s="159" t="s">
        <v>2346</v>
      </c>
      <c r="JP8" s="159" t="s">
        <v>2347</v>
      </c>
      <c r="JQ8" s="159" t="s">
        <v>2348</v>
      </c>
      <c r="JR8" s="159" t="s">
        <v>2349</v>
      </c>
      <c r="JS8" s="159" t="s">
        <v>2350</v>
      </c>
      <c r="JT8" s="159" t="s">
        <v>2351</v>
      </c>
      <c r="JU8" s="159" t="s">
        <v>2323</v>
      </c>
      <c r="JV8" s="159" t="s">
        <v>2352</v>
      </c>
      <c r="JW8" s="159" t="s">
        <v>2353</v>
      </c>
      <c r="JX8" s="159" t="s">
        <v>2354</v>
      </c>
      <c r="JY8" s="159" t="s">
        <v>2355</v>
      </c>
      <c r="JZ8" s="159" t="s">
        <v>2356</v>
      </c>
      <c r="KA8" s="159" t="s">
        <v>2303</v>
      </c>
      <c r="KB8" s="159" t="s">
        <v>2357</v>
      </c>
      <c r="KC8" s="159" t="s">
        <v>2356</v>
      </c>
      <c r="KD8" s="159" t="s">
        <v>2304</v>
      </c>
      <c r="KE8" s="159" t="s">
        <v>2358</v>
      </c>
      <c r="KF8" s="159" t="s">
        <v>2359</v>
      </c>
      <c r="KG8" s="159" t="s">
        <v>2359</v>
      </c>
      <c r="KH8" s="159" t="s">
        <v>2360</v>
      </c>
      <c r="KI8" s="159" t="s">
        <v>2184</v>
      </c>
    </row>
    <row r="9" spans="1:295" ht="18" customHeight="1" x14ac:dyDescent="0.3">
      <c r="A9" s="161" t="s">
        <v>59</v>
      </c>
      <c r="B9" s="161" t="s">
        <v>744</v>
      </c>
      <c r="C9" s="162">
        <v>0</v>
      </c>
      <c r="D9" s="162">
        <v>1.1309</v>
      </c>
      <c r="E9" s="163"/>
      <c r="F9" s="162">
        <v>3.2879999999999998</v>
      </c>
      <c r="G9" s="162">
        <v>8.2734000000000005</v>
      </c>
      <c r="H9" s="163"/>
      <c r="I9" s="162">
        <v>10.9038</v>
      </c>
      <c r="J9" s="163"/>
      <c r="K9" s="162">
        <v>9.6707999999999998</v>
      </c>
      <c r="L9" s="162">
        <v>3.2498999999999998</v>
      </c>
      <c r="M9" s="162">
        <v>2.9666999999999999</v>
      </c>
      <c r="N9" s="162">
        <v>-8.8800000000000008</v>
      </c>
      <c r="O9" s="162">
        <v>-17.600000000000001</v>
      </c>
      <c r="P9" s="163"/>
      <c r="Q9" s="162">
        <v>0.82799999999999996</v>
      </c>
      <c r="R9" s="162">
        <v>-11</v>
      </c>
      <c r="S9" s="162">
        <v>1.9990000000000001</v>
      </c>
      <c r="T9" s="162">
        <v>-0.53910000000000002</v>
      </c>
      <c r="U9" s="162">
        <v>3.3622999999999998</v>
      </c>
      <c r="V9" s="162">
        <v>3.2690000000000001</v>
      </c>
      <c r="W9" s="162">
        <v>6.1504000000000003</v>
      </c>
      <c r="X9" s="162">
        <v>2.7761</v>
      </c>
      <c r="Y9" s="162">
        <v>-0.30380000000000001</v>
      </c>
      <c r="Z9" s="162">
        <v>2.5206</v>
      </c>
      <c r="AA9" s="163"/>
      <c r="AB9" s="162">
        <v>-0.80579999999999996</v>
      </c>
      <c r="AC9" s="162">
        <v>-0.62</v>
      </c>
      <c r="AD9" s="163"/>
      <c r="AE9" s="162">
        <v>3.492</v>
      </c>
      <c r="AF9" s="162">
        <v>-11.1</v>
      </c>
      <c r="AG9" s="162">
        <v>-17.600000000000001</v>
      </c>
      <c r="AH9" s="162">
        <v>-2.4260000000000002</v>
      </c>
      <c r="AI9" s="162">
        <v>0.28000000000000003</v>
      </c>
      <c r="AJ9" s="163">
        <v>0</v>
      </c>
      <c r="AK9" s="162">
        <v>-15.33</v>
      </c>
      <c r="AL9" s="163"/>
      <c r="AM9" s="162">
        <v>-11.59</v>
      </c>
      <c r="AN9" s="162">
        <v>-11.69</v>
      </c>
      <c r="AO9" s="162">
        <v>5.5357000000000003</v>
      </c>
      <c r="AP9" s="162">
        <v>4.2670000000000003</v>
      </c>
      <c r="AQ9" s="162">
        <v>15.5395</v>
      </c>
      <c r="AR9" s="162">
        <v>17.364000000000001</v>
      </c>
      <c r="AS9" s="162">
        <v>-16.381499999999999</v>
      </c>
      <c r="AT9" s="162">
        <v>-14.4284</v>
      </c>
      <c r="AU9" s="163">
        <v>0</v>
      </c>
      <c r="AV9" s="162">
        <v>0.1183</v>
      </c>
      <c r="AW9" s="162">
        <v>0.32969999999999999</v>
      </c>
      <c r="AX9" s="162">
        <v>-17.143699999999999</v>
      </c>
      <c r="AY9" s="162">
        <v>-15.4443</v>
      </c>
      <c r="AZ9" s="162">
        <v>23.389399999999998</v>
      </c>
      <c r="BA9" s="162">
        <v>23.883900000000001</v>
      </c>
      <c r="BB9" s="162">
        <v>-20.9513</v>
      </c>
      <c r="BC9" s="162">
        <v>1.3068</v>
      </c>
      <c r="BD9" s="162">
        <v>-2.5</v>
      </c>
      <c r="BE9" s="162">
        <v>-2.5</v>
      </c>
      <c r="BF9" s="162">
        <v>-20.661200000000001</v>
      </c>
      <c r="BG9" s="163"/>
      <c r="BH9" s="162">
        <v>-1.6738999999999999</v>
      </c>
      <c r="BI9" s="163"/>
      <c r="BJ9" s="162">
        <v>-12.0932</v>
      </c>
      <c r="BK9" s="162">
        <v>-0.75449999999999995</v>
      </c>
      <c r="BL9" s="163"/>
      <c r="BM9" s="162">
        <v>0</v>
      </c>
      <c r="BN9" s="162">
        <v>-131.3211</v>
      </c>
      <c r="BO9" s="162">
        <v>53.621000000000002</v>
      </c>
      <c r="BP9" s="162">
        <v>53.773600000000002</v>
      </c>
      <c r="BQ9" s="162">
        <v>-94.553899999999999</v>
      </c>
      <c r="BR9" s="162">
        <v>-195.01089999999999</v>
      </c>
      <c r="BS9" s="163"/>
      <c r="BT9" s="163"/>
      <c r="BU9" s="163"/>
      <c r="BV9" s="162">
        <v>9.4806000000000008</v>
      </c>
      <c r="BW9" s="162">
        <v>11.18</v>
      </c>
      <c r="BX9" s="162">
        <v>10.29</v>
      </c>
      <c r="BY9" s="162">
        <v>-12.07</v>
      </c>
      <c r="BZ9" s="162">
        <v>-0.88</v>
      </c>
      <c r="CA9" s="162">
        <v>6.1661999999999999</v>
      </c>
      <c r="CB9" s="162">
        <v>6.4340999999999999</v>
      </c>
      <c r="CC9" s="162">
        <v>-9.4918999999999993</v>
      </c>
      <c r="CD9" s="162">
        <v>-12.1693</v>
      </c>
      <c r="CE9" s="162">
        <v>-3.2627000000000002</v>
      </c>
      <c r="CF9" s="162">
        <v>1.0152000000000001</v>
      </c>
      <c r="CG9" s="162">
        <v>1.0653999999999999</v>
      </c>
      <c r="CH9" s="162">
        <v>-11.6669</v>
      </c>
      <c r="CI9" s="162">
        <v>13.121499999999999</v>
      </c>
      <c r="CJ9" s="163"/>
      <c r="CK9" s="163"/>
      <c r="CL9" s="162">
        <v>-18.899999999999999</v>
      </c>
      <c r="CM9" s="162">
        <v>-20.8</v>
      </c>
      <c r="CN9" s="162">
        <v>-2.29</v>
      </c>
      <c r="CO9" s="162">
        <v>29.4785</v>
      </c>
      <c r="CP9" s="162">
        <v>29.677800000000001</v>
      </c>
      <c r="CQ9" s="162">
        <v>29.008099999999999</v>
      </c>
      <c r="CR9" s="162">
        <v>35.261000000000003</v>
      </c>
      <c r="CS9" s="162">
        <v>35.717199999999998</v>
      </c>
      <c r="CT9" s="162">
        <v>1</v>
      </c>
      <c r="CU9" s="162">
        <v>-31.9345</v>
      </c>
      <c r="CV9" s="162">
        <v>-6.0312999999999999</v>
      </c>
      <c r="CW9" s="162">
        <v>2.2402000000000002</v>
      </c>
      <c r="CX9" s="162">
        <v>27.3</v>
      </c>
      <c r="CY9" s="162">
        <v>8.9600000000000009</v>
      </c>
      <c r="CZ9" s="162">
        <v>3.2860999999999998</v>
      </c>
      <c r="DA9" s="162">
        <v>2.3468</v>
      </c>
      <c r="DB9" s="162">
        <v>4.0027999999999997</v>
      </c>
      <c r="DC9" s="163"/>
      <c r="DD9" s="162">
        <v>-13.808999999999999</v>
      </c>
      <c r="DE9" s="162">
        <v>-14.362399999999999</v>
      </c>
      <c r="DF9" s="162">
        <v>-0.25340000000000001</v>
      </c>
      <c r="DG9" s="163"/>
      <c r="DH9" s="162">
        <v>-0.80320000000000003</v>
      </c>
      <c r="DI9" s="162">
        <v>-19.5</v>
      </c>
      <c r="DJ9" s="162">
        <v>-18.899999999999999</v>
      </c>
      <c r="DK9" s="162">
        <v>-6.7431999999999999</v>
      </c>
      <c r="DL9" s="162">
        <v>-0.748</v>
      </c>
      <c r="DM9" s="162">
        <v>14.6724</v>
      </c>
      <c r="DN9" s="162">
        <v>6.4999000000000002</v>
      </c>
      <c r="DO9" s="162">
        <v>-0.25</v>
      </c>
      <c r="DP9" s="162">
        <v>-5.25</v>
      </c>
      <c r="DQ9" s="162">
        <v>7.9359999999999999</v>
      </c>
      <c r="DR9" s="162">
        <v>-1.1913</v>
      </c>
      <c r="DS9" s="162">
        <v>-0.44</v>
      </c>
      <c r="DT9" s="162">
        <v>-0.42</v>
      </c>
      <c r="DU9" s="162">
        <v>5.39</v>
      </c>
      <c r="DV9" s="162">
        <v>-6.93</v>
      </c>
      <c r="DW9" s="162">
        <v>-3.4544999999999999</v>
      </c>
      <c r="DX9" s="162">
        <v>-1.9455</v>
      </c>
      <c r="DY9" s="162">
        <v>5.3258999999999999</v>
      </c>
      <c r="DZ9" s="162">
        <v>5.3364000000000003</v>
      </c>
      <c r="EA9" s="162">
        <v>9.6527999999999992</v>
      </c>
      <c r="EB9" s="162">
        <v>-8.3782999999999994</v>
      </c>
      <c r="EC9" s="162">
        <v>-10.0556</v>
      </c>
      <c r="ED9" s="162">
        <v>-10.0778</v>
      </c>
      <c r="EE9" s="162">
        <v>-0.84209999999999996</v>
      </c>
      <c r="EF9" s="162">
        <v>-5.1947999999999999</v>
      </c>
      <c r="EG9" s="162">
        <v>-12.487</v>
      </c>
      <c r="EH9" s="162">
        <v>-2.5108000000000001</v>
      </c>
      <c r="EI9" s="162">
        <v>8.1128999999999998</v>
      </c>
      <c r="EJ9" s="163"/>
      <c r="EK9" s="162">
        <v>-7.1440000000000001</v>
      </c>
      <c r="EL9" s="162">
        <v>-6.3282999999999996</v>
      </c>
      <c r="EM9" s="162">
        <v>-9.4651999999999994</v>
      </c>
      <c r="EN9" s="162">
        <v>-8.6469000000000005</v>
      </c>
      <c r="EO9" s="163"/>
      <c r="EP9" s="162">
        <v>-4.0999999999999996</v>
      </c>
      <c r="EQ9" s="162">
        <v>4.4027000000000003</v>
      </c>
      <c r="ER9" s="163"/>
      <c r="ES9" s="162">
        <v>-20.001899999999999</v>
      </c>
      <c r="ET9" s="163"/>
      <c r="EU9" s="162">
        <v>5.0199999999999996</v>
      </c>
      <c r="EV9" s="163"/>
      <c r="EW9" s="162">
        <v>3.1072000000000002</v>
      </c>
      <c r="EX9" s="162">
        <v>-9.3047000000000004</v>
      </c>
      <c r="EY9" s="162">
        <v>-13.948399999999999</v>
      </c>
      <c r="EZ9" s="162">
        <v>-14.0893</v>
      </c>
      <c r="FA9" s="162">
        <v>10.92</v>
      </c>
      <c r="FB9" s="162">
        <v>-15.0067</v>
      </c>
      <c r="FC9" s="163"/>
      <c r="FD9" s="162">
        <v>5.6950000000000003</v>
      </c>
      <c r="FE9" s="162">
        <v>5.2911999999999999</v>
      </c>
      <c r="FF9" s="163"/>
      <c r="FG9" s="162">
        <v>4.2953999999999999</v>
      </c>
      <c r="FH9" s="162">
        <v>4.5750999999999999</v>
      </c>
      <c r="FI9" s="162">
        <v>3.1467999999999998</v>
      </c>
      <c r="FJ9" s="162">
        <v>-11.7219</v>
      </c>
      <c r="FK9" s="162">
        <v>-11.554500000000001</v>
      </c>
      <c r="FL9" s="162">
        <v>16.243300000000001</v>
      </c>
      <c r="FM9" s="162">
        <v>-10.79</v>
      </c>
      <c r="FN9" s="162">
        <v>-10.6675</v>
      </c>
      <c r="FO9" s="162">
        <v>19.613800000000001</v>
      </c>
      <c r="FP9" s="162">
        <v>28.041599999999999</v>
      </c>
      <c r="FQ9" s="162">
        <v>9.0980000000000008</v>
      </c>
      <c r="FR9" s="162">
        <v>-13.69</v>
      </c>
      <c r="FS9" s="162">
        <v>-2.726</v>
      </c>
      <c r="FT9" s="162">
        <v>0.18609999999999999</v>
      </c>
      <c r="FU9" s="162">
        <v>1.65</v>
      </c>
      <c r="FV9" s="162">
        <v>2.0299999999999998</v>
      </c>
      <c r="FW9" s="162">
        <v>-9.3412000000000006</v>
      </c>
      <c r="FX9" s="163"/>
      <c r="FY9" s="162">
        <v>7.5350000000000001</v>
      </c>
      <c r="FZ9" s="162">
        <v>4.3999999999999997E-2</v>
      </c>
      <c r="GA9" s="163"/>
      <c r="GB9" s="162">
        <v>32.840000000000003</v>
      </c>
      <c r="GC9" s="162">
        <v>-34.384099999999997</v>
      </c>
      <c r="GD9" s="162">
        <v>-26.7273</v>
      </c>
      <c r="GE9" s="162">
        <v>-1.1200000000000001</v>
      </c>
      <c r="GF9" s="162">
        <v>25.9054</v>
      </c>
      <c r="GG9" s="163"/>
      <c r="GH9" s="162">
        <v>21.5657</v>
      </c>
      <c r="GI9" s="162">
        <v>-4.8673000000000002</v>
      </c>
      <c r="GJ9" s="162">
        <v>-5.2553999999999998</v>
      </c>
      <c r="GK9" s="162">
        <v>1.9279999999999999</v>
      </c>
      <c r="GL9" s="163"/>
      <c r="GM9" s="163"/>
      <c r="GN9" s="162">
        <v>-11.1347</v>
      </c>
      <c r="GO9" s="162">
        <v>-12.7913</v>
      </c>
      <c r="GP9" s="162">
        <v>8.7757000000000005</v>
      </c>
      <c r="GQ9" s="162">
        <v>-23.369599999999998</v>
      </c>
      <c r="GR9" s="162">
        <v>5.2869999999999999</v>
      </c>
      <c r="GS9" s="162">
        <v>5.1546000000000003</v>
      </c>
      <c r="GT9" s="162">
        <v>140.0986</v>
      </c>
      <c r="GU9" s="162">
        <v>-12.2498</v>
      </c>
      <c r="GV9" s="162">
        <v>-11.1442</v>
      </c>
      <c r="GW9" s="162">
        <v>-9.2566000000000006</v>
      </c>
      <c r="GX9" s="162">
        <v>1.8895999999999999</v>
      </c>
      <c r="GY9" s="162">
        <v>5.8531000000000004</v>
      </c>
      <c r="GZ9" s="162">
        <v>5.8468</v>
      </c>
      <c r="HA9" s="162">
        <v>1</v>
      </c>
      <c r="HB9" s="162">
        <v>-18.0702</v>
      </c>
      <c r="HC9" s="162">
        <v>-16.812799999999999</v>
      </c>
      <c r="HD9" s="162">
        <v>-8.3800000000000008</v>
      </c>
      <c r="HE9" s="162">
        <v>13.536199999999999</v>
      </c>
      <c r="HF9" s="162">
        <v>93.826099999999997</v>
      </c>
      <c r="HG9" s="162">
        <v>9.2354000000000003</v>
      </c>
      <c r="HH9" s="162">
        <v>60.404800000000002</v>
      </c>
      <c r="HI9" s="162">
        <v>-28.783799999999999</v>
      </c>
      <c r="HJ9" s="162">
        <v>21.698899999999998</v>
      </c>
      <c r="HK9" s="163"/>
      <c r="HL9" s="162">
        <v>9.1784999999999997</v>
      </c>
      <c r="HM9" s="162">
        <v>-18.370699999999999</v>
      </c>
      <c r="HN9" s="162">
        <v>-20.685600000000001</v>
      </c>
      <c r="HO9" s="162">
        <v>36.695999999999998</v>
      </c>
      <c r="HP9" s="162">
        <v>34.544600000000003</v>
      </c>
      <c r="HQ9" s="162">
        <v>-10.5237</v>
      </c>
      <c r="HR9" s="162">
        <v>-10.2545</v>
      </c>
      <c r="HS9" s="162">
        <v>-2.415</v>
      </c>
      <c r="HT9" s="162">
        <v>-2.4678</v>
      </c>
      <c r="HU9" s="162">
        <v>18.64</v>
      </c>
      <c r="HV9" s="162">
        <v>18.61</v>
      </c>
      <c r="HW9" s="162">
        <v>-13.6</v>
      </c>
      <c r="HX9" s="162">
        <v>-14.1</v>
      </c>
      <c r="HY9" s="162">
        <v>0.35249999999999998</v>
      </c>
      <c r="HZ9" s="162">
        <v>-9.6</v>
      </c>
      <c r="IA9" s="162">
        <v>55.331000000000003</v>
      </c>
      <c r="IB9" s="162">
        <v>26.3141</v>
      </c>
      <c r="IC9" s="162">
        <v>25.703900000000001</v>
      </c>
      <c r="ID9" s="162">
        <v>-17.8</v>
      </c>
      <c r="IE9" s="162">
        <v>-29</v>
      </c>
      <c r="IF9" s="162">
        <v>-5.8</v>
      </c>
      <c r="IG9" s="162">
        <v>-6.4</v>
      </c>
      <c r="IH9" s="162">
        <v>-17.488700000000001</v>
      </c>
      <c r="II9" s="162">
        <v>-17.537700000000001</v>
      </c>
      <c r="IJ9" s="162">
        <v>-130.08930000000001</v>
      </c>
      <c r="IK9" s="162">
        <v>-54.241399999999999</v>
      </c>
      <c r="IL9" s="162">
        <v>-191.49719999999999</v>
      </c>
      <c r="IM9" s="162">
        <v>-14.799799999999999</v>
      </c>
      <c r="IN9" s="162">
        <v>-35.236199999999997</v>
      </c>
      <c r="IO9" s="163"/>
      <c r="IP9" s="162">
        <v>110.6532</v>
      </c>
      <c r="IQ9" s="162">
        <v>61.112000000000002</v>
      </c>
      <c r="IR9" s="162">
        <v>122.75</v>
      </c>
      <c r="IS9" s="162">
        <v>-17.3034</v>
      </c>
      <c r="IT9" s="162">
        <v>22.470500000000001</v>
      </c>
      <c r="IU9" s="162">
        <v>23.9026</v>
      </c>
      <c r="IV9" s="162">
        <v>45.4206</v>
      </c>
      <c r="IW9" s="162">
        <v>63.209299999999999</v>
      </c>
      <c r="IX9" s="162">
        <v>-235.8647</v>
      </c>
      <c r="IY9" s="162">
        <v>-35.003500000000003</v>
      </c>
      <c r="IZ9" s="162">
        <v>36.7425</v>
      </c>
      <c r="JA9" s="162">
        <v>-1.593</v>
      </c>
      <c r="JB9" s="162">
        <v>5.5229999999999997</v>
      </c>
      <c r="JC9" s="162">
        <v>-3.6</v>
      </c>
      <c r="JD9" s="162">
        <v>-2.1659999999999999</v>
      </c>
      <c r="JE9" s="162">
        <v>-2.17</v>
      </c>
      <c r="JF9" s="162">
        <v>-0.64</v>
      </c>
      <c r="JG9" s="162">
        <v>1.84</v>
      </c>
      <c r="JH9" s="162">
        <v>-2.4954999999999998</v>
      </c>
      <c r="JI9" s="162">
        <v>-7.2648000000000001</v>
      </c>
      <c r="JJ9" s="162">
        <v>3.1356999999999999</v>
      </c>
      <c r="JK9" s="162">
        <v>3.7522000000000002</v>
      </c>
      <c r="JL9" s="162">
        <v>-4.7</v>
      </c>
      <c r="JM9" s="162">
        <v>14.071</v>
      </c>
      <c r="JN9" s="162">
        <v>11.689</v>
      </c>
      <c r="JO9" s="163"/>
      <c r="JP9" s="163"/>
      <c r="JQ9" s="162">
        <v>1.7732000000000001</v>
      </c>
      <c r="JR9" s="162">
        <v>0.84799999999999998</v>
      </c>
      <c r="JS9" s="162">
        <v>1.0251999999999999</v>
      </c>
      <c r="JT9" s="163"/>
      <c r="JU9" s="162">
        <v>15.5</v>
      </c>
      <c r="JV9" s="162">
        <v>12.575200000000001</v>
      </c>
      <c r="JW9" s="162">
        <v>0.01</v>
      </c>
      <c r="JX9" s="163"/>
      <c r="JY9" s="162">
        <v>-11.037699999999999</v>
      </c>
      <c r="JZ9" s="162">
        <v>-2.6297999999999999</v>
      </c>
      <c r="KA9" s="162">
        <v>-23.959</v>
      </c>
      <c r="KB9" s="162">
        <v>-7.2670000000000003</v>
      </c>
      <c r="KC9" s="163"/>
      <c r="KD9" s="162">
        <v>-27.334599999999998</v>
      </c>
      <c r="KE9" s="162">
        <v>-2.2473000000000001</v>
      </c>
      <c r="KF9" s="162">
        <v>-7.3</v>
      </c>
      <c r="KG9" s="162">
        <v>-8</v>
      </c>
      <c r="KH9" s="162">
        <v>112.8489</v>
      </c>
      <c r="KI9" s="162">
        <v>-176.61869999999999</v>
      </c>
    </row>
    <row r="10" spans="1:295" ht="18" customHeight="1" x14ac:dyDescent="0.3">
      <c r="A10" s="161" t="s">
        <v>59</v>
      </c>
      <c r="B10" s="161" t="s">
        <v>745</v>
      </c>
      <c r="C10" s="164">
        <v>0</v>
      </c>
      <c r="D10" s="164">
        <v>1.0347999999999999</v>
      </c>
      <c r="E10" s="165"/>
      <c r="F10" s="164">
        <v>4.4798</v>
      </c>
      <c r="G10" s="164">
        <v>8.4010999999999996</v>
      </c>
      <c r="H10" s="165"/>
      <c r="I10" s="164">
        <v>8.3831000000000007</v>
      </c>
      <c r="J10" s="165"/>
      <c r="K10" s="164">
        <v>9.7225000000000001</v>
      </c>
      <c r="L10" s="164">
        <v>3.0459000000000001</v>
      </c>
      <c r="M10" s="164">
        <v>2.6977000000000002</v>
      </c>
      <c r="N10" s="164">
        <v>-8.8800000000000008</v>
      </c>
      <c r="O10" s="164">
        <v>-17.600000000000001</v>
      </c>
      <c r="P10" s="165"/>
      <c r="Q10" s="164">
        <v>0.82799999999999996</v>
      </c>
      <c r="R10" s="164">
        <v>-11</v>
      </c>
      <c r="S10" s="164">
        <v>1.9982</v>
      </c>
      <c r="T10" s="164">
        <v>-0.54079999999999995</v>
      </c>
      <c r="U10" s="164">
        <v>3.2597999999999998</v>
      </c>
      <c r="V10" s="164">
        <v>3.0767000000000002</v>
      </c>
      <c r="W10" s="164">
        <v>5.6653000000000002</v>
      </c>
      <c r="X10" s="164">
        <v>2.5381</v>
      </c>
      <c r="Y10" s="164">
        <v>-0.11360000000000001</v>
      </c>
      <c r="Z10" s="164">
        <v>2.5093000000000001</v>
      </c>
      <c r="AA10" s="165"/>
      <c r="AB10" s="164">
        <v>-0.89700000000000002</v>
      </c>
      <c r="AC10" s="164">
        <v>-0.502</v>
      </c>
      <c r="AD10" s="165"/>
      <c r="AE10" s="164">
        <v>3.1440000000000001</v>
      </c>
      <c r="AF10" s="164">
        <v>-11.1</v>
      </c>
      <c r="AG10" s="164">
        <v>-17.600000000000001</v>
      </c>
      <c r="AH10" s="164">
        <v>-2.2000000000000002</v>
      </c>
      <c r="AI10" s="164">
        <v>0.27100000000000002</v>
      </c>
      <c r="AJ10" s="165">
        <v>0</v>
      </c>
      <c r="AK10" s="164">
        <v>-14.88</v>
      </c>
      <c r="AL10" s="165"/>
      <c r="AM10" s="164">
        <v>-11.38</v>
      </c>
      <c r="AN10" s="164">
        <v>-11.4</v>
      </c>
      <c r="AO10" s="164">
        <v>5.0404999999999998</v>
      </c>
      <c r="AP10" s="164">
        <v>4.5110000000000001</v>
      </c>
      <c r="AQ10" s="164">
        <v>14.8611</v>
      </c>
      <c r="AR10" s="164">
        <v>16.764500000000002</v>
      </c>
      <c r="AS10" s="164">
        <v>-18.208500000000001</v>
      </c>
      <c r="AT10" s="164">
        <v>-13.8871</v>
      </c>
      <c r="AU10" s="165">
        <v>0</v>
      </c>
      <c r="AV10" s="164">
        <v>10.0969</v>
      </c>
      <c r="AW10" s="164">
        <v>12.037699999999999</v>
      </c>
      <c r="AX10" s="164">
        <v>-18.812200000000001</v>
      </c>
      <c r="AY10" s="164">
        <v>-18.459700000000002</v>
      </c>
      <c r="AZ10" s="164">
        <v>30.680900000000001</v>
      </c>
      <c r="BA10" s="164">
        <v>29.068200000000001</v>
      </c>
      <c r="BB10" s="164">
        <v>-26.427900000000001</v>
      </c>
      <c r="BC10" s="164">
        <v>1.3080000000000001</v>
      </c>
      <c r="BD10" s="164">
        <v>-2.4</v>
      </c>
      <c r="BE10" s="164">
        <v>-2.4</v>
      </c>
      <c r="BF10" s="164">
        <v>-18.889900000000001</v>
      </c>
      <c r="BG10" s="165"/>
      <c r="BH10" s="164">
        <v>-1.5690999999999999</v>
      </c>
      <c r="BI10" s="165"/>
      <c r="BJ10" s="164">
        <v>-11.0212</v>
      </c>
      <c r="BK10" s="164">
        <v>-1.0936999999999999</v>
      </c>
      <c r="BL10" s="165"/>
      <c r="BM10" s="164">
        <v>0</v>
      </c>
      <c r="BN10" s="164">
        <v>-124.97329999999999</v>
      </c>
      <c r="BO10" s="164">
        <v>52.217199999999998</v>
      </c>
      <c r="BP10" s="164">
        <v>52.369700000000002</v>
      </c>
      <c r="BQ10" s="164">
        <v>-98.521500000000003</v>
      </c>
      <c r="BR10" s="164">
        <v>-196.78800000000001</v>
      </c>
      <c r="BS10" s="165"/>
      <c r="BT10" s="165"/>
      <c r="BU10" s="165"/>
      <c r="BV10" s="164">
        <v>7.4747000000000003</v>
      </c>
      <c r="BW10" s="164">
        <v>11.05</v>
      </c>
      <c r="BX10" s="164">
        <v>10.24</v>
      </c>
      <c r="BY10" s="164">
        <v>-12.45</v>
      </c>
      <c r="BZ10" s="164">
        <v>-1.27</v>
      </c>
      <c r="CA10" s="164">
        <v>7.5057999999999998</v>
      </c>
      <c r="CB10" s="164">
        <v>7.3718000000000004</v>
      </c>
      <c r="CC10" s="164">
        <v>-10.288</v>
      </c>
      <c r="CD10" s="164">
        <v>-12.8058</v>
      </c>
      <c r="CE10" s="164">
        <v>-1.6621999999999999</v>
      </c>
      <c r="CF10" s="164">
        <v>2.1804000000000001</v>
      </c>
      <c r="CG10" s="164">
        <v>1.8466</v>
      </c>
      <c r="CH10" s="164">
        <v>-11.7265</v>
      </c>
      <c r="CI10" s="164">
        <v>13.2349</v>
      </c>
      <c r="CJ10" s="165"/>
      <c r="CK10" s="165"/>
      <c r="CL10" s="164">
        <v>-20.100000000000001</v>
      </c>
      <c r="CM10" s="164">
        <v>-21.4</v>
      </c>
      <c r="CN10" s="164">
        <v>-2.1800000000000002</v>
      </c>
      <c r="CO10" s="164">
        <v>29.091100000000001</v>
      </c>
      <c r="CP10" s="164">
        <v>28.973800000000001</v>
      </c>
      <c r="CQ10" s="164">
        <v>28.605899999999998</v>
      </c>
      <c r="CR10" s="164">
        <v>33.933100000000003</v>
      </c>
      <c r="CS10" s="164">
        <v>34.0931</v>
      </c>
      <c r="CT10" s="165"/>
      <c r="CU10" s="164">
        <v>-33.552100000000003</v>
      </c>
      <c r="CV10" s="164">
        <v>-2.0114999999999998</v>
      </c>
      <c r="CW10" s="164">
        <v>2.1869999999999998</v>
      </c>
      <c r="CX10" s="164">
        <v>26.57</v>
      </c>
      <c r="CY10" s="164">
        <v>8.75</v>
      </c>
      <c r="CZ10" s="164">
        <v>3.1299000000000001</v>
      </c>
      <c r="DA10" s="164">
        <v>2.1515</v>
      </c>
      <c r="DB10" s="164">
        <v>3.7136</v>
      </c>
      <c r="DC10" s="165"/>
      <c r="DD10" s="164">
        <v>-14.248699999999999</v>
      </c>
      <c r="DE10" s="164">
        <v>-14.615500000000001</v>
      </c>
      <c r="DF10" s="164">
        <v>-0.38590000000000002</v>
      </c>
      <c r="DG10" s="165"/>
      <c r="DH10" s="164">
        <v>-0.75290000000000001</v>
      </c>
      <c r="DI10" s="165"/>
      <c r="DJ10" s="165"/>
      <c r="DK10" s="164">
        <v>-6.8346999999999998</v>
      </c>
      <c r="DL10" s="164">
        <v>-1.1220000000000001</v>
      </c>
      <c r="DM10" s="164">
        <v>14.041499999999999</v>
      </c>
      <c r="DN10" s="164">
        <v>6.3144</v>
      </c>
      <c r="DO10" s="164">
        <v>-0.56000000000000005</v>
      </c>
      <c r="DP10" s="164">
        <v>-5.15</v>
      </c>
      <c r="DQ10" s="164">
        <v>8.4785000000000004</v>
      </c>
      <c r="DR10" s="164">
        <v>-1.2394000000000001</v>
      </c>
      <c r="DS10" s="164">
        <v>-0.41</v>
      </c>
      <c r="DT10" s="164">
        <v>-0.39</v>
      </c>
      <c r="DU10" s="164">
        <v>4.7300000000000004</v>
      </c>
      <c r="DV10" s="164">
        <v>-7.67</v>
      </c>
      <c r="DW10" s="164">
        <v>-5.4363999999999999</v>
      </c>
      <c r="DX10" s="164">
        <v>-2.4636</v>
      </c>
      <c r="DY10" s="164">
        <v>6.2304000000000004</v>
      </c>
      <c r="DZ10" s="164">
        <v>6.3818000000000001</v>
      </c>
      <c r="EA10" s="164">
        <v>9.5868000000000002</v>
      </c>
      <c r="EB10" s="164">
        <v>-9.4159000000000006</v>
      </c>
      <c r="EC10" s="164">
        <v>-10.8666</v>
      </c>
      <c r="ED10" s="164">
        <v>-10.9229</v>
      </c>
      <c r="EE10" s="164">
        <v>-0.47049999999999997</v>
      </c>
      <c r="EF10" s="164">
        <v>-5.4412000000000003</v>
      </c>
      <c r="EG10" s="164">
        <v>-12.942</v>
      </c>
      <c r="EH10" s="164">
        <v>0</v>
      </c>
      <c r="EI10" s="164">
        <v>10.8932</v>
      </c>
      <c r="EJ10" s="165"/>
      <c r="EK10" s="164">
        <v>-7.2931999999999997</v>
      </c>
      <c r="EL10" s="164">
        <v>-6.4722</v>
      </c>
      <c r="EM10" s="164">
        <v>-10.6471</v>
      </c>
      <c r="EN10" s="164">
        <v>-8.3768999999999991</v>
      </c>
      <c r="EO10" s="165"/>
      <c r="EP10" s="164">
        <v>-5.1239999999999997</v>
      </c>
      <c r="EQ10" s="164">
        <v>5.4402999999999997</v>
      </c>
      <c r="ER10" s="165"/>
      <c r="ES10" s="164">
        <v>-20.260899999999999</v>
      </c>
      <c r="ET10" s="165"/>
      <c r="EU10" s="164">
        <v>5.0599999999999996</v>
      </c>
      <c r="EV10" s="165"/>
      <c r="EW10" s="164">
        <v>3.1271</v>
      </c>
      <c r="EX10" s="164">
        <v>-9.0686999999999998</v>
      </c>
      <c r="EY10" s="164">
        <v>-14.6328</v>
      </c>
      <c r="EZ10" s="164">
        <v>-14.717599999999999</v>
      </c>
      <c r="FA10" s="164">
        <v>11.1358</v>
      </c>
      <c r="FB10" s="164">
        <v>-15.049899999999999</v>
      </c>
      <c r="FC10" s="164">
        <v>4.4349999999999996</v>
      </c>
      <c r="FD10" s="164">
        <v>6.4935999999999998</v>
      </c>
      <c r="FE10" s="164">
        <v>6.1455000000000002</v>
      </c>
      <c r="FF10" s="165"/>
      <c r="FG10" s="164">
        <v>5.1181000000000001</v>
      </c>
      <c r="FH10" s="164">
        <v>5.1036000000000001</v>
      </c>
      <c r="FI10" s="164">
        <v>3.3546999999999998</v>
      </c>
      <c r="FJ10" s="164">
        <v>-12.559200000000001</v>
      </c>
      <c r="FK10" s="164">
        <v>-12.8941</v>
      </c>
      <c r="FL10" s="164">
        <v>19.09</v>
      </c>
      <c r="FM10" s="164">
        <v>-11.780099999999999</v>
      </c>
      <c r="FN10" s="164">
        <v>-11.6911</v>
      </c>
      <c r="FO10" s="164">
        <v>20.2179</v>
      </c>
      <c r="FP10" s="164">
        <v>28.2941</v>
      </c>
      <c r="FQ10" s="164">
        <v>9.3275000000000006</v>
      </c>
      <c r="FR10" s="164">
        <v>-13.57</v>
      </c>
      <c r="FS10" s="164">
        <v>-2.9165000000000001</v>
      </c>
      <c r="FT10" s="164">
        <v>0.17330000000000001</v>
      </c>
      <c r="FU10" s="164">
        <v>1.75</v>
      </c>
      <c r="FV10" s="164">
        <v>1.4</v>
      </c>
      <c r="FW10" s="164">
        <v>0</v>
      </c>
      <c r="FX10" s="165"/>
      <c r="FY10" s="164">
        <v>7.6239999999999997</v>
      </c>
      <c r="FZ10" s="164">
        <v>1.6E-2</v>
      </c>
      <c r="GA10" s="165"/>
      <c r="GB10" s="164">
        <v>32.770000000000003</v>
      </c>
      <c r="GC10" s="164">
        <v>-34.7607</v>
      </c>
      <c r="GD10" s="164">
        <v>-26.929600000000001</v>
      </c>
      <c r="GE10" s="164">
        <v>-0.94</v>
      </c>
      <c r="GF10" s="164">
        <v>25.367699999999999</v>
      </c>
      <c r="GG10" s="165"/>
      <c r="GH10" s="164">
        <v>21.624300000000002</v>
      </c>
      <c r="GI10" s="164">
        <v>-4.7816000000000001</v>
      </c>
      <c r="GJ10" s="164">
        <v>-4.9268999999999998</v>
      </c>
      <c r="GK10" s="164">
        <v>1.8814</v>
      </c>
      <c r="GL10" s="165"/>
      <c r="GM10" s="165"/>
      <c r="GN10" s="164">
        <v>-11.618600000000001</v>
      </c>
      <c r="GO10" s="164">
        <v>-12.4832</v>
      </c>
      <c r="GP10" s="164">
        <v>9.0302000000000007</v>
      </c>
      <c r="GQ10" s="164">
        <v>-23.246700000000001</v>
      </c>
      <c r="GR10" s="164">
        <v>5.9831000000000003</v>
      </c>
      <c r="GS10" s="164">
        <v>6.1883999999999997</v>
      </c>
      <c r="GT10" s="164">
        <v>140.76939999999999</v>
      </c>
      <c r="GU10" s="164">
        <v>-12.8408</v>
      </c>
      <c r="GV10" s="164">
        <v>-11.349500000000001</v>
      </c>
      <c r="GW10" s="164">
        <v>-8.8781999999999996</v>
      </c>
      <c r="GX10" s="164">
        <v>2.1718999999999999</v>
      </c>
      <c r="GY10" s="164">
        <v>5.8018999999999998</v>
      </c>
      <c r="GZ10" s="164">
        <v>5.7676999999999996</v>
      </c>
      <c r="HA10" s="164">
        <v>1.5407999999999999</v>
      </c>
      <c r="HB10" s="164">
        <v>-18.422000000000001</v>
      </c>
      <c r="HC10" s="164">
        <v>-17.430700000000002</v>
      </c>
      <c r="HD10" s="164">
        <v>-9.2200000000000006</v>
      </c>
      <c r="HE10" s="164">
        <v>12.7301</v>
      </c>
      <c r="HF10" s="164">
        <v>95.433099999999996</v>
      </c>
      <c r="HG10" s="164">
        <v>8.2719000000000005</v>
      </c>
      <c r="HH10" s="164">
        <v>58.902700000000003</v>
      </c>
      <c r="HI10" s="164">
        <v>-28.678699999999999</v>
      </c>
      <c r="HJ10" s="164">
        <v>21.906600000000001</v>
      </c>
      <c r="HK10" s="165"/>
      <c r="HL10" s="164">
        <v>10.288399999999999</v>
      </c>
      <c r="HM10" s="164">
        <v>-18.994599999999998</v>
      </c>
      <c r="HN10" s="164">
        <v>-20.8568</v>
      </c>
      <c r="HO10" s="165"/>
      <c r="HP10" s="165"/>
      <c r="HQ10" s="164">
        <v>-12.094799999999999</v>
      </c>
      <c r="HR10" s="164">
        <v>-11.529</v>
      </c>
      <c r="HS10" s="164">
        <v>-2.2254999999999998</v>
      </c>
      <c r="HT10" s="164">
        <v>-2.3778000000000001</v>
      </c>
      <c r="HU10" s="164">
        <v>18.2</v>
      </c>
      <c r="HV10" s="164">
        <v>17.87</v>
      </c>
      <c r="HW10" s="164">
        <v>-14</v>
      </c>
      <c r="HX10" s="164">
        <v>-14.2</v>
      </c>
      <c r="HY10" s="164">
        <v>0.35249999999999998</v>
      </c>
      <c r="HZ10" s="164">
        <v>-10.4</v>
      </c>
      <c r="IA10" s="164">
        <v>62.343699999999998</v>
      </c>
      <c r="IB10" s="164">
        <v>26.394300000000001</v>
      </c>
      <c r="IC10" s="164">
        <v>26.813700000000001</v>
      </c>
      <c r="ID10" s="165"/>
      <c r="IE10" s="164">
        <v>-28.5</v>
      </c>
      <c r="IF10" s="164">
        <v>-4.5999999999999996</v>
      </c>
      <c r="IG10" s="164">
        <v>-5.0999999999999996</v>
      </c>
      <c r="IH10" s="165"/>
      <c r="II10" s="164">
        <v>-17.565799999999999</v>
      </c>
      <c r="IJ10" s="164">
        <v>-128.30340000000001</v>
      </c>
      <c r="IK10" s="164">
        <v>-56.1526</v>
      </c>
      <c r="IL10" s="164">
        <v>-192.51599999999999</v>
      </c>
      <c r="IM10" s="164">
        <v>-15.133100000000001</v>
      </c>
      <c r="IN10" s="164">
        <v>-35.349800000000002</v>
      </c>
      <c r="IO10" s="165"/>
      <c r="IP10" s="164">
        <v>110.9996</v>
      </c>
      <c r="IQ10" s="164">
        <v>66.715999999999994</v>
      </c>
      <c r="IR10" s="164">
        <v>123.56010000000001</v>
      </c>
      <c r="IS10" s="164">
        <v>-16.783899999999999</v>
      </c>
      <c r="IT10" s="164">
        <v>23.763500000000001</v>
      </c>
      <c r="IU10" s="164">
        <v>22.6965</v>
      </c>
      <c r="IV10" s="164">
        <v>41.824100000000001</v>
      </c>
      <c r="IW10" s="164">
        <v>63.762700000000002</v>
      </c>
      <c r="IX10" s="164">
        <v>-238.34909999999999</v>
      </c>
      <c r="IY10" s="164">
        <v>-36.690800000000003</v>
      </c>
      <c r="IZ10" s="164">
        <v>38.699100000000001</v>
      </c>
      <c r="JA10" s="164">
        <v>-1.1951000000000001</v>
      </c>
      <c r="JB10" s="164">
        <v>6.0949999999999998</v>
      </c>
      <c r="JC10" s="164">
        <v>-4.32</v>
      </c>
      <c r="JD10" s="164">
        <v>-2.1680000000000001</v>
      </c>
      <c r="JE10" s="164">
        <v>-2.1640000000000001</v>
      </c>
      <c r="JF10" s="164">
        <v>-0.64</v>
      </c>
      <c r="JG10" s="164">
        <v>1.92</v>
      </c>
      <c r="JH10" s="164">
        <v>-2.8818999999999999</v>
      </c>
      <c r="JI10" s="164">
        <v>-7.7347999999999999</v>
      </c>
      <c r="JJ10" s="164">
        <v>3.2547000000000001</v>
      </c>
      <c r="JK10" s="164">
        <v>4.0452000000000004</v>
      </c>
      <c r="JL10" s="164">
        <v>-4.5999999999999996</v>
      </c>
      <c r="JM10" s="164">
        <v>11.346</v>
      </c>
      <c r="JN10" s="164">
        <v>11.154999999999999</v>
      </c>
      <c r="JO10" s="165"/>
      <c r="JP10" s="165"/>
      <c r="JQ10" s="164">
        <v>1.7859</v>
      </c>
      <c r="JR10" s="164">
        <v>1.5333000000000001</v>
      </c>
      <c r="JS10" s="164">
        <v>1.7707999999999999</v>
      </c>
      <c r="JT10" s="165"/>
      <c r="JU10" s="164">
        <v>14</v>
      </c>
      <c r="JV10" s="164">
        <v>11.6448</v>
      </c>
      <c r="JW10" s="164">
        <v>0.01</v>
      </c>
      <c r="JX10" s="165"/>
      <c r="JY10" s="164">
        <v>-11.209899999999999</v>
      </c>
      <c r="JZ10" s="164">
        <v>-2.7684000000000002</v>
      </c>
      <c r="KA10" s="164">
        <v>-24.145800000000001</v>
      </c>
      <c r="KB10" s="164">
        <v>-7.6120000000000001</v>
      </c>
      <c r="KC10" s="165"/>
      <c r="KD10" s="164">
        <v>-27.664200000000001</v>
      </c>
      <c r="KE10" s="164">
        <v>-2.1595</v>
      </c>
      <c r="KF10" s="164">
        <v>-5.9</v>
      </c>
      <c r="KG10" s="164">
        <v>-8.8000000000000007</v>
      </c>
      <c r="KH10" s="164">
        <v>116.75409999999999</v>
      </c>
      <c r="KI10" s="164">
        <v>-176.46799999999999</v>
      </c>
    </row>
    <row r="11" spans="1:295" ht="18" customHeight="1" x14ac:dyDescent="0.3">
      <c r="A11" s="161" t="s">
        <v>59</v>
      </c>
      <c r="B11" s="161" t="s">
        <v>746</v>
      </c>
      <c r="C11" s="164">
        <v>0</v>
      </c>
      <c r="D11" s="164">
        <v>1.0621</v>
      </c>
      <c r="E11" s="165"/>
      <c r="F11" s="164">
        <v>3.9222000000000001</v>
      </c>
      <c r="G11" s="164">
        <v>9.3213000000000008</v>
      </c>
      <c r="H11" s="165"/>
      <c r="I11" s="164">
        <v>8.1951999999999998</v>
      </c>
      <c r="J11" s="165"/>
      <c r="K11" s="164">
        <v>8.8823000000000008</v>
      </c>
      <c r="L11" s="164">
        <v>2.8229000000000002</v>
      </c>
      <c r="M11" s="164">
        <v>2.4786000000000001</v>
      </c>
      <c r="N11" s="164">
        <v>-6.66</v>
      </c>
      <c r="O11" s="164">
        <v>-19.8</v>
      </c>
      <c r="P11" s="164">
        <v>-2.2000000000000002</v>
      </c>
      <c r="Q11" s="164">
        <v>0</v>
      </c>
      <c r="R11" s="164">
        <v>-13.2</v>
      </c>
      <c r="S11" s="164">
        <v>2.0728</v>
      </c>
      <c r="T11" s="164">
        <v>0.60319999999999996</v>
      </c>
      <c r="U11" s="164">
        <v>3.08</v>
      </c>
      <c r="V11" s="164">
        <v>2.9687999999999999</v>
      </c>
      <c r="W11" s="164">
        <v>5.6981999999999999</v>
      </c>
      <c r="X11" s="164">
        <v>2.5947</v>
      </c>
      <c r="Y11" s="164">
        <v>-0.32979999999999998</v>
      </c>
      <c r="Z11" s="164">
        <v>2.6375999999999999</v>
      </c>
      <c r="AA11" s="165"/>
      <c r="AB11" s="164">
        <v>-0.95040000000000002</v>
      </c>
      <c r="AC11" s="164">
        <v>-0.70799999999999996</v>
      </c>
      <c r="AD11" s="165"/>
      <c r="AE11" s="164">
        <v>3.5070000000000001</v>
      </c>
      <c r="AF11" s="164">
        <v>-11.1</v>
      </c>
      <c r="AG11" s="164">
        <v>-15.4</v>
      </c>
      <c r="AH11" s="164">
        <v>-2.1749999999999998</v>
      </c>
      <c r="AI11" s="164">
        <v>0.27300000000000002</v>
      </c>
      <c r="AJ11" s="165">
        <v>0</v>
      </c>
      <c r="AK11" s="164">
        <v>-15.68</v>
      </c>
      <c r="AL11" s="165"/>
      <c r="AM11" s="164">
        <v>-11.36</v>
      </c>
      <c r="AN11" s="164">
        <v>-11.41</v>
      </c>
      <c r="AO11" s="164">
        <v>5.3323999999999998</v>
      </c>
      <c r="AP11" s="164">
        <v>4.2914000000000003</v>
      </c>
      <c r="AQ11" s="164">
        <v>14.1317</v>
      </c>
      <c r="AR11" s="164">
        <v>16.0061</v>
      </c>
      <c r="AS11" s="164">
        <v>-17.278199999999998</v>
      </c>
      <c r="AT11" s="164">
        <v>-13.9095</v>
      </c>
      <c r="AU11" s="165">
        <v>0</v>
      </c>
      <c r="AV11" s="164">
        <v>0.76529999999999998</v>
      </c>
      <c r="AW11" s="164">
        <v>0.57779999999999998</v>
      </c>
      <c r="AX11" s="164">
        <v>-17.3888</v>
      </c>
      <c r="AY11" s="164">
        <v>-16.084299999999999</v>
      </c>
      <c r="AZ11" s="164">
        <v>25.218399999999999</v>
      </c>
      <c r="BA11" s="164">
        <v>25.915500000000002</v>
      </c>
      <c r="BB11" s="164">
        <v>-27.708500000000001</v>
      </c>
      <c r="BC11" s="164">
        <v>1.8264</v>
      </c>
      <c r="BD11" s="164">
        <v>-2.8</v>
      </c>
      <c r="BE11" s="164">
        <v>-2.8</v>
      </c>
      <c r="BF11" s="164">
        <v>-21.805900000000001</v>
      </c>
      <c r="BG11" s="165"/>
      <c r="BH11" s="164">
        <v>-1.7192000000000001</v>
      </c>
      <c r="BI11" s="165"/>
      <c r="BJ11" s="164">
        <v>-12.317</v>
      </c>
      <c r="BK11" s="164">
        <v>-0.98770000000000002</v>
      </c>
      <c r="BL11" s="165"/>
      <c r="BM11" s="165"/>
      <c r="BN11" s="164">
        <v>-133.8236</v>
      </c>
      <c r="BO11" s="164">
        <v>50.538600000000002</v>
      </c>
      <c r="BP11" s="164">
        <v>50.569200000000002</v>
      </c>
      <c r="BQ11" s="164">
        <v>-90.888000000000005</v>
      </c>
      <c r="BR11" s="164">
        <v>-204.91470000000001</v>
      </c>
      <c r="BS11" s="165"/>
      <c r="BT11" s="165"/>
      <c r="BU11" s="165"/>
      <c r="BV11" s="165"/>
      <c r="BW11" s="164">
        <v>11.27</v>
      </c>
      <c r="BX11" s="164">
        <v>10.39</v>
      </c>
      <c r="BY11" s="164">
        <v>-13.02</v>
      </c>
      <c r="BZ11" s="164">
        <v>-1.1499999999999999</v>
      </c>
      <c r="CA11" s="164">
        <v>8.1755999999999993</v>
      </c>
      <c r="CB11" s="164">
        <v>8.3094999999999999</v>
      </c>
      <c r="CC11" s="164">
        <v>-11.0078</v>
      </c>
      <c r="CD11" s="164">
        <v>-13.5989</v>
      </c>
      <c r="CE11" s="164">
        <v>-2.8228</v>
      </c>
      <c r="CF11" s="164">
        <v>3.2541000000000002</v>
      </c>
      <c r="CG11" s="164">
        <v>3.1815000000000002</v>
      </c>
      <c r="CH11" s="164">
        <v>-12.5663</v>
      </c>
      <c r="CI11" s="164">
        <v>16.305199999999999</v>
      </c>
      <c r="CJ11" s="165"/>
      <c r="CK11" s="165"/>
      <c r="CL11" s="164">
        <v>-20.2</v>
      </c>
      <c r="CM11" s="164">
        <v>-27.6</v>
      </c>
      <c r="CN11" s="164">
        <v>-2.08</v>
      </c>
      <c r="CO11" s="164">
        <v>29.311399999999999</v>
      </c>
      <c r="CP11" s="164">
        <v>29.759799999999998</v>
      </c>
      <c r="CQ11" s="164">
        <v>29.4374</v>
      </c>
      <c r="CR11" s="164">
        <v>34.8371</v>
      </c>
      <c r="CS11" s="164">
        <v>35.020000000000003</v>
      </c>
      <c r="CT11" s="165"/>
      <c r="CU11" s="164">
        <v>-35.872</v>
      </c>
      <c r="CV11" s="164">
        <v>-0.40550000000000003</v>
      </c>
      <c r="CW11" s="164">
        <v>1.8496999999999999</v>
      </c>
      <c r="CX11" s="164">
        <v>30.99</v>
      </c>
      <c r="CY11" s="164">
        <v>17.21</v>
      </c>
      <c r="CZ11" s="164">
        <v>2.8174000000000001</v>
      </c>
      <c r="DA11" s="164">
        <v>1.9561999999999999</v>
      </c>
      <c r="DB11" s="164">
        <v>3.5497000000000001</v>
      </c>
      <c r="DC11" s="165"/>
      <c r="DD11" s="164">
        <v>-17.487200000000001</v>
      </c>
      <c r="DE11" s="164">
        <v>-18.109000000000002</v>
      </c>
      <c r="DF11" s="164">
        <v>-0.99860000000000004</v>
      </c>
      <c r="DG11" s="165"/>
      <c r="DH11" s="164">
        <v>-0.3553</v>
      </c>
      <c r="DI11" s="164">
        <v>-12.9</v>
      </c>
      <c r="DJ11" s="164">
        <v>-13</v>
      </c>
      <c r="DK11" s="164">
        <v>-6.7675999999999998</v>
      </c>
      <c r="DL11" s="164">
        <v>-1.6831</v>
      </c>
      <c r="DM11" s="164">
        <v>13.5684</v>
      </c>
      <c r="DN11" s="164">
        <v>5.5721999999999996</v>
      </c>
      <c r="DO11" s="164">
        <v>-1.1299999999999999</v>
      </c>
      <c r="DP11" s="164">
        <v>-5.15</v>
      </c>
      <c r="DQ11" s="164">
        <v>8.6334999999999997</v>
      </c>
      <c r="DR11" s="164">
        <v>-8.2500000000000004E-2</v>
      </c>
      <c r="DS11" s="164">
        <v>-0.38</v>
      </c>
      <c r="DT11" s="164">
        <v>-0.37</v>
      </c>
      <c r="DU11" s="164">
        <v>4.47</v>
      </c>
      <c r="DV11" s="164">
        <v>-8.49</v>
      </c>
      <c r="DW11" s="164">
        <v>-3.4727000000000001</v>
      </c>
      <c r="DX11" s="164">
        <v>-1.8545</v>
      </c>
      <c r="DY11" s="164">
        <v>6.9364999999999997</v>
      </c>
      <c r="DZ11" s="164">
        <v>6.8544999999999998</v>
      </c>
      <c r="EA11" s="165"/>
      <c r="EB11" s="164">
        <v>-10.1469</v>
      </c>
      <c r="EC11" s="164">
        <v>-11.333500000000001</v>
      </c>
      <c r="ED11" s="164">
        <v>-11.366199999999999</v>
      </c>
      <c r="EE11" s="164">
        <v>-1.0218</v>
      </c>
      <c r="EF11" s="164">
        <v>-6.2365000000000004</v>
      </c>
      <c r="EG11" s="164">
        <v>-12.824999999999999</v>
      </c>
      <c r="EH11" s="164">
        <v>-5.3117999999999999</v>
      </c>
      <c r="EI11" s="164">
        <v>12.577199999999999</v>
      </c>
      <c r="EJ11" s="165"/>
      <c r="EK11" s="164">
        <v>-7.3650000000000002</v>
      </c>
      <c r="EL11" s="164">
        <v>-6.4625000000000004</v>
      </c>
      <c r="EM11" s="164">
        <v>-11.1332</v>
      </c>
      <c r="EN11" s="164">
        <v>-8.5847999999999995</v>
      </c>
      <c r="EO11" s="165"/>
      <c r="EP11" s="164">
        <v>-4.6120000000000001</v>
      </c>
      <c r="EQ11" s="164">
        <v>5.7441000000000004</v>
      </c>
      <c r="ER11" s="165"/>
      <c r="ES11" s="164">
        <v>-20.359100000000002</v>
      </c>
      <c r="ET11" s="165"/>
      <c r="EU11" s="164">
        <v>5.0599999999999996</v>
      </c>
      <c r="EV11" s="165"/>
      <c r="EW11" s="164">
        <v>3.1419000000000001</v>
      </c>
      <c r="EX11" s="164">
        <v>-9.1438000000000006</v>
      </c>
      <c r="EY11" s="164">
        <v>-14.890599999999999</v>
      </c>
      <c r="EZ11" s="164">
        <v>-14.950100000000001</v>
      </c>
      <c r="FA11" s="164">
        <v>10.981</v>
      </c>
      <c r="FB11" s="164">
        <v>-14.4451</v>
      </c>
      <c r="FC11" s="164">
        <v>4.9377000000000004</v>
      </c>
      <c r="FD11" s="164">
        <v>6.6150000000000002</v>
      </c>
      <c r="FE11" s="164">
        <v>6.3705999999999996</v>
      </c>
      <c r="FF11" s="165"/>
      <c r="FG11" s="164">
        <v>4.2168999999999999</v>
      </c>
      <c r="FH11" s="164">
        <v>5.0376000000000003</v>
      </c>
      <c r="FI11" s="164">
        <v>3.4897</v>
      </c>
      <c r="FJ11" s="164">
        <v>-13.731400000000001</v>
      </c>
      <c r="FK11" s="164">
        <v>-14.0663</v>
      </c>
      <c r="FL11" s="164">
        <v>22.271699999999999</v>
      </c>
      <c r="FM11" s="164">
        <v>-12.520099999999999</v>
      </c>
      <c r="FN11" s="164">
        <v>-12.4186</v>
      </c>
      <c r="FO11" s="164">
        <v>23.567299999999999</v>
      </c>
      <c r="FP11" s="164">
        <v>30.5319</v>
      </c>
      <c r="FQ11" s="164">
        <v>8.2484000000000002</v>
      </c>
      <c r="FR11" s="164">
        <v>-13.42</v>
      </c>
      <c r="FS11" s="164">
        <v>-3.2168000000000001</v>
      </c>
      <c r="FT11" s="164">
        <v>0.16500000000000001</v>
      </c>
      <c r="FU11" s="164">
        <v>1.9</v>
      </c>
      <c r="FV11" s="164">
        <v>1.1399999999999999</v>
      </c>
      <c r="FW11" s="164">
        <v>-9.2734000000000005</v>
      </c>
      <c r="FX11" s="165"/>
      <c r="FY11" s="164">
        <v>7.524</v>
      </c>
      <c r="FZ11" s="164">
        <v>-1.2999999999999999E-2</v>
      </c>
      <c r="GA11" s="165"/>
      <c r="GB11" s="164">
        <v>32.590000000000003</v>
      </c>
      <c r="GC11" s="164">
        <v>-36.450299999999999</v>
      </c>
      <c r="GD11" s="164">
        <v>-29.130099999999999</v>
      </c>
      <c r="GE11" s="164">
        <v>-1.01</v>
      </c>
      <c r="GF11" s="164">
        <v>25.264399999999998</v>
      </c>
      <c r="GG11" s="165"/>
      <c r="GH11" s="164">
        <v>20.623799999999999</v>
      </c>
      <c r="GI11" s="164">
        <v>-4.8756000000000004</v>
      </c>
      <c r="GJ11" s="164">
        <v>-5.1553000000000004</v>
      </c>
      <c r="GK11" s="164">
        <v>1.8095000000000001</v>
      </c>
      <c r="GL11" s="165"/>
      <c r="GM11" s="165"/>
      <c r="GN11" s="164">
        <v>-11.843299999999999</v>
      </c>
      <c r="GO11" s="164">
        <v>-13.2484</v>
      </c>
      <c r="GP11" s="164">
        <v>9.0189000000000004</v>
      </c>
      <c r="GQ11" s="164">
        <v>-22.962700000000002</v>
      </c>
      <c r="GR11" s="164">
        <v>5.9885999999999999</v>
      </c>
      <c r="GS11" s="164">
        <v>5.5983000000000001</v>
      </c>
      <c r="GT11" s="164">
        <v>135.00989999999999</v>
      </c>
      <c r="GU11" s="164">
        <v>-12.882400000000001</v>
      </c>
      <c r="GV11" s="164">
        <v>-10.1144</v>
      </c>
      <c r="GW11" s="164">
        <v>-9.4755000000000003</v>
      </c>
      <c r="GX11" s="164">
        <v>3.9422999999999999</v>
      </c>
      <c r="GY11" s="164">
        <v>5.6993</v>
      </c>
      <c r="GZ11" s="164">
        <v>5.6726999999999999</v>
      </c>
      <c r="HA11" s="164">
        <v>3.375</v>
      </c>
      <c r="HB11" s="164">
        <v>-16.462900000000001</v>
      </c>
      <c r="HC11" s="164">
        <v>-15.012499999999999</v>
      </c>
      <c r="HD11" s="164">
        <v>-10.48</v>
      </c>
      <c r="HE11" s="164">
        <v>14.3725</v>
      </c>
      <c r="HF11" s="164">
        <v>101.76220000000001</v>
      </c>
      <c r="HG11" s="164">
        <v>3.2965</v>
      </c>
      <c r="HH11" s="164">
        <v>62.849299999999999</v>
      </c>
      <c r="HI11" s="164">
        <v>-27.079899999999999</v>
      </c>
      <c r="HJ11" s="164">
        <v>23.960799999999999</v>
      </c>
      <c r="HK11" s="165"/>
      <c r="HL11" s="164">
        <v>9.4435000000000002</v>
      </c>
      <c r="HM11" s="164">
        <v>-18.236899999999999</v>
      </c>
      <c r="HN11" s="164">
        <v>-20.1602</v>
      </c>
      <c r="HO11" s="165"/>
      <c r="HP11" s="165"/>
      <c r="HQ11" s="164">
        <v>-10.8148</v>
      </c>
      <c r="HR11" s="164">
        <v>-10.243499999999999</v>
      </c>
      <c r="HS11" s="164">
        <v>0.76080000000000003</v>
      </c>
      <c r="HT11" s="164">
        <v>0.93700000000000006</v>
      </c>
      <c r="HU11" s="164">
        <v>12.06</v>
      </c>
      <c r="HV11" s="164">
        <v>11.97</v>
      </c>
      <c r="HW11" s="164">
        <v>-13.2</v>
      </c>
      <c r="HX11" s="164">
        <v>-13.1</v>
      </c>
      <c r="HY11" s="164">
        <v>0.52829999999999999</v>
      </c>
      <c r="HZ11" s="164">
        <v>-10.48</v>
      </c>
      <c r="IA11" s="164">
        <v>58.125900000000001</v>
      </c>
      <c r="IB11" s="164">
        <v>26.218900000000001</v>
      </c>
      <c r="IC11" s="164">
        <v>26.124700000000001</v>
      </c>
      <c r="ID11" s="164">
        <v>-18.2</v>
      </c>
      <c r="IE11" s="164">
        <v>-28.6</v>
      </c>
      <c r="IF11" s="164">
        <v>-5.8</v>
      </c>
      <c r="IG11" s="164">
        <v>-6.4</v>
      </c>
      <c r="IH11" s="164">
        <v>-17.763400000000001</v>
      </c>
      <c r="II11" s="165"/>
      <c r="IJ11" s="164">
        <v>-123.5624</v>
      </c>
      <c r="IK11" s="164">
        <v>-62.717799999999997</v>
      </c>
      <c r="IL11" s="164">
        <v>-192.50909999999999</v>
      </c>
      <c r="IM11" s="164">
        <v>-14.1813</v>
      </c>
      <c r="IN11" s="164">
        <v>-35.610300000000002</v>
      </c>
      <c r="IO11" s="165"/>
      <c r="IP11" s="164">
        <v>106.0792</v>
      </c>
      <c r="IQ11" s="164">
        <v>59.288400000000003</v>
      </c>
      <c r="IR11" s="164">
        <v>125.1277</v>
      </c>
      <c r="IS11" s="164">
        <v>-15.4788</v>
      </c>
      <c r="IT11" s="164">
        <v>22.2791</v>
      </c>
      <c r="IU11" s="164">
        <v>20.528400000000001</v>
      </c>
      <c r="IV11" s="164">
        <v>49.121099999999998</v>
      </c>
      <c r="IW11" s="164">
        <v>67.964100000000002</v>
      </c>
      <c r="IX11" s="164">
        <v>-241.40209999999999</v>
      </c>
      <c r="IY11" s="164">
        <v>-33.894199999999998</v>
      </c>
      <c r="IZ11" s="164">
        <v>36.848199999999999</v>
      </c>
      <c r="JA11" s="164">
        <v>-1.3342000000000001</v>
      </c>
      <c r="JB11" s="164">
        <v>5.9279999999999999</v>
      </c>
      <c r="JC11" s="164">
        <v>-2.3199999999999998</v>
      </c>
      <c r="JD11" s="164">
        <v>-2.1469999999999998</v>
      </c>
      <c r="JE11" s="164">
        <v>-2.1509999999999998</v>
      </c>
      <c r="JF11" s="164">
        <v>-2.4</v>
      </c>
      <c r="JG11" s="164">
        <v>2.96</v>
      </c>
      <c r="JH11" s="164">
        <v>-2.6587000000000001</v>
      </c>
      <c r="JI11" s="164">
        <v>-8.8762000000000008</v>
      </c>
      <c r="JJ11" s="164">
        <v>3.9260999999999999</v>
      </c>
      <c r="JK11" s="164">
        <v>3.9872000000000001</v>
      </c>
      <c r="JL11" s="164">
        <v>-4.4000000000000004</v>
      </c>
      <c r="JM11" s="164">
        <v>11.579000000000001</v>
      </c>
      <c r="JN11" s="164">
        <v>12.805</v>
      </c>
      <c r="JO11" s="165"/>
      <c r="JP11" s="165"/>
      <c r="JQ11" s="164">
        <v>2.4217</v>
      </c>
      <c r="JR11" s="164">
        <v>1.1519999999999999</v>
      </c>
      <c r="JS11" s="164">
        <v>1.3900999999999999</v>
      </c>
      <c r="JT11" s="165"/>
      <c r="JU11" s="164">
        <v>14.4</v>
      </c>
      <c r="JV11" s="164">
        <v>13.0646</v>
      </c>
      <c r="JW11" s="164">
        <v>-0.03</v>
      </c>
      <c r="JX11" s="165"/>
      <c r="JY11" s="164">
        <v>-11.7628</v>
      </c>
      <c r="JZ11" s="164">
        <v>-2.8102</v>
      </c>
      <c r="KA11" s="164">
        <v>-24.193100000000001</v>
      </c>
      <c r="KB11" s="164">
        <v>-8.2719000000000005</v>
      </c>
      <c r="KC11" s="165"/>
      <c r="KD11" s="164">
        <v>-27.058599999999998</v>
      </c>
      <c r="KE11" s="164">
        <v>-2.2584</v>
      </c>
      <c r="KF11" s="164">
        <v>-6.1</v>
      </c>
      <c r="KG11" s="164">
        <v>-8.5</v>
      </c>
      <c r="KH11" s="164">
        <v>121.0853</v>
      </c>
      <c r="KI11" s="164">
        <v>-191.15440000000001</v>
      </c>
    </row>
    <row r="12" spans="1:295" ht="18" customHeight="1" x14ac:dyDescent="0.3">
      <c r="A12" s="161" t="s">
        <v>59</v>
      </c>
      <c r="B12" s="161" t="s">
        <v>747</v>
      </c>
      <c r="C12" s="164">
        <v>0</v>
      </c>
      <c r="D12" s="164">
        <v>1.0098</v>
      </c>
      <c r="E12" s="165"/>
      <c r="F12" s="164">
        <v>4.0797999999999996</v>
      </c>
      <c r="G12" s="164">
        <v>9.5324000000000009</v>
      </c>
      <c r="H12" s="165"/>
      <c r="I12" s="164">
        <v>7.8535000000000004</v>
      </c>
      <c r="J12" s="165"/>
      <c r="K12" s="164">
        <v>8.6608999999999998</v>
      </c>
      <c r="L12" s="164">
        <v>2.7019000000000002</v>
      </c>
      <c r="M12" s="164">
        <v>2.3835000000000002</v>
      </c>
      <c r="N12" s="164">
        <v>-6.66</v>
      </c>
      <c r="O12" s="165">
        <v>-19.8</v>
      </c>
      <c r="P12" s="165"/>
      <c r="Q12" s="165"/>
      <c r="R12" s="165"/>
      <c r="S12" s="164">
        <v>2.0956000000000001</v>
      </c>
      <c r="T12" s="164">
        <v>0.4158</v>
      </c>
      <c r="U12" s="164">
        <v>3.0116999999999998</v>
      </c>
      <c r="V12" s="164">
        <v>2.9241999999999999</v>
      </c>
      <c r="W12" s="164">
        <v>5.5366</v>
      </c>
      <c r="X12" s="164">
        <v>2.4329999999999998</v>
      </c>
      <c r="Y12" s="164">
        <v>-0.2296</v>
      </c>
      <c r="Z12" s="164">
        <v>2.4123000000000001</v>
      </c>
      <c r="AA12" s="165"/>
      <c r="AB12" s="164">
        <v>-0.90149999999999997</v>
      </c>
      <c r="AC12" s="164">
        <v>-0.71899999999999997</v>
      </c>
      <c r="AD12" s="165"/>
      <c r="AE12" s="164">
        <v>3.6960000000000002</v>
      </c>
      <c r="AF12" s="164">
        <v>-11.1</v>
      </c>
      <c r="AG12" s="165"/>
      <c r="AH12" s="164">
        <v>-2.085</v>
      </c>
      <c r="AI12" s="164">
        <v>0.27800000000000002</v>
      </c>
      <c r="AJ12" s="165">
        <v>0</v>
      </c>
      <c r="AK12" s="164">
        <v>-15.59</v>
      </c>
      <c r="AL12" s="165"/>
      <c r="AM12" s="164">
        <v>-11.27</v>
      </c>
      <c r="AN12" s="164">
        <v>-11.17</v>
      </c>
      <c r="AO12" s="164">
        <v>4.4375999999999998</v>
      </c>
      <c r="AP12" s="164">
        <v>4.1353</v>
      </c>
      <c r="AQ12" s="164">
        <v>12.378399999999999</v>
      </c>
      <c r="AR12" s="164">
        <v>14.0954</v>
      </c>
      <c r="AS12" s="164">
        <v>-17.733699999999999</v>
      </c>
      <c r="AT12" s="164">
        <v>-15.337999999999999</v>
      </c>
      <c r="AU12" s="165">
        <v>0</v>
      </c>
      <c r="AV12" s="164">
        <v>15.1104</v>
      </c>
      <c r="AW12" s="164">
        <v>15.677199999999999</v>
      </c>
      <c r="AX12" s="164">
        <v>-19.234300000000001</v>
      </c>
      <c r="AY12" s="164">
        <v>-18.741599999999998</v>
      </c>
      <c r="AZ12" s="164">
        <v>30.717500000000001</v>
      </c>
      <c r="BA12" s="164">
        <v>29.7151</v>
      </c>
      <c r="BB12" s="164">
        <v>-31.6601</v>
      </c>
      <c r="BC12" s="164">
        <v>1.7297</v>
      </c>
      <c r="BD12" s="164">
        <v>-2.9</v>
      </c>
      <c r="BE12" s="164">
        <v>-2.8</v>
      </c>
      <c r="BF12" s="164">
        <v>-18.851500000000001</v>
      </c>
      <c r="BG12" s="165"/>
      <c r="BH12" s="164">
        <v>-1.9396</v>
      </c>
      <c r="BI12" s="165"/>
      <c r="BJ12" s="164">
        <v>-14.4368</v>
      </c>
      <c r="BK12" s="164">
        <v>-1.1859</v>
      </c>
      <c r="BL12" s="165"/>
      <c r="BM12" s="165"/>
      <c r="BN12" s="164">
        <v>-126.0414</v>
      </c>
      <c r="BO12" s="164">
        <v>46.296599999999998</v>
      </c>
      <c r="BP12" s="164">
        <v>46.113500000000002</v>
      </c>
      <c r="BQ12" s="164">
        <v>-90.755200000000002</v>
      </c>
      <c r="BR12" s="164">
        <v>-205.2799</v>
      </c>
      <c r="BS12" s="165"/>
      <c r="BT12" s="165"/>
      <c r="BU12" s="165"/>
      <c r="BV12" s="164">
        <v>6.3968999999999996</v>
      </c>
      <c r="BW12" s="164">
        <v>10.85</v>
      </c>
      <c r="BX12" s="164">
        <v>9.84</v>
      </c>
      <c r="BY12" s="164">
        <v>-13.5</v>
      </c>
      <c r="BZ12" s="164">
        <v>-2.08</v>
      </c>
      <c r="CA12" s="164">
        <v>9.2471999999999994</v>
      </c>
      <c r="CB12" s="164">
        <v>9.6491000000000007</v>
      </c>
      <c r="CC12" s="164">
        <v>-11.509</v>
      </c>
      <c r="CD12" s="164">
        <v>-14.2241</v>
      </c>
      <c r="CE12" s="164">
        <v>-2.6543999999999999</v>
      </c>
      <c r="CF12" s="164">
        <v>3.5455000000000001</v>
      </c>
      <c r="CG12" s="164">
        <v>3.4799000000000002</v>
      </c>
      <c r="CH12" s="164">
        <v>-14.5449</v>
      </c>
      <c r="CI12" s="164">
        <v>16.999400000000001</v>
      </c>
      <c r="CJ12" s="165"/>
      <c r="CK12" s="165"/>
      <c r="CL12" s="164">
        <v>-18.399999999999999</v>
      </c>
      <c r="CM12" s="164">
        <v>-28.1</v>
      </c>
      <c r="CN12" s="164">
        <v>-2.0099999999999998</v>
      </c>
      <c r="CO12" s="164">
        <v>29.7395</v>
      </c>
      <c r="CP12" s="164">
        <v>29.7988</v>
      </c>
      <c r="CQ12" s="164">
        <v>29.4343</v>
      </c>
      <c r="CR12" s="164">
        <v>34.1248</v>
      </c>
      <c r="CS12" s="164">
        <v>34.151400000000002</v>
      </c>
      <c r="CT12" s="165"/>
      <c r="CU12" s="164">
        <v>-31.223299999999998</v>
      </c>
      <c r="CV12" s="164">
        <v>-4.6829999999999998</v>
      </c>
      <c r="CW12" s="164">
        <v>2.1398999999999999</v>
      </c>
      <c r="CX12" s="164">
        <v>30.97</v>
      </c>
      <c r="CY12" s="164">
        <v>17.149999999999999</v>
      </c>
      <c r="CZ12" s="164">
        <v>2.6610999999999998</v>
      </c>
      <c r="DA12" s="164">
        <v>1.7608999999999999</v>
      </c>
      <c r="DB12" s="164">
        <v>3.4055</v>
      </c>
      <c r="DC12" s="165"/>
      <c r="DD12" s="164">
        <v>-18.182200000000002</v>
      </c>
      <c r="DE12" s="164">
        <v>-18.555700000000002</v>
      </c>
      <c r="DF12" s="164">
        <v>0.60019999999999996</v>
      </c>
      <c r="DG12" s="165"/>
      <c r="DH12" s="164">
        <v>-0.3357</v>
      </c>
      <c r="DI12" s="165"/>
      <c r="DJ12" s="165"/>
      <c r="DK12" s="164">
        <v>-6.7957000000000001</v>
      </c>
      <c r="DL12" s="164">
        <v>-1.6831</v>
      </c>
      <c r="DM12" s="164">
        <v>13.4107</v>
      </c>
      <c r="DN12" s="164">
        <v>5.3867000000000003</v>
      </c>
      <c r="DO12" s="164">
        <v>-1.1100000000000001</v>
      </c>
      <c r="DP12" s="164">
        <v>-4.97</v>
      </c>
      <c r="DQ12" s="164">
        <v>8.7420000000000009</v>
      </c>
      <c r="DR12" s="164">
        <v>-1.5731999999999999</v>
      </c>
      <c r="DS12" s="164">
        <v>-0.41</v>
      </c>
      <c r="DT12" s="164">
        <v>-0.41</v>
      </c>
      <c r="DU12" s="164">
        <v>3.95</v>
      </c>
      <c r="DV12" s="164">
        <v>-8.85</v>
      </c>
      <c r="DW12" s="164">
        <v>-5.4181999999999997</v>
      </c>
      <c r="DX12" s="164">
        <v>-2.6545000000000001</v>
      </c>
      <c r="DY12" s="164">
        <v>6.9705000000000004</v>
      </c>
      <c r="DZ12" s="164">
        <v>7.5545</v>
      </c>
      <c r="EA12" s="165"/>
      <c r="EB12" s="164">
        <v>-11.1022</v>
      </c>
      <c r="EC12" s="164">
        <v>-12.2691</v>
      </c>
      <c r="ED12" s="164">
        <v>-12.4312</v>
      </c>
      <c r="EE12" s="164">
        <v>-0.23380000000000001</v>
      </c>
      <c r="EF12" s="164">
        <v>-5.3940999999999999</v>
      </c>
      <c r="EG12" s="164">
        <v>-12.818</v>
      </c>
      <c r="EH12" s="164">
        <v>-1.8753</v>
      </c>
      <c r="EI12" s="164">
        <v>16.849799999999998</v>
      </c>
      <c r="EJ12" s="165"/>
      <c r="EK12" s="164">
        <v>-7.3461999999999996</v>
      </c>
      <c r="EL12" s="164">
        <v>-6.4298000000000002</v>
      </c>
      <c r="EM12" s="164">
        <v>-12.3231</v>
      </c>
      <c r="EN12" s="164">
        <v>-6.1980000000000004</v>
      </c>
      <c r="EO12" s="165"/>
      <c r="EP12" s="164">
        <v>-4.6120000000000001</v>
      </c>
      <c r="EQ12" s="164">
        <v>5.57</v>
      </c>
      <c r="ER12" s="165"/>
      <c r="ES12" s="164">
        <v>-21.460699999999999</v>
      </c>
      <c r="ET12" s="165"/>
      <c r="EU12" s="164">
        <v>5.1100000000000003</v>
      </c>
      <c r="EV12" s="165"/>
      <c r="EW12" s="164">
        <v>3.2048000000000001</v>
      </c>
      <c r="EX12" s="164">
        <v>-7.0932000000000004</v>
      </c>
      <c r="EY12" s="164">
        <v>-13.612299999999999</v>
      </c>
      <c r="EZ12" s="164">
        <v>-13.827400000000001</v>
      </c>
      <c r="FA12" s="164">
        <v>9.7128999999999994</v>
      </c>
      <c r="FB12" s="164">
        <v>-15.661799999999999</v>
      </c>
      <c r="FC12" s="164">
        <v>5.9347000000000003</v>
      </c>
      <c r="FD12" s="164">
        <v>6.3635000000000002</v>
      </c>
      <c r="FE12" s="164">
        <v>6.0012999999999996</v>
      </c>
      <c r="FF12" s="165"/>
      <c r="FG12" s="164">
        <v>5.1242999999999999</v>
      </c>
      <c r="FH12" s="164">
        <v>5.5976999999999997</v>
      </c>
      <c r="FI12" s="164">
        <v>3.7976000000000001</v>
      </c>
      <c r="FJ12" s="164">
        <v>-14.7362</v>
      </c>
      <c r="FK12" s="164">
        <v>-15.406000000000001</v>
      </c>
      <c r="FL12" s="164">
        <v>21.601900000000001</v>
      </c>
      <c r="FM12" s="164">
        <v>-13.2172</v>
      </c>
      <c r="FN12" s="164">
        <v>-13.1838</v>
      </c>
      <c r="FO12" s="164">
        <v>22.909300000000002</v>
      </c>
      <c r="FP12" s="164">
        <v>30.888500000000001</v>
      </c>
      <c r="FQ12" s="164">
        <v>8.4192999999999998</v>
      </c>
      <c r="FR12" s="164">
        <v>-13.15</v>
      </c>
      <c r="FS12" s="164">
        <v>-3.0226999999999999</v>
      </c>
      <c r="FT12" s="164">
        <v>0.19980000000000001</v>
      </c>
      <c r="FU12" s="164">
        <v>1.86</v>
      </c>
      <c r="FV12" s="164">
        <v>1.1200000000000001</v>
      </c>
      <c r="FW12" s="164">
        <v>0</v>
      </c>
      <c r="FX12" s="165"/>
      <c r="FY12" s="164">
        <v>7.5469999999999997</v>
      </c>
      <c r="FZ12" s="164">
        <v>-1.2999999999999999E-2</v>
      </c>
      <c r="GA12" s="165"/>
      <c r="GB12" s="164">
        <v>33.42</v>
      </c>
      <c r="GC12" s="164">
        <v>-37.107100000000003</v>
      </c>
      <c r="GD12" s="164">
        <v>-29.1569</v>
      </c>
      <c r="GE12" s="164">
        <v>-1.1000000000000001</v>
      </c>
      <c r="GF12" s="164">
        <v>26.074400000000001</v>
      </c>
      <c r="GG12" s="165"/>
      <c r="GH12" s="164">
        <v>20.761800000000001</v>
      </c>
      <c r="GI12" s="164">
        <v>-5.0751999999999997</v>
      </c>
      <c r="GJ12" s="164">
        <v>-5.3411</v>
      </c>
      <c r="GK12" s="164">
        <v>1.7881</v>
      </c>
      <c r="GL12" s="165"/>
      <c r="GM12" s="165"/>
      <c r="GN12" s="164">
        <v>-12.038</v>
      </c>
      <c r="GO12" s="164">
        <v>-12.7178</v>
      </c>
      <c r="GP12" s="164">
        <v>10.763400000000001</v>
      </c>
      <c r="GQ12" s="164">
        <v>-22.931899999999999</v>
      </c>
      <c r="GR12" s="164">
        <v>5.6558000000000002</v>
      </c>
      <c r="GS12" s="164">
        <v>5.3937999999999997</v>
      </c>
      <c r="GT12" s="164">
        <v>137.85159999999999</v>
      </c>
      <c r="GU12" s="164">
        <v>-13.145200000000001</v>
      </c>
      <c r="GV12" s="164">
        <v>-9.9695</v>
      </c>
      <c r="GW12" s="164">
        <v>-9.6516000000000002</v>
      </c>
      <c r="GX12" s="164">
        <v>3.319</v>
      </c>
      <c r="GY12" s="164">
        <v>5.7213000000000003</v>
      </c>
      <c r="GZ12" s="164">
        <v>5.6806999999999999</v>
      </c>
      <c r="HA12" s="164">
        <v>3.0777999999999999</v>
      </c>
      <c r="HB12" s="164">
        <v>-17.089700000000001</v>
      </c>
      <c r="HC12" s="164">
        <v>-15.186</v>
      </c>
      <c r="HD12" s="164">
        <v>-11.73</v>
      </c>
      <c r="HE12" s="164">
        <v>15.296799999999999</v>
      </c>
      <c r="HF12" s="164">
        <v>104.8278</v>
      </c>
      <c r="HG12" s="164">
        <v>4.4067999999999996</v>
      </c>
      <c r="HH12" s="164">
        <v>63.697400000000002</v>
      </c>
      <c r="HI12" s="164">
        <v>-28.116099999999999</v>
      </c>
      <c r="HJ12" s="164">
        <v>22.52</v>
      </c>
      <c r="HK12" s="165"/>
      <c r="HL12" s="164">
        <v>9.1555</v>
      </c>
      <c r="HM12" s="164">
        <v>-16.605399999999999</v>
      </c>
      <c r="HN12" s="164">
        <v>-20.193000000000001</v>
      </c>
      <c r="HO12" s="165"/>
      <c r="HP12" s="165"/>
      <c r="HQ12" s="164">
        <v>-12.5672</v>
      </c>
      <c r="HR12" s="164">
        <v>-11.9519</v>
      </c>
      <c r="HS12" s="164">
        <v>0.2467</v>
      </c>
      <c r="HT12" s="164">
        <v>0.28639999999999999</v>
      </c>
      <c r="HU12" s="164">
        <v>13.47</v>
      </c>
      <c r="HV12" s="164">
        <v>13.38</v>
      </c>
      <c r="HW12" s="164">
        <v>-12.6</v>
      </c>
      <c r="HX12" s="164">
        <v>-13.2</v>
      </c>
      <c r="HY12" s="164">
        <v>0.35249999999999998</v>
      </c>
      <c r="HZ12" s="164">
        <v>-10.24</v>
      </c>
      <c r="IA12" s="164">
        <v>63.456000000000003</v>
      </c>
      <c r="IB12" s="164">
        <v>22.926200000000001</v>
      </c>
      <c r="IC12" s="164">
        <v>22.564599999999999</v>
      </c>
      <c r="ID12" s="164">
        <v>-17.8</v>
      </c>
      <c r="IE12" s="164">
        <v>-28.2</v>
      </c>
      <c r="IF12" s="164">
        <v>-4.0999999999999996</v>
      </c>
      <c r="IG12" s="164">
        <v>-4.7</v>
      </c>
      <c r="IH12" s="165"/>
      <c r="II12" s="164">
        <v>-17.632100000000001</v>
      </c>
      <c r="IJ12" s="164">
        <v>-130.85300000000001</v>
      </c>
      <c r="IK12" s="164">
        <v>-63.722900000000003</v>
      </c>
      <c r="IL12" s="164">
        <v>-191.07069999999999</v>
      </c>
      <c r="IM12" s="164">
        <v>-13.4824</v>
      </c>
      <c r="IN12" s="164">
        <v>-37.252899999999997</v>
      </c>
      <c r="IO12" s="165"/>
      <c r="IP12" s="164">
        <v>109.5889</v>
      </c>
      <c r="IQ12" s="164">
        <v>63.016300000000001</v>
      </c>
      <c r="IR12" s="164">
        <v>127.3642</v>
      </c>
      <c r="IS12" s="164">
        <v>-15.678000000000001</v>
      </c>
      <c r="IT12" s="164">
        <v>23.117000000000001</v>
      </c>
      <c r="IU12" s="164">
        <v>22.5031</v>
      </c>
      <c r="IV12" s="164">
        <v>45.824100000000001</v>
      </c>
      <c r="IW12" s="164">
        <v>63.652999999999999</v>
      </c>
      <c r="IX12" s="164">
        <v>-240.517</v>
      </c>
      <c r="IY12" s="164">
        <v>-36.720999999999997</v>
      </c>
      <c r="IZ12" s="164">
        <v>39.238999999999997</v>
      </c>
      <c r="JA12" s="164">
        <v>-0.18679999999999999</v>
      </c>
      <c r="JB12" s="164">
        <v>5.9189999999999996</v>
      </c>
      <c r="JC12" s="164">
        <v>-2.56</v>
      </c>
      <c r="JD12" s="164">
        <v>-2.1960000000000002</v>
      </c>
      <c r="JE12" s="164">
        <v>-2.2029999999999998</v>
      </c>
      <c r="JF12" s="164">
        <v>-2.8</v>
      </c>
      <c r="JG12" s="164">
        <v>2.72</v>
      </c>
      <c r="JH12" s="164">
        <v>-2.6019000000000001</v>
      </c>
      <c r="JI12" s="164">
        <v>-8.8457000000000008</v>
      </c>
      <c r="JJ12" s="164">
        <v>3.7216999999999998</v>
      </c>
      <c r="JK12" s="164">
        <v>4.5121000000000002</v>
      </c>
      <c r="JL12" s="164">
        <v>-5.7</v>
      </c>
      <c r="JM12" s="164">
        <v>11.262</v>
      </c>
      <c r="JN12" s="164">
        <v>11.138999999999999</v>
      </c>
      <c r="JO12" s="165"/>
      <c r="JP12" s="165"/>
      <c r="JQ12" s="164">
        <v>1.4608000000000001</v>
      </c>
      <c r="JR12" s="164">
        <v>1.8109999999999999</v>
      </c>
      <c r="JS12" s="164">
        <v>1.6133</v>
      </c>
      <c r="JT12" s="165"/>
      <c r="JU12" s="164">
        <v>13.4</v>
      </c>
      <c r="JV12" s="164">
        <v>12.744899999999999</v>
      </c>
      <c r="JW12" s="164">
        <v>-0.03</v>
      </c>
      <c r="JX12" s="165"/>
      <c r="JY12" s="164">
        <v>-11.224299999999999</v>
      </c>
      <c r="JZ12" s="164">
        <v>-2.5748000000000002</v>
      </c>
      <c r="KA12" s="164">
        <v>-23.9453</v>
      </c>
      <c r="KB12" s="164">
        <v>-7.6532999999999998</v>
      </c>
      <c r="KC12" s="165"/>
      <c r="KD12" s="164">
        <v>-27.2972</v>
      </c>
      <c r="KE12" s="164">
        <v>-2.7168000000000001</v>
      </c>
      <c r="KF12" s="164">
        <v>-5.0999999999999996</v>
      </c>
      <c r="KG12" s="164">
        <v>-9.5</v>
      </c>
      <c r="KH12" s="164">
        <v>124.7891</v>
      </c>
      <c r="KI12" s="164">
        <v>-190.25280000000001</v>
      </c>
    </row>
    <row r="13" spans="1:295" ht="18" customHeight="1" x14ac:dyDescent="0.3">
      <c r="A13" s="161" t="s">
        <v>59</v>
      </c>
      <c r="B13" s="161" t="s">
        <v>748</v>
      </c>
      <c r="C13" s="164">
        <v>0</v>
      </c>
      <c r="D13" s="164">
        <v>0.97960000000000003</v>
      </c>
      <c r="E13" s="165"/>
      <c r="F13" s="164">
        <v>5.0077999999999996</v>
      </c>
      <c r="G13" s="164">
        <v>9.6578999999999997</v>
      </c>
      <c r="H13" s="165"/>
      <c r="I13" s="164">
        <v>8.0037000000000003</v>
      </c>
      <c r="J13" s="165"/>
      <c r="K13" s="164">
        <v>8.6151999999999997</v>
      </c>
      <c r="L13" s="164">
        <v>2.6558999999999999</v>
      </c>
      <c r="M13" s="164">
        <v>2.3262999999999998</v>
      </c>
      <c r="N13" s="164">
        <v>-6.66</v>
      </c>
      <c r="O13" s="165">
        <v>-19.8</v>
      </c>
      <c r="P13" s="164">
        <v>-2.2000000000000002</v>
      </c>
      <c r="Q13" s="164">
        <v>0</v>
      </c>
      <c r="R13" s="165"/>
      <c r="S13" s="164">
        <v>2.9245999999999999</v>
      </c>
      <c r="T13" s="164">
        <v>1.0565</v>
      </c>
      <c r="U13" s="164">
        <v>3.3203</v>
      </c>
      <c r="V13" s="164">
        <v>3.0931999999999999</v>
      </c>
      <c r="W13" s="164">
        <v>5.8213999999999997</v>
      </c>
      <c r="X13" s="164">
        <v>2.9824999999999999</v>
      </c>
      <c r="Y13" s="164">
        <v>-0.21129999999999999</v>
      </c>
      <c r="Z13" s="164">
        <v>2.4369000000000001</v>
      </c>
      <c r="AA13" s="165"/>
      <c r="AB13" s="164">
        <v>-0.96319999999999995</v>
      </c>
      <c r="AC13" s="164">
        <v>-0.78200000000000003</v>
      </c>
      <c r="AD13" s="165"/>
      <c r="AE13" s="164">
        <v>2.9889999999999999</v>
      </c>
      <c r="AF13" s="164">
        <v>-13.32</v>
      </c>
      <c r="AG13" s="165"/>
      <c r="AH13" s="164">
        <v>-3.4060000000000001</v>
      </c>
      <c r="AI13" s="164">
        <v>0.23699999999999999</v>
      </c>
      <c r="AJ13" s="165">
        <v>0</v>
      </c>
      <c r="AK13" s="164">
        <v>-16.39</v>
      </c>
      <c r="AL13" s="165"/>
      <c r="AM13" s="164">
        <v>-11.24</v>
      </c>
      <c r="AN13" s="164">
        <v>-11.25</v>
      </c>
      <c r="AO13" s="164">
        <v>4.1829999999999998</v>
      </c>
      <c r="AP13" s="164">
        <v>4.1547999999999998</v>
      </c>
      <c r="AQ13" s="164">
        <v>11.720700000000001</v>
      </c>
      <c r="AR13" s="164">
        <v>13.719799999999999</v>
      </c>
      <c r="AS13" s="164">
        <v>-16.1723</v>
      </c>
      <c r="AT13" s="164">
        <v>-15.006399999999999</v>
      </c>
      <c r="AU13" s="165">
        <v>0</v>
      </c>
      <c r="AV13" s="164">
        <v>-8.6E-3</v>
      </c>
      <c r="AW13" s="164">
        <v>0.70789999999999997</v>
      </c>
      <c r="AX13" s="164">
        <v>-17.843</v>
      </c>
      <c r="AY13" s="164">
        <v>-16.450700000000001</v>
      </c>
      <c r="AZ13" s="164">
        <v>26.761600000000001</v>
      </c>
      <c r="BA13" s="164">
        <v>27.260100000000001</v>
      </c>
      <c r="BB13" s="164">
        <v>-31.4558</v>
      </c>
      <c r="BC13" s="164">
        <v>2.6099000000000001</v>
      </c>
      <c r="BD13" s="164">
        <v>-3.1</v>
      </c>
      <c r="BE13" s="164">
        <v>-3.1</v>
      </c>
      <c r="BF13" s="164">
        <v>-21.377700000000001</v>
      </c>
      <c r="BG13" s="165"/>
      <c r="BH13" s="164">
        <v>-1.9410000000000001</v>
      </c>
      <c r="BI13" s="165"/>
      <c r="BJ13" s="164">
        <v>-15.8026</v>
      </c>
      <c r="BK13" s="164">
        <v>-0.97040000000000004</v>
      </c>
      <c r="BL13" s="165"/>
      <c r="BM13" s="165"/>
      <c r="BN13" s="164">
        <v>-133.3964</v>
      </c>
      <c r="BO13" s="164">
        <v>46.9985</v>
      </c>
      <c r="BP13" s="164">
        <v>47.029000000000003</v>
      </c>
      <c r="BQ13" s="164">
        <v>-85.611199999999997</v>
      </c>
      <c r="BR13" s="164">
        <v>-210.38249999999999</v>
      </c>
      <c r="BS13" s="165"/>
      <c r="BT13" s="165"/>
      <c r="BU13" s="165"/>
      <c r="BV13" s="164">
        <v>5.3890000000000002</v>
      </c>
      <c r="BW13" s="164">
        <v>11.05</v>
      </c>
      <c r="BX13" s="164">
        <v>10.039999999999999</v>
      </c>
      <c r="BY13" s="164">
        <v>-13.88</v>
      </c>
      <c r="BZ13" s="164">
        <v>-2.08</v>
      </c>
      <c r="CA13" s="164">
        <v>9.7830999999999992</v>
      </c>
      <c r="CB13" s="164">
        <v>9.7830999999999992</v>
      </c>
      <c r="CC13" s="164">
        <v>-12.393599999999999</v>
      </c>
      <c r="CD13" s="164">
        <v>-15.2455</v>
      </c>
      <c r="CE13" s="164">
        <v>-2.5245000000000002</v>
      </c>
      <c r="CF13" s="164">
        <v>3.5676000000000001</v>
      </c>
      <c r="CG13" s="164">
        <v>3.6040999999999999</v>
      </c>
      <c r="CH13" s="164">
        <v>-15.601900000000001</v>
      </c>
      <c r="CI13" s="164">
        <v>17.126799999999999</v>
      </c>
      <c r="CJ13" s="165"/>
      <c r="CK13" s="165"/>
      <c r="CL13" s="164">
        <v>-19.2</v>
      </c>
      <c r="CM13" s="164">
        <v>-28.9</v>
      </c>
      <c r="CN13" s="164">
        <v>-1.97</v>
      </c>
      <c r="CO13" s="164">
        <v>29.184200000000001</v>
      </c>
      <c r="CP13" s="164">
        <v>29.489899999999999</v>
      </c>
      <c r="CQ13" s="164">
        <v>29.0198</v>
      </c>
      <c r="CR13" s="164">
        <v>33.527099999999997</v>
      </c>
      <c r="CS13" s="164">
        <v>33.3553</v>
      </c>
      <c r="CT13" s="165"/>
      <c r="CU13" s="164">
        <v>-32.539900000000003</v>
      </c>
      <c r="CV13" s="164">
        <v>-2.206</v>
      </c>
      <c r="CW13" s="164">
        <v>1.9766999999999999</v>
      </c>
      <c r="CX13" s="164">
        <v>30.59</v>
      </c>
      <c r="CY13" s="164">
        <v>17.23</v>
      </c>
      <c r="CZ13" s="164">
        <v>2.5049000000000001</v>
      </c>
      <c r="DA13" s="164">
        <v>1.4679</v>
      </c>
      <c r="DB13" s="164">
        <v>3.1903000000000001</v>
      </c>
      <c r="DC13" s="165"/>
      <c r="DD13" s="164">
        <v>-18.599</v>
      </c>
      <c r="DE13" s="164">
        <v>-18.8185</v>
      </c>
      <c r="DF13" s="164">
        <v>0.69589999999999996</v>
      </c>
      <c r="DG13" s="165"/>
      <c r="DH13" s="164">
        <v>-0.3347</v>
      </c>
      <c r="DI13" s="165"/>
      <c r="DJ13" s="165"/>
      <c r="DK13" s="164">
        <v>-6.875</v>
      </c>
      <c r="DL13" s="164">
        <v>-1.8701000000000001</v>
      </c>
      <c r="DM13" s="164">
        <v>12.9375</v>
      </c>
      <c r="DN13" s="164">
        <v>5.0156000000000001</v>
      </c>
      <c r="DO13" s="164">
        <v>-1.59</v>
      </c>
      <c r="DP13" s="164">
        <v>-4.9000000000000004</v>
      </c>
      <c r="DQ13" s="164">
        <v>8.7264999999999997</v>
      </c>
      <c r="DR13" s="164">
        <v>-2.4870000000000001</v>
      </c>
      <c r="DS13" s="164">
        <v>-0.43</v>
      </c>
      <c r="DT13" s="164">
        <v>-0.42</v>
      </c>
      <c r="DU13" s="164">
        <v>3.73</v>
      </c>
      <c r="DV13" s="164">
        <v>-9.16</v>
      </c>
      <c r="DW13" s="164">
        <v>-5.4545000000000003</v>
      </c>
      <c r="DX13" s="164">
        <v>-2.7090999999999998</v>
      </c>
      <c r="DY13" s="164">
        <v>7.4043999999999999</v>
      </c>
      <c r="DZ13" s="164">
        <v>7.9181999999999997</v>
      </c>
      <c r="EA13" s="165"/>
      <c r="EB13" s="164">
        <v>-12.067500000000001</v>
      </c>
      <c r="EC13" s="164">
        <v>-13.402699999999999</v>
      </c>
      <c r="ED13" s="164">
        <v>-13.270799999999999</v>
      </c>
      <c r="EE13" s="164">
        <v>-0.49809999999999999</v>
      </c>
      <c r="EF13" s="164">
        <v>-5.1742999999999997</v>
      </c>
      <c r="EG13" s="164">
        <v>-12.548</v>
      </c>
      <c r="EH13" s="164">
        <v>-12.836399999999999</v>
      </c>
      <c r="EI13" s="164">
        <v>16.248000000000001</v>
      </c>
      <c r="EJ13" s="165"/>
      <c r="EK13" s="164">
        <v>-7.4118000000000004</v>
      </c>
      <c r="EL13" s="164">
        <v>-6.3680000000000003</v>
      </c>
      <c r="EM13" s="164">
        <v>-11.951000000000001</v>
      </c>
      <c r="EN13" s="164">
        <v>-5.1851000000000003</v>
      </c>
      <c r="EO13" s="165"/>
      <c r="EP13" s="164">
        <v>-5.6360000000000001</v>
      </c>
      <c r="EQ13" s="164">
        <v>5.3715999999999999</v>
      </c>
      <c r="ER13" s="165"/>
      <c r="ES13" s="164">
        <v>-21.991399999999999</v>
      </c>
      <c r="ET13" s="165"/>
      <c r="EU13" s="164">
        <v>5.17</v>
      </c>
      <c r="EV13" s="165"/>
      <c r="EW13" s="164">
        <v>3.1873</v>
      </c>
      <c r="EX13" s="164">
        <v>-5.9476000000000004</v>
      </c>
      <c r="EY13" s="164">
        <v>-12.4963</v>
      </c>
      <c r="EZ13" s="164">
        <v>-12.7264</v>
      </c>
      <c r="FA13" s="164">
        <v>8.9594000000000005</v>
      </c>
      <c r="FB13" s="164">
        <v>-15.8514</v>
      </c>
      <c r="FC13" s="164">
        <v>5.5388999999999999</v>
      </c>
      <c r="FD13" s="164">
        <v>5.7289000000000003</v>
      </c>
      <c r="FE13" s="164">
        <v>5.4221000000000004</v>
      </c>
      <c r="FF13" s="165"/>
      <c r="FG13" s="164">
        <v>4.3634000000000004</v>
      </c>
      <c r="FH13" s="164">
        <v>5.2065999999999999</v>
      </c>
      <c r="FI13" s="164">
        <v>3.3786</v>
      </c>
      <c r="FJ13" s="164">
        <v>-15.071099999999999</v>
      </c>
      <c r="FK13" s="164">
        <v>-16.243300000000001</v>
      </c>
      <c r="FL13" s="164">
        <v>24.448599999999999</v>
      </c>
      <c r="FM13" s="164">
        <v>-14.1494</v>
      </c>
      <c r="FN13" s="164">
        <v>-14.232699999999999</v>
      </c>
      <c r="FO13" s="164">
        <v>24.618200000000002</v>
      </c>
      <c r="FP13" s="164">
        <v>32.508099999999999</v>
      </c>
      <c r="FQ13" s="164">
        <v>7.8529</v>
      </c>
      <c r="FR13" s="164">
        <v>-13</v>
      </c>
      <c r="FS13" s="164">
        <v>-3.3210999999999999</v>
      </c>
      <c r="FT13" s="164">
        <v>0.19159999999999999</v>
      </c>
      <c r="FU13" s="164">
        <v>1.74</v>
      </c>
      <c r="FV13" s="164">
        <v>1.24</v>
      </c>
      <c r="FW13" s="164">
        <v>0</v>
      </c>
      <c r="FX13" s="165"/>
      <c r="FY13" s="164">
        <v>7.6189999999999998</v>
      </c>
      <c r="FZ13" s="164">
        <v>-7.0000000000000001E-3</v>
      </c>
      <c r="GA13" s="165"/>
      <c r="GB13" s="164">
        <v>32.21</v>
      </c>
      <c r="GC13" s="164">
        <v>-37.796100000000003</v>
      </c>
      <c r="GD13" s="164">
        <v>-30.4819</v>
      </c>
      <c r="GE13" s="164">
        <v>-1.1100000000000001</v>
      </c>
      <c r="GF13" s="164">
        <v>24.857399999999998</v>
      </c>
      <c r="GG13" s="165"/>
      <c r="GH13" s="164">
        <v>20.3306</v>
      </c>
      <c r="GI13" s="164">
        <v>-4.6641000000000004</v>
      </c>
      <c r="GJ13" s="164">
        <v>-4.8810000000000002</v>
      </c>
      <c r="GK13" s="164">
        <v>1.6887000000000001</v>
      </c>
      <c r="GL13" s="165"/>
      <c r="GM13" s="165"/>
      <c r="GN13" s="164">
        <v>-12.2667</v>
      </c>
      <c r="GO13" s="164">
        <v>-13.452199999999999</v>
      </c>
      <c r="GP13" s="164">
        <v>9.0960000000000001</v>
      </c>
      <c r="GQ13" s="164">
        <v>-22.952300000000001</v>
      </c>
      <c r="GR13" s="164">
        <v>6.83</v>
      </c>
      <c r="GS13" s="164">
        <v>6.5532000000000004</v>
      </c>
      <c r="GT13" s="164">
        <v>136.6155</v>
      </c>
      <c r="GU13" s="164">
        <v>-13.333</v>
      </c>
      <c r="GV13" s="164">
        <v>-10.3438</v>
      </c>
      <c r="GW13" s="164">
        <v>-8.9184999999999999</v>
      </c>
      <c r="GX13" s="164">
        <v>4.1524000000000001</v>
      </c>
      <c r="GY13" s="164">
        <v>5.7506000000000004</v>
      </c>
      <c r="GZ13" s="164">
        <v>5.6647999999999996</v>
      </c>
      <c r="HA13" s="164">
        <v>2.7429000000000001</v>
      </c>
      <c r="HB13" s="164">
        <v>-15.7751</v>
      </c>
      <c r="HC13" s="164">
        <v>-13.623100000000001</v>
      </c>
      <c r="HD13" s="164">
        <v>-12.99</v>
      </c>
      <c r="HE13" s="164">
        <v>19.134399999999999</v>
      </c>
      <c r="HF13" s="164">
        <v>112.78319999999999</v>
      </c>
      <c r="HG13" s="164">
        <v>0</v>
      </c>
      <c r="HH13" s="164">
        <v>66.854200000000006</v>
      </c>
      <c r="HI13" s="164">
        <v>-24.930599999999998</v>
      </c>
      <c r="HJ13" s="164">
        <v>26.012699999999999</v>
      </c>
      <c r="HK13" s="165"/>
      <c r="HL13" s="164">
        <v>8.9459</v>
      </c>
      <c r="HM13" s="164">
        <v>-17.930700000000002</v>
      </c>
      <c r="HN13" s="164">
        <v>-20.5168</v>
      </c>
      <c r="HO13" s="165"/>
      <c r="HP13" s="164">
        <v>41.649299999999997</v>
      </c>
      <c r="HQ13" s="164">
        <v>-13.4351</v>
      </c>
      <c r="HR13" s="164">
        <v>-12.8034</v>
      </c>
      <c r="HS13" s="164">
        <v>0.39539999999999997</v>
      </c>
      <c r="HT13" s="164">
        <v>0.43430000000000002</v>
      </c>
      <c r="HU13" s="164">
        <v>15.37</v>
      </c>
      <c r="HV13" s="164">
        <v>15.25</v>
      </c>
      <c r="HW13" s="164">
        <v>-19.3</v>
      </c>
      <c r="HX13" s="164">
        <v>-19.7</v>
      </c>
      <c r="HY13" s="164">
        <v>0.3342</v>
      </c>
      <c r="HZ13" s="164">
        <v>-10</v>
      </c>
      <c r="IA13" s="164">
        <v>68.130799999999994</v>
      </c>
      <c r="IB13" s="164">
        <v>22.513000000000002</v>
      </c>
      <c r="IC13" s="164">
        <v>22.435500000000001</v>
      </c>
      <c r="ID13" s="164">
        <v>-17.8</v>
      </c>
      <c r="IE13" s="164">
        <v>-30.3</v>
      </c>
      <c r="IF13" s="164">
        <v>-2.9</v>
      </c>
      <c r="IG13" s="164">
        <v>-3.8</v>
      </c>
      <c r="IH13" s="165"/>
      <c r="II13" s="165"/>
      <c r="IJ13" s="164">
        <v>-122.58499999999999</v>
      </c>
      <c r="IK13" s="164">
        <v>-67.742400000000004</v>
      </c>
      <c r="IL13" s="164">
        <v>-193.06989999999999</v>
      </c>
      <c r="IM13" s="164">
        <v>-13.923500000000001</v>
      </c>
      <c r="IN13" s="164">
        <v>-37.562899999999999</v>
      </c>
      <c r="IO13" s="165"/>
      <c r="IP13" s="164">
        <v>104.515</v>
      </c>
      <c r="IQ13" s="164">
        <v>62.136899999999997</v>
      </c>
      <c r="IR13" s="164">
        <v>131.64519999999999</v>
      </c>
      <c r="IS13" s="164">
        <v>-13.107799999999999</v>
      </c>
      <c r="IT13" s="164">
        <v>21.8642</v>
      </c>
      <c r="IU13" s="164">
        <v>23.4482</v>
      </c>
      <c r="IV13" s="164">
        <v>46.450299999999999</v>
      </c>
      <c r="IW13" s="164">
        <v>69.501199999999997</v>
      </c>
      <c r="IX13" s="164">
        <v>-246.4323</v>
      </c>
      <c r="IY13" s="164">
        <v>-34.954999999999998</v>
      </c>
      <c r="IZ13" s="164">
        <v>37.5824</v>
      </c>
      <c r="JA13" s="164">
        <v>1.1999999999999999E-3</v>
      </c>
      <c r="JB13" s="164">
        <v>6.1360000000000001</v>
      </c>
      <c r="JC13" s="164">
        <v>-3.84</v>
      </c>
      <c r="JD13" s="164">
        <v>-2.1659999999999999</v>
      </c>
      <c r="JE13" s="164">
        <v>-2.177</v>
      </c>
      <c r="JF13" s="164">
        <v>-1.1200000000000001</v>
      </c>
      <c r="JG13" s="164">
        <v>0.96</v>
      </c>
      <c r="JH13" s="164">
        <v>-2.0202</v>
      </c>
      <c r="JI13" s="164">
        <v>-6.5324</v>
      </c>
      <c r="JJ13" s="164">
        <v>5.7450000000000001</v>
      </c>
      <c r="JK13" s="164">
        <v>5.0400999999999998</v>
      </c>
      <c r="JL13" s="164">
        <v>-11.8</v>
      </c>
      <c r="JM13" s="164">
        <v>-3.3010000000000002</v>
      </c>
      <c r="JN13" s="164">
        <v>1.819</v>
      </c>
      <c r="JO13" s="165"/>
      <c r="JP13" s="165"/>
      <c r="JQ13" s="164">
        <v>2.202</v>
      </c>
      <c r="JR13" s="164">
        <v>1.7483</v>
      </c>
      <c r="JS13" s="164">
        <v>1.5285</v>
      </c>
      <c r="JT13" s="165"/>
      <c r="JU13" s="164">
        <v>15.4</v>
      </c>
      <c r="JV13" s="164">
        <v>11.5296</v>
      </c>
      <c r="JW13" s="164">
        <v>-0.03</v>
      </c>
      <c r="JX13" s="165"/>
      <c r="JY13" s="164">
        <v>-11.611700000000001</v>
      </c>
      <c r="JZ13" s="164">
        <v>-2.3887999999999998</v>
      </c>
      <c r="KA13" s="164">
        <v>-23.6905</v>
      </c>
      <c r="KB13" s="164">
        <v>-8.1397999999999993</v>
      </c>
      <c r="KC13" s="165"/>
      <c r="KD13" s="164">
        <v>-27.413699999999999</v>
      </c>
      <c r="KE13" s="164">
        <v>-2.4287999999999998</v>
      </c>
      <c r="KF13" s="164">
        <v>-7.5</v>
      </c>
      <c r="KG13" s="164">
        <v>-7.1</v>
      </c>
      <c r="KH13" s="164">
        <v>126.20829999999999</v>
      </c>
      <c r="KI13" s="164">
        <v>-200.73929999999999</v>
      </c>
    </row>
    <row r="14" spans="1:295" ht="18" customHeight="1" x14ac:dyDescent="0.3">
      <c r="A14" s="161" t="s">
        <v>59</v>
      </c>
      <c r="B14" s="161" t="s">
        <v>749</v>
      </c>
      <c r="C14" s="164">
        <v>0</v>
      </c>
      <c r="D14" s="164">
        <v>1.0474000000000001</v>
      </c>
      <c r="E14" s="165"/>
      <c r="F14" s="164">
        <v>4.3265000000000002</v>
      </c>
      <c r="G14" s="164">
        <v>9.5062999999999995</v>
      </c>
      <c r="H14" s="165"/>
      <c r="I14" s="164">
        <v>7.8703000000000003</v>
      </c>
      <c r="J14" s="165"/>
      <c r="K14" s="164">
        <v>8.5376999999999992</v>
      </c>
      <c r="L14" s="164">
        <v>2.5649000000000002</v>
      </c>
      <c r="M14" s="164">
        <v>2.2225000000000001</v>
      </c>
      <c r="N14" s="164">
        <v>-6.66</v>
      </c>
      <c r="O14" s="165">
        <v>-19.8</v>
      </c>
      <c r="P14" s="165"/>
      <c r="Q14" s="165"/>
      <c r="R14" s="165"/>
      <c r="S14" s="164">
        <v>3.0973999999999999</v>
      </c>
      <c r="T14" s="164">
        <v>1.0999000000000001</v>
      </c>
      <c r="U14" s="164">
        <v>3.0994000000000002</v>
      </c>
      <c r="V14" s="164">
        <v>3.0089000000000001</v>
      </c>
      <c r="W14" s="164">
        <v>5.5621999999999998</v>
      </c>
      <c r="X14" s="164">
        <v>2.5737000000000001</v>
      </c>
      <c r="Y14" s="164">
        <v>-0.22489999999999999</v>
      </c>
      <c r="Z14" s="164">
        <v>2.5314999999999999</v>
      </c>
      <c r="AA14" s="165"/>
      <c r="AB14" s="164">
        <v>-0.92220000000000002</v>
      </c>
      <c r="AC14" s="164">
        <v>-0.79</v>
      </c>
      <c r="AD14" s="165"/>
      <c r="AE14" s="164">
        <v>3.2130000000000001</v>
      </c>
      <c r="AF14" s="164">
        <v>-13.32</v>
      </c>
      <c r="AG14" s="165"/>
      <c r="AH14" s="164">
        <v>-2.7090000000000001</v>
      </c>
      <c r="AI14" s="164">
        <v>0.26200000000000001</v>
      </c>
      <c r="AJ14" s="165">
        <v>0</v>
      </c>
      <c r="AK14" s="164">
        <v>-16.600000000000001</v>
      </c>
      <c r="AL14" s="165"/>
      <c r="AM14" s="164">
        <v>-10.89</v>
      </c>
      <c r="AN14" s="164">
        <v>-10.92</v>
      </c>
      <c r="AO14" s="164">
        <v>4.4119999999999999</v>
      </c>
      <c r="AP14" s="164">
        <v>4.0110000000000001</v>
      </c>
      <c r="AQ14" s="164">
        <v>12.720599999999999</v>
      </c>
      <c r="AR14" s="164">
        <v>14.5626</v>
      </c>
      <c r="AS14" s="164">
        <v>-16.805299999999999</v>
      </c>
      <c r="AT14" s="164">
        <v>-15.2872</v>
      </c>
      <c r="AU14" s="165">
        <v>0</v>
      </c>
      <c r="AV14" s="164">
        <v>0.35120000000000001</v>
      </c>
      <c r="AW14" s="164">
        <v>0.35460000000000003</v>
      </c>
      <c r="AX14" s="164">
        <v>-17.6158</v>
      </c>
      <c r="AY14" s="164">
        <v>-16.160799999999998</v>
      </c>
      <c r="AZ14" s="164">
        <v>26.902799999999999</v>
      </c>
      <c r="BA14" s="164">
        <v>27.753799999999998</v>
      </c>
      <c r="BB14" s="164">
        <v>-33.743899999999996</v>
      </c>
      <c r="BC14" s="164">
        <v>2.4110999999999998</v>
      </c>
      <c r="BD14" s="164">
        <v>-3.1</v>
      </c>
      <c r="BE14" s="164">
        <v>-3.1</v>
      </c>
      <c r="BF14" s="164">
        <v>-20.941099999999999</v>
      </c>
      <c r="BG14" s="165"/>
      <c r="BH14" s="164">
        <v>-1.7761</v>
      </c>
      <c r="BI14" s="165"/>
      <c r="BJ14" s="164">
        <v>-14.913500000000001</v>
      </c>
      <c r="BK14" s="164">
        <v>-2.0920999999999998</v>
      </c>
      <c r="BL14" s="165"/>
      <c r="BM14" s="165"/>
      <c r="BN14" s="164">
        <v>-131.6568</v>
      </c>
      <c r="BO14" s="164">
        <v>46.357599999999998</v>
      </c>
      <c r="BP14" s="164">
        <v>46.174500000000002</v>
      </c>
      <c r="BQ14" s="164">
        <v>-84.057400000000001</v>
      </c>
      <c r="BR14" s="164">
        <v>-212.11420000000001</v>
      </c>
      <c r="BS14" s="165"/>
      <c r="BT14" s="165"/>
      <c r="BU14" s="165"/>
      <c r="BV14" s="164">
        <v>6.4169</v>
      </c>
      <c r="BW14" s="164">
        <v>11.57</v>
      </c>
      <c r="BX14" s="164">
        <v>10.33</v>
      </c>
      <c r="BY14" s="164">
        <v>-13.5</v>
      </c>
      <c r="BZ14" s="164">
        <v>-1.7</v>
      </c>
      <c r="CA14" s="164">
        <v>10.051</v>
      </c>
      <c r="CB14" s="164">
        <v>10.4528</v>
      </c>
      <c r="CC14" s="164">
        <v>-13.036099999999999</v>
      </c>
      <c r="CD14" s="164">
        <v>-15.189</v>
      </c>
      <c r="CE14" s="164">
        <v>-2.1876000000000002</v>
      </c>
      <c r="CF14" s="164">
        <v>3.2965</v>
      </c>
      <c r="CG14" s="164">
        <v>3.3782999999999999</v>
      </c>
      <c r="CH14" s="164">
        <v>-14.7906</v>
      </c>
      <c r="CI14" s="164">
        <v>17.001999999999999</v>
      </c>
      <c r="CJ14" s="165"/>
      <c r="CK14" s="165"/>
      <c r="CL14" s="164">
        <v>-20.6</v>
      </c>
      <c r="CM14" s="164">
        <v>-29.2</v>
      </c>
      <c r="CN14" s="164">
        <v>-1.92</v>
      </c>
      <c r="CO14" s="164">
        <v>29.054200000000002</v>
      </c>
      <c r="CP14" s="164">
        <v>29.1751</v>
      </c>
      <c r="CQ14" s="164">
        <v>29.099399999999999</v>
      </c>
      <c r="CR14" s="164">
        <v>33.309800000000003</v>
      </c>
      <c r="CS14" s="164">
        <v>33.282400000000003</v>
      </c>
      <c r="CT14" s="165"/>
      <c r="CU14" s="164">
        <v>-32.140799999999999</v>
      </c>
      <c r="CV14" s="164">
        <v>-2.5354000000000001</v>
      </c>
      <c r="CW14" s="164">
        <v>2.1534</v>
      </c>
      <c r="CX14" s="164">
        <v>30.16</v>
      </c>
      <c r="CY14" s="164">
        <v>17.010000000000002</v>
      </c>
      <c r="CZ14" s="164">
        <v>2.5049000000000001</v>
      </c>
      <c r="DA14" s="164">
        <v>1.5656000000000001</v>
      </c>
      <c r="DB14" s="164">
        <v>3.4113000000000002</v>
      </c>
      <c r="DC14" s="165"/>
      <c r="DD14" s="164">
        <v>-18.1294</v>
      </c>
      <c r="DE14" s="164">
        <v>-18.843599999999999</v>
      </c>
      <c r="DF14" s="164">
        <v>0.81200000000000006</v>
      </c>
      <c r="DG14" s="165"/>
      <c r="DH14" s="164">
        <v>-0.41689999999999999</v>
      </c>
      <c r="DI14" s="165"/>
      <c r="DJ14" s="165"/>
      <c r="DK14" s="164">
        <v>-6.8494000000000002</v>
      </c>
      <c r="DL14" s="164">
        <v>-2.2441</v>
      </c>
      <c r="DM14" s="164">
        <v>12.464399999999999</v>
      </c>
      <c r="DN14" s="164">
        <v>4.6444999999999999</v>
      </c>
      <c r="DO14" s="164">
        <v>-1.68</v>
      </c>
      <c r="DP14" s="164">
        <v>-4.8499999999999996</v>
      </c>
      <c r="DQ14" s="164">
        <v>9.3309999999999995</v>
      </c>
      <c r="DR14" s="164">
        <v>-1.9370000000000001</v>
      </c>
      <c r="DS14" s="164">
        <v>-0.41</v>
      </c>
      <c r="DT14" s="164">
        <v>-0.4</v>
      </c>
      <c r="DU14" s="164">
        <v>3.25</v>
      </c>
      <c r="DV14" s="164">
        <v>-9.01</v>
      </c>
      <c r="DW14" s="164">
        <v>-5.3818000000000001</v>
      </c>
      <c r="DX14" s="164">
        <v>-3.0364</v>
      </c>
      <c r="DY14" s="164">
        <v>8.0101999999999993</v>
      </c>
      <c r="DZ14" s="164">
        <v>8.1636000000000006</v>
      </c>
      <c r="EA14" s="165"/>
      <c r="EB14" s="164">
        <v>-12.659000000000001</v>
      </c>
      <c r="EC14" s="164">
        <v>-13.773</v>
      </c>
      <c r="ED14" s="164">
        <v>-13.7151</v>
      </c>
      <c r="EE14" s="164">
        <v>-0.12189999999999999</v>
      </c>
      <c r="EF14" s="164">
        <v>-5.9223999999999997</v>
      </c>
      <c r="EG14" s="164">
        <v>-13.428000000000001</v>
      </c>
      <c r="EH14" s="164">
        <v>-14.8505</v>
      </c>
      <c r="EI14" s="164">
        <v>15.8116</v>
      </c>
      <c r="EJ14" s="165"/>
      <c r="EK14" s="164">
        <v>-7.3354999999999997</v>
      </c>
      <c r="EL14" s="164">
        <v>-6.3013000000000003</v>
      </c>
      <c r="EM14" s="164">
        <v>-12.5548</v>
      </c>
      <c r="EN14" s="164">
        <v>-5.4515000000000002</v>
      </c>
      <c r="EO14" s="165"/>
      <c r="EP14" s="164">
        <v>-5.1239999999999997</v>
      </c>
      <c r="EQ14" s="164">
        <v>5.6360000000000001</v>
      </c>
      <c r="ER14" s="165"/>
      <c r="ES14" s="164">
        <v>-21.419799999999999</v>
      </c>
      <c r="ET14" s="165"/>
      <c r="EU14" s="164">
        <v>5.15</v>
      </c>
      <c r="EV14" s="165"/>
      <c r="EW14" s="164">
        <v>3.1640000000000001</v>
      </c>
      <c r="EX14" s="164">
        <v>-5.9141000000000004</v>
      </c>
      <c r="EY14" s="164">
        <v>-12.4884</v>
      </c>
      <c r="EZ14" s="164">
        <v>-12.7204</v>
      </c>
      <c r="FA14" s="164">
        <v>8.9389000000000003</v>
      </c>
      <c r="FB14" s="164">
        <v>-15.2173</v>
      </c>
      <c r="FC14" s="164">
        <v>5.1478999999999999</v>
      </c>
      <c r="FD14" s="164">
        <v>5.7088000000000001</v>
      </c>
      <c r="FE14" s="164">
        <v>5.4061000000000003</v>
      </c>
      <c r="FF14" s="165"/>
      <c r="FG14" s="164">
        <v>4.5965999999999996</v>
      </c>
      <c r="FH14" s="164">
        <v>4.6627999999999998</v>
      </c>
      <c r="FI14" s="164">
        <v>3.8548</v>
      </c>
      <c r="FJ14" s="164">
        <v>-16.578199999999999</v>
      </c>
      <c r="FK14" s="164">
        <v>-16.578199999999999</v>
      </c>
      <c r="FL14" s="164">
        <v>25.453399999999998</v>
      </c>
      <c r="FM14" s="164">
        <v>-14.984400000000001</v>
      </c>
      <c r="FN14" s="164">
        <v>-14.848599999999999</v>
      </c>
      <c r="FO14" s="164">
        <v>25.039899999999999</v>
      </c>
      <c r="FP14" s="164">
        <v>32.811100000000003</v>
      </c>
      <c r="FQ14" s="164">
        <v>6.1487999999999996</v>
      </c>
      <c r="FR14" s="164">
        <v>-13.34</v>
      </c>
      <c r="FS14" s="164">
        <v>-3.7111000000000001</v>
      </c>
      <c r="FT14" s="164">
        <v>0.16500000000000001</v>
      </c>
      <c r="FU14" s="164">
        <v>2.0099999999999998</v>
      </c>
      <c r="FV14" s="164">
        <v>1.4</v>
      </c>
      <c r="FW14" s="164">
        <v>0</v>
      </c>
      <c r="FX14" s="165"/>
      <c r="FY14" s="164">
        <v>7.6109999999999998</v>
      </c>
      <c r="FZ14" s="164">
        <v>1.2999999999999999E-2</v>
      </c>
      <c r="GA14" s="165"/>
      <c r="GB14" s="164">
        <v>33.08</v>
      </c>
      <c r="GC14" s="164">
        <v>-37.728999999999999</v>
      </c>
      <c r="GD14" s="164">
        <v>-30.498899999999999</v>
      </c>
      <c r="GE14" s="164">
        <v>-0.99</v>
      </c>
      <c r="GF14" s="164">
        <v>25.253</v>
      </c>
      <c r="GG14" s="165"/>
      <c r="GH14" s="164">
        <v>20.212</v>
      </c>
      <c r="GI14" s="164">
        <v>-4.6779999999999999</v>
      </c>
      <c r="GJ14" s="164">
        <v>-4.8198999999999996</v>
      </c>
      <c r="GK14" s="164">
        <v>1.6681999999999999</v>
      </c>
      <c r="GL14" s="165"/>
      <c r="GM14" s="165"/>
      <c r="GN14" s="164">
        <v>-12.104200000000001</v>
      </c>
      <c r="GO14" s="164">
        <v>-13.097799999999999</v>
      </c>
      <c r="GP14" s="164">
        <v>8.7579999999999991</v>
      </c>
      <c r="GQ14" s="164">
        <v>-22.989699999999999</v>
      </c>
      <c r="GR14" s="164">
        <v>4.2195999999999998</v>
      </c>
      <c r="GS14" s="164">
        <v>4.8654000000000002</v>
      </c>
      <c r="GT14" s="164">
        <v>132.37270000000001</v>
      </c>
      <c r="GU14" s="164">
        <v>-13.348000000000001</v>
      </c>
      <c r="GV14" s="164">
        <v>-10.1716</v>
      </c>
      <c r="GW14" s="164">
        <v>-9.1940000000000008</v>
      </c>
      <c r="GX14" s="164">
        <v>3.1524999999999999</v>
      </c>
      <c r="GY14" s="164">
        <v>5.6554000000000002</v>
      </c>
      <c r="GZ14" s="164">
        <v>5.6806999999999999</v>
      </c>
      <c r="HA14" s="164">
        <v>3</v>
      </c>
      <c r="HB14" s="164">
        <v>-15.9391</v>
      </c>
      <c r="HC14" s="164">
        <v>-13.398899999999999</v>
      </c>
      <c r="HD14" s="164">
        <v>-12.15</v>
      </c>
      <c r="HE14" s="164">
        <v>17.9969</v>
      </c>
      <c r="HF14" s="164">
        <v>109.4397</v>
      </c>
      <c r="HG14" s="164">
        <v>0</v>
      </c>
      <c r="HH14" s="164">
        <v>67.929699999999997</v>
      </c>
      <c r="HI14" s="164">
        <v>-24.741299999999999</v>
      </c>
      <c r="HJ14" s="164">
        <v>25.208200000000001</v>
      </c>
      <c r="HK14" s="165"/>
      <c r="HL14" s="164">
        <v>8.5004000000000008</v>
      </c>
      <c r="HM14" s="164">
        <v>-17.769300000000001</v>
      </c>
      <c r="HN14" s="164">
        <v>-20.171500000000002</v>
      </c>
      <c r="HO14" s="164">
        <v>42.046700000000001</v>
      </c>
      <c r="HP14" s="165"/>
      <c r="HQ14" s="164">
        <v>-12.149699999999999</v>
      </c>
      <c r="HR14" s="164">
        <v>-11.809100000000001</v>
      </c>
      <c r="HS14" s="164">
        <v>0.6986</v>
      </c>
      <c r="HT14" s="164">
        <v>0.74670000000000003</v>
      </c>
      <c r="HU14" s="164">
        <v>15.91</v>
      </c>
      <c r="HV14" s="164">
        <v>15.88</v>
      </c>
      <c r="HW14" s="164">
        <v>-19</v>
      </c>
      <c r="HX14" s="164">
        <v>-18.600000000000001</v>
      </c>
      <c r="HY14" s="164">
        <v>0.3342</v>
      </c>
      <c r="HZ14" s="164">
        <v>-10.4</v>
      </c>
      <c r="IA14" s="164">
        <v>60.643700000000003</v>
      </c>
      <c r="IB14" s="164">
        <v>24.6813</v>
      </c>
      <c r="IC14" s="164">
        <v>24.596299999999999</v>
      </c>
      <c r="ID14" s="165"/>
      <c r="IE14" s="164">
        <v>-29.9</v>
      </c>
      <c r="IF14" s="164">
        <v>-4.0999999999999996</v>
      </c>
      <c r="IG14" s="164">
        <v>-4.7</v>
      </c>
      <c r="IH14" s="165"/>
      <c r="II14" s="165"/>
      <c r="IJ14" s="164">
        <v>-124.28149999999999</v>
      </c>
      <c r="IK14" s="164">
        <v>-68.816400000000002</v>
      </c>
      <c r="IL14" s="164">
        <v>-191.17760000000001</v>
      </c>
      <c r="IM14" s="164">
        <v>-11.3131</v>
      </c>
      <c r="IN14" s="164">
        <v>-35.842100000000002</v>
      </c>
      <c r="IO14" s="165"/>
      <c r="IP14" s="164">
        <v>104.95740000000001</v>
      </c>
      <c r="IQ14" s="164">
        <v>58.43</v>
      </c>
      <c r="IR14" s="164">
        <v>130.2861</v>
      </c>
      <c r="IS14" s="164">
        <v>-9.3995999999999995</v>
      </c>
      <c r="IT14" s="164">
        <v>23.340199999999999</v>
      </c>
      <c r="IU14" s="164">
        <v>23.101700000000001</v>
      </c>
      <c r="IV14" s="164">
        <v>48.404499999999999</v>
      </c>
      <c r="IW14" s="164">
        <v>69.997</v>
      </c>
      <c r="IX14" s="164">
        <v>-243.69399999999999</v>
      </c>
      <c r="IY14" s="164">
        <v>-35.514800000000001</v>
      </c>
      <c r="IZ14" s="164">
        <v>37.711799999999997</v>
      </c>
      <c r="JA14" s="164">
        <v>-0.70189999999999997</v>
      </c>
      <c r="JB14" s="164">
        <v>6.1040000000000001</v>
      </c>
      <c r="JC14" s="164">
        <v>-3.92</v>
      </c>
      <c r="JD14" s="164">
        <v>-2.105</v>
      </c>
      <c r="JE14" s="164">
        <v>-2.1179999999999999</v>
      </c>
      <c r="JF14" s="164">
        <v>-1.04</v>
      </c>
      <c r="JG14" s="164">
        <v>1.28</v>
      </c>
      <c r="JH14" s="164">
        <v>-2.5903</v>
      </c>
      <c r="JI14" s="164">
        <v>-6.7948000000000004</v>
      </c>
      <c r="JJ14" s="164">
        <v>5.5679999999999996</v>
      </c>
      <c r="JK14" s="164">
        <v>4.9241000000000001</v>
      </c>
      <c r="JL14" s="164">
        <v>-11</v>
      </c>
      <c r="JM14" s="164">
        <v>1.4159999999999999</v>
      </c>
      <c r="JN14" s="164">
        <v>0.78700000000000003</v>
      </c>
      <c r="JO14" s="165"/>
      <c r="JP14" s="165"/>
      <c r="JQ14" s="164">
        <v>1.7361</v>
      </c>
      <c r="JR14" s="164">
        <v>1.3487</v>
      </c>
      <c r="JS14" s="164">
        <v>1.3592</v>
      </c>
      <c r="JT14" s="165"/>
      <c r="JU14" s="164">
        <v>15.8</v>
      </c>
      <c r="JV14" s="164">
        <v>11.5421</v>
      </c>
      <c r="JW14" s="164">
        <v>-0.06</v>
      </c>
      <c r="JX14" s="165"/>
      <c r="JY14" s="164">
        <v>-11.619300000000001</v>
      </c>
      <c r="JZ14" s="164">
        <v>-2.8151000000000002</v>
      </c>
      <c r="KA14" s="164">
        <v>-23.5016</v>
      </c>
      <c r="KB14" s="164">
        <v>-8.4171999999999993</v>
      </c>
      <c r="KC14" s="165"/>
      <c r="KD14" s="164">
        <v>-26.790700000000001</v>
      </c>
      <c r="KE14" s="164">
        <v>-2.9142000000000001</v>
      </c>
      <c r="KF14" s="164">
        <v>-8</v>
      </c>
      <c r="KG14" s="164">
        <v>-6.4</v>
      </c>
      <c r="KH14" s="164">
        <v>126.7649</v>
      </c>
      <c r="KI14" s="164">
        <v>-201.92930000000001</v>
      </c>
    </row>
    <row r="15" spans="1:295" ht="18" customHeight="1" x14ac:dyDescent="0.3">
      <c r="A15" s="161" t="s">
        <v>59</v>
      </c>
      <c r="B15" s="161" t="s">
        <v>750</v>
      </c>
      <c r="C15" s="164">
        <v>0</v>
      </c>
      <c r="D15" s="164">
        <v>0.7127</v>
      </c>
      <c r="E15" s="165"/>
      <c r="F15" s="164">
        <v>4.4965000000000002</v>
      </c>
      <c r="G15" s="164">
        <v>9.5372000000000003</v>
      </c>
      <c r="H15" s="165"/>
      <c r="I15" s="164">
        <v>7.5792999999999999</v>
      </c>
      <c r="J15" s="165"/>
      <c r="K15" s="164">
        <v>6.5133000000000001</v>
      </c>
      <c r="L15" s="164">
        <v>1.9809000000000001</v>
      </c>
      <c r="M15" s="164">
        <v>3.2061999999999999</v>
      </c>
      <c r="N15" s="164">
        <v>-6.66</v>
      </c>
      <c r="O15" s="164">
        <v>-19.8</v>
      </c>
      <c r="P15" s="165"/>
      <c r="Q15" s="164">
        <v>0</v>
      </c>
      <c r="R15" s="164">
        <v>-15.4</v>
      </c>
      <c r="S15" s="164">
        <v>3.0539000000000001</v>
      </c>
      <c r="T15" s="164">
        <v>0.49809999999999999</v>
      </c>
      <c r="U15" s="164">
        <v>2.6232000000000002</v>
      </c>
      <c r="V15" s="164">
        <v>2.4685000000000001</v>
      </c>
      <c r="W15" s="164">
        <v>4.5887000000000002</v>
      </c>
      <c r="X15" s="164">
        <v>2.5156999999999998</v>
      </c>
      <c r="Y15" s="164">
        <v>-1.2049000000000001</v>
      </c>
      <c r="Z15" s="164">
        <v>2.4056999999999999</v>
      </c>
      <c r="AA15" s="165"/>
      <c r="AB15" s="164">
        <v>-1.4370000000000001</v>
      </c>
      <c r="AC15" s="164">
        <v>-0.60299999999999998</v>
      </c>
      <c r="AD15" s="165"/>
      <c r="AE15" s="164">
        <v>3.1110000000000002</v>
      </c>
      <c r="AF15" s="164">
        <v>-13.32</v>
      </c>
      <c r="AG15" s="164">
        <v>-13.2</v>
      </c>
      <c r="AH15" s="164">
        <v>-2.472</v>
      </c>
      <c r="AI15" s="164">
        <v>0.26400000000000001</v>
      </c>
      <c r="AJ15" s="165">
        <v>0</v>
      </c>
      <c r="AK15" s="164">
        <v>-15.64</v>
      </c>
      <c r="AL15" s="165"/>
      <c r="AM15" s="164">
        <v>-11.34</v>
      </c>
      <c r="AN15" s="164">
        <v>-11.31</v>
      </c>
      <c r="AO15" s="164">
        <v>4.2774000000000001</v>
      </c>
      <c r="AP15" s="164">
        <v>3.9906000000000001</v>
      </c>
      <c r="AQ15" s="164">
        <v>12.5558</v>
      </c>
      <c r="AR15" s="164">
        <v>14.3775</v>
      </c>
      <c r="AS15" s="164">
        <v>-18.8095</v>
      </c>
      <c r="AT15" s="164">
        <v>-15.0357</v>
      </c>
      <c r="AU15" s="165">
        <v>0</v>
      </c>
      <c r="AV15" s="164">
        <v>14.242000000000001</v>
      </c>
      <c r="AW15" s="164">
        <v>9.9694000000000003</v>
      </c>
      <c r="AX15" s="164">
        <v>-20.345199999999998</v>
      </c>
      <c r="AY15" s="164">
        <v>-19.780799999999999</v>
      </c>
      <c r="AZ15" s="164">
        <v>34.843899999999998</v>
      </c>
      <c r="BA15" s="164">
        <v>37.385300000000001</v>
      </c>
      <c r="BB15" s="164">
        <v>-24.736599999999999</v>
      </c>
      <c r="BC15" s="164">
        <v>0.45650000000000002</v>
      </c>
      <c r="BD15" s="164">
        <v>-1.9</v>
      </c>
      <c r="BE15" s="164">
        <v>-2</v>
      </c>
      <c r="BF15" s="164">
        <v>-20.931799999999999</v>
      </c>
      <c r="BG15" s="165"/>
      <c r="BH15" s="164">
        <v>-1.8927</v>
      </c>
      <c r="BI15" s="165"/>
      <c r="BJ15" s="164">
        <v>-14.046200000000001</v>
      </c>
      <c r="BK15" s="164">
        <v>-2.4529000000000001</v>
      </c>
      <c r="BL15" s="165"/>
      <c r="BM15" s="165"/>
      <c r="BN15" s="164">
        <v>-130.0393</v>
      </c>
      <c r="BO15" s="164">
        <v>43.824599999999997</v>
      </c>
      <c r="BP15" s="164">
        <v>43.885599999999997</v>
      </c>
      <c r="BQ15" s="164">
        <v>0</v>
      </c>
      <c r="BR15" s="164">
        <v>-254.22030000000001</v>
      </c>
      <c r="BS15" s="165"/>
      <c r="BT15" s="165"/>
      <c r="BU15" s="165"/>
      <c r="BV15" s="164">
        <v>4.3710000000000004</v>
      </c>
      <c r="BW15" s="164">
        <v>11.12</v>
      </c>
      <c r="BX15" s="164">
        <v>10.029999999999999</v>
      </c>
      <c r="BY15" s="164">
        <v>-13.81</v>
      </c>
      <c r="BZ15" s="164">
        <v>-2.2999999999999998</v>
      </c>
      <c r="CA15" s="164">
        <v>7.3718000000000004</v>
      </c>
      <c r="CB15" s="164">
        <v>6.8360000000000003</v>
      </c>
      <c r="CC15" s="164">
        <v>-9.0421999999999993</v>
      </c>
      <c r="CD15" s="164">
        <v>-11.696</v>
      </c>
      <c r="CE15" s="164">
        <v>-1.9084000000000001</v>
      </c>
      <c r="CF15" s="164">
        <v>3.5247000000000002</v>
      </c>
      <c r="CG15" s="164">
        <v>4.0389999999999997</v>
      </c>
      <c r="CH15" s="164">
        <v>-13.8598</v>
      </c>
      <c r="CI15" s="164">
        <v>14.748699999999999</v>
      </c>
      <c r="CJ15" s="165"/>
      <c r="CK15" s="165"/>
      <c r="CL15" s="164">
        <v>-22.7</v>
      </c>
      <c r="CM15" s="164">
        <v>-20.3</v>
      </c>
      <c r="CN15" s="164">
        <v>-1.9</v>
      </c>
      <c r="CO15" s="164">
        <v>27.67</v>
      </c>
      <c r="CP15" s="164">
        <v>27.8935</v>
      </c>
      <c r="CQ15" s="164">
        <v>27.480599999999999</v>
      </c>
      <c r="CR15" s="164">
        <v>31.809100000000001</v>
      </c>
      <c r="CS15" s="164">
        <v>31.7014</v>
      </c>
      <c r="CT15" s="165"/>
      <c r="CU15" s="164">
        <v>-28.806799999999999</v>
      </c>
      <c r="CV15" s="164">
        <v>-3.2675999999999998</v>
      </c>
      <c r="CW15" s="164">
        <v>1.7916000000000001</v>
      </c>
      <c r="CX15" s="164">
        <v>24.75</v>
      </c>
      <c r="CY15" s="164">
        <v>8</v>
      </c>
      <c r="CZ15" s="164">
        <v>2.1924000000000001</v>
      </c>
      <c r="DA15" s="164">
        <v>1.2726</v>
      </c>
      <c r="DB15" s="164">
        <v>3.1438999999999999</v>
      </c>
      <c r="DC15" s="165"/>
      <c r="DD15" s="164">
        <v>-16.2577</v>
      </c>
      <c r="DE15" s="164">
        <v>-16.863700000000001</v>
      </c>
      <c r="DF15" s="164">
        <v>3.3424999999999998</v>
      </c>
      <c r="DG15" s="165"/>
      <c r="DH15" s="164">
        <v>-0.30869999999999997</v>
      </c>
      <c r="DI15" s="164">
        <v>-15</v>
      </c>
      <c r="DJ15" s="164">
        <v>-14.9</v>
      </c>
      <c r="DK15" s="164">
        <v>-6.5186000000000002</v>
      </c>
      <c r="DL15" s="164">
        <v>-2.2441</v>
      </c>
      <c r="DM15" s="164">
        <v>12.148999999999999</v>
      </c>
      <c r="DN15" s="164">
        <v>4.4588999999999999</v>
      </c>
      <c r="DO15" s="164">
        <v>-1.89</v>
      </c>
      <c r="DP15" s="164">
        <v>-4.8</v>
      </c>
      <c r="DQ15" s="164">
        <v>8.6645000000000003</v>
      </c>
      <c r="DR15" s="164">
        <v>-4.9484000000000004</v>
      </c>
      <c r="DS15" s="164">
        <v>-0.33</v>
      </c>
      <c r="DT15" s="164">
        <v>-0.3</v>
      </c>
      <c r="DU15" s="164">
        <v>2.95</v>
      </c>
      <c r="DV15" s="164">
        <v>-9.18</v>
      </c>
      <c r="DW15" s="164">
        <v>-2.6726999999999999</v>
      </c>
      <c r="DX15" s="164">
        <v>-1.2181999999999999</v>
      </c>
      <c r="DY15" s="164">
        <v>6.2725999999999997</v>
      </c>
      <c r="DZ15" s="164">
        <v>7.2636000000000003</v>
      </c>
      <c r="EA15" s="165"/>
      <c r="EB15" s="164">
        <v>-16.094000000000001</v>
      </c>
      <c r="EC15" s="164">
        <v>-16.707699999999999</v>
      </c>
      <c r="ED15" s="164">
        <v>-16.834299999999999</v>
      </c>
      <c r="EE15" s="164">
        <v>-3.0529000000000002</v>
      </c>
      <c r="EF15" s="164">
        <v>-7.5804</v>
      </c>
      <c r="EG15" s="164">
        <v>-12.753</v>
      </c>
      <c r="EH15" s="164">
        <v>0</v>
      </c>
      <c r="EI15" s="164">
        <v>9.9023000000000003</v>
      </c>
      <c r="EJ15" s="165"/>
      <c r="EK15" s="164">
        <v>-7.2438000000000002</v>
      </c>
      <c r="EL15" s="164">
        <v>-6.2877000000000001</v>
      </c>
      <c r="EM15" s="164">
        <v>-9.5065000000000008</v>
      </c>
      <c r="EN15" s="164">
        <v>-8.1674000000000007</v>
      </c>
      <c r="EO15" s="165"/>
      <c r="EP15" s="164">
        <v>-5.6360000000000001</v>
      </c>
      <c r="EQ15" s="164">
        <v>4.8384999999999998</v>
      </c>
      <c r="ER15" s="165"/>
      <c r="ES15" s="164">
        <v>-20.289200000000001</v>
      </c>
      <c r="ET15" s="165"/>
      <c r="EU15" s="164">
        <v>5.21</v>
      </c>
      <c r="EV15" s="165"/>
      <c r="EW15" s="164">
        <v>3.1072000000000002</v>
      </c>
      <c r="EX15" s="164">
        <v>-9.7774999999999999</v>
      </c>
      <c r="EY15" s="164">
        <v>-13.3504</v>
      </c>
      <c r="EZ15" s="164">
        <v>-13.482900000000001</v>
      </c>
      <c r="FA15" s="164">
        <v>11.3986</v>
      </c>
      <c r="FB15" s="164">
        <v>-14.806699999999999</v>
      </c>
      <c r="FC15" s="164">
        <v>0</v>
      </c>
      <c r="FD15" s="164">
        <v>5.7081999999999997</v>
      </c>
      <c r="FE15" s="164">
        <v>5.4684999999999997</v>
      </c>
      <c r="FF15" s="165"/>
      <c r="FG15" s="164">
        <v>4.2872000000000003</v>
      </c>
      <c r="FH15" s="164">
        <v>4.5109000000000004</v>
      </c>
      <c r="FI15" s="164">
        <v>3.2288999999999999</v>
      </c>
      <c r="FJ15" s="164">
        <v>-13.0616</v>
      </c>
      <c r="FK15" s="164">
        <v>-13.229100000000001</v>
      </c>
      <c r="FL15" s="164">
        <v>21.4344</v>
      </c>
      <c r="FM15" s="164">
        <v>-11.5558</v>
      </c>
      <c r="FN15" s="164">
        <v>-11.507300000000001</v>
      </c>
      <c r="FO15" s="164">
        <v>23.753399999999999</v>
      </c>
      <c r="FP15" s="164">
        <v>30.477599999999999</v>
      </c>
      <c r="FQ15" s="164">
        <v>7.8430999999999997</v>
      </c>
      <c r="FR15" s="164">
        <v>-13.23</v>
      </c>
      <c r="FS15" s="164">
        <v>-3.2168000000000001</v>
      </c>
      <c r="FT15" s="164">
        <v>0.16500000000000001</v>
      </c>
      <c r="FU15" s="164">
        <v>1.85</v>
      </c>
      <c r="FV15" s="164">
        <v>0.84</v>
      </c>
      <c r="FW15" s="164">
        <v>0</v>
      </c>
      <c r="FX15" s="165"/>
      <c r="FY15" s="164">
        <v>7.5419999999999998</v>
      </c>
      <c r="FZ15" s="164">
        <v>1.2E-2</v>
      </c>
      <c r="GA15" s="165"/>
      <c r="GB15" s="164">
        <v>34.950000000000003</v>
      </c>
      <c r="GC15" s="164">
        <v>-36.136800000000001</v>
      </c>
      <c r="GD15" s="164">
        <v>-28.622599999999998</v>
      </c>
      <c r="GE15" s="164">
        <v>-0.64</v>
      </c>
      <c r="GF15" s="164">
        <v>23.793399999999998</v>
      </c>
      <c r="GG15" s="165"/>
      <c r="GH15" s="164">
        <v>16.168600000000001</v>
      </c>
      <c r="GI15" s="164">
        <v>-1.3341000000000001</v>
      </c>
      <c r="GJ15" s="164">
        <v>-1.3307</v>
      </c>
      <c r="GK15" s="164">
        <v>1.5653999999999999</v>
      </c>
      <c r="GL15" s="165"/>
      <c r="GM15" s="165"/>
      <c r="GN15" s="164">
        <v>-10.448700000000001</v>
      </c>
      <c r="GO15" s="164">
        <v>-15.043200000000001</v>
      </c>
      <c r="GP15" s="164">
        <v>10.241099999999999</v>
      </c>
      <c r="GQ15" s="164">
        <v>-20.280999999999999</v>
      </c>
      <c r="GR15" s="164">
        <v>5.2134</v>
      </c>
      <c r="GS15" s="164">
        <v>5.3749000000000002</v>
      </c>
      <c r="GT15" s="164">
        <v>135.47880000000001</v>
      </c>
      <c r="GU15" s="164">
        <v>-9.3536000000000001</v>
      </c>
      <c r="GV15" s="164">
        <v>-11.1624</v>
      </c>
      <c r="GW15" s="164">
        <v>4.8437000000000001</v>
      </c>
      <c r="GX15" s="164">
        <v>2.5977000000000001</v>
      </c>
      <c r="GY15" s="164">
        <v>5.6554000000000002</v>
      </c>
      <c r="GZ15" s="164">
        <v>5.6173999999999999</v>
      </c>
      <c r="HA15" s="164">
        <v>2</v>
      </c>
      <c r="HB15" s="164">
        <v>-15.317299999999999</v>
      </c>
      <c r="HC15" s="164">
        <v>-13.772600000000001</v>
      </c>
      <c r="HD15" s="164">
        <v>-9.64</v>
      </c>
      <c r="HE15" s="164">
        <v>13.3962</v>
      </c>
      <c r="HF15" s="164">
        <v>97.43</v>
      </c>
      <c r="HG15" s="164">
        <v>8.4235000000000007</v>
      </c>
      <c r="HH15" s="164">
        <v>61.4739</v>
      </c>
      <c r="HI15" s="164">
        <v>-23.662099999999999</v>
      </c>
      <c r="HJ15" s="164">
        <v>27.349</v>
      </c>
      <c r="HK15" s="165"/>
      <c r="HL15" s="164">
        <v>6.7698</v>
      </c>
      <c r="HM15" s="164">
        <v>-16.323699999999999</v>
      </c>
      <c r="HN15" s="164">
        <v>-17.9299</v>
      </c>
      <c r="HO15" s="165"/>
      <c r="HP15" s="165"/>
      <c r="HQ15" s="164">
        <v>-12.100300000000001</v>
      </c>
      <c r="HR15" s="164">
        <v>-11.358700000000001</v>
      </c>
      <c r="HS15" s="164">
        <v>1.2688999999999999</v>
      </c>
      <c r="HT15" s="164">
        <v>1.337</v>
      </c>
      <c r="HU15" s="164">
        <v>16.420000000000002</v>
      </c>
      <c r="HV15" s="164">
        <v>16.32</v>
      </c>
      <c r="HW15" s="164">
        <v>-19</v>
      </c>
      <c r="HX15" s="164">
        <v>-19</v>
      </c>
      <c r="HY15" s="164">
        <v>0.15840000000000001</v>
      </c>
      <c r="HZ15" s="164">
        <v>-9.68</v>
      </c>
      <c r="IA15" s="164">
        <v>65.710599999999999</v>
      </c>
      <c r="IB15" s="164">
        <v>22.721800000000002</v>
      </c>
      <c r="IC15" s="164">
        <v>22.191299999999998</v>
      </c>
      <c r="ID15" s="164">
        <v>-17.8</v>
      </c>
      <c r="IE15" s="164">
        <v>-27.8</v>
      </c>
      <c r="IF15" s="164">
        <v>-4.5999999999999996</v>
      </c>
      <c r="IG15" s="164">
        <v>-5.0999999999999996</v>
      </c>
      <c r="IH15" s="165"/>
      <c r="II15" s="164">
        <v>-17.814900000000002</v>
      </c>
      <c r="IJ15" s="164">
        <v>-111.8416</v>
      </c>
      <c r="IK15" s="164">
        <v>-62.734099999999998</v>
      </c>
      <c r="IL15" s="164">
        <v>-193.2697</v>
      </c>
      <c r="IM15" s="164">
        <v>-18.508500000000002</v>
      </c>
      <c r="IN15" s="164">
        <v>-33.709099999999999</v>
      </c>
      <c r="IO15" s="165"/>
      <c r="IP15" s="164">
        <v>100.2186</v>
      </c>
      <c r="IQ15" s="164">
        <v>60.5976</v>
      </c>
      <c r="IR15" s="164">
        <v>132.24440000000001</v>
      </c>
      <c r="IS15" s="164">
        <v>-5.8544999999999998</v>
      </c>
      <c r="IT15" s="164">
        <v>22.648299999999999</v>
      </c>
      <c r="IU15" s="164">
        <v>23.4983</v>
      </c>
      <c r="IV15" s="164">
        <v>47.0929</v>
      </c>
      <c r="IW15" s="164">
        <v>74.897599999999997</v>
      </c>
      <c r="IX15" s="164">
        <v>-246.34950000000001</v>
      </c>
      <c r="IY15" s="164">
        <v>-31.896999999999998</v>
      </c>
      <c r="IZ15" s="164">
        <v>35.475299999999997</v>
      </c>
      <c r="JA15" s="164">
        <v>-0.63109999999999999</v>
      </c>
      <c r="JB15" s="164">
        <v>5.54</v>
      </c>
      <c r="JC15" s="164">
        <v>-4.08</v>
      </c>
      <c r="JD15" s="164">
        <v>-2.052</v>
      </c>
      <c r="JE15" s="164">
        <v>-2.0720000000000001</v>
      </c>
      <c r="JF15" s="164">
        <v>-1.1200000000000001</v>
      </c>
      <c r="JG15" s="164">
        <v>1.44</v>
      </c>
      <c r="JH15" s="164">
        <v>-2.6560999999999999</v>
      </c>
      <c r="JI15" s="164">
        <v>-6.8833000000000002</v>
      </c>
      <c r="JJ15" s="164">
        <v>5.5374999999999996</v>
      </c>
      <c r="JK15" s="164">
        <v>5.0705999999999998</v>
      </c>
      <c r="JL15" s="164">
        <v>-10.3</v>
      </c>
      <c r="JM15" s="164">
        <v>0.39700000000000002</v>
      </c>
      <c r="JN15" s="164">
        <v>0.97199999999999998</v>
      </c>
      <c r="JO15" s="165"/>
      <c r="JP15" s="165"/>
      <c r="JQ15" s="164">
        <v>1.8767</v>
      </c>
      <c r="JR15" s="164">
        <v>1.6259999999999999</v>
      </c>
      <c r="JS15" s="164">
        <v>1.6384000000000001</v>
      </c>
      <c r="JT15" s="165"/>
      <c r="JU15" s="164">
        <v>13.7</v>
      </c>
      <c r="JV15" s="164">
        <v>11.3131</v>
      </c>
      <c r="JW15" s="164">
        <v>-0.06</v>
      </c>
      <c r="JX15" s="165"/>
      <c r="JY15" s="164">
        <v>-11.590400000000001</v>
      </c>
      <c r="JZ15" s="164">
        <v>-2.6839</v>
      </c>
      <c r="KA15" s="164">
        <v>-23.2561</v>
      </c>
      <c r="KB15" s="164">
        <v>-8.2116000000000007</v>
      </c>
      <c r="KC15" s="165"/>
      <c r="KD15" s="164">
        <v>-25.964099999999998</v>
      </c>
      <c r="KE15" s="164">
        <v>-3.3496999999999999</v>
      </c>
      <c r="KF15" s="164">
        <v>-8.3000000000000007</v>
      </c>
      <c r="KG15" s="164">
        <v>-5.8</v>
      </c>
      <c r="KH15" s="164">
        <v>106.13420000000001</v>
      </c>
      <c r="KI15" s="164">
        <v>-183.3861</v>
      </c>
    </row>
    <row r="16" spans="1:295" ht="18" customHeight="1" x14ac:dyDescent="0.3">
      <c r="A16" s="161" t="s">
        <v>59</v>
      </c>
      <c r="B16" s="161" t="s">
        <v>751</v>
      </c>
      <c r="C16" s="166">
        <v>0</v>
      </c>
      <c r="D16" s="166">
        <v>0.69130000000000003</v>
      </c>
      <c r="E16" s="167"/>
      <c r="F16" s="166">
        <v>3.9203000000000001</v>
      </c>
      <c r="G16" s="166">
        <v>9.6029</v>
      </c>
      <c r="H16" s="167"/>
      <c r="I16" s="166">
        <v>7.8883999999999999</v>
      </c>
      <c r="J16" s="167"/>
      <c r="K16" s="166">
        <v>6.5952999999999999</v>
      </c>
      <c r="L16" s="166">
        <v>2.0099</v>
      </c>
      <c r="M16" s="166">
        <v>3.4291</v>
      </c>
      <c r="N16" s="166">
        <v>-6.66</v>
      </c>
      <c r="O16" s="167">
        <v>-19.8</v>
      </c>
      <c r="P16" s="167"/>
      <c r="Q16" s="166">
        <v>0</v>
      </c>
      <c r="R16" s="167"/>
      <c r="S16" s="166">
        <v>3.0920000000000001</v>
      </c>
      <c r="T16" s="166">
        <v>0.98809999999999998</v>
      </c>
      <c r="U16" s="166">
        <v>2.6497000000000002</v>
      </c>
      <c r="V16" s="166">
        <v>2.4921000000000002</v>
      </c>
      <c r="W16" s="166">
        <v>4.5418000000000003</v>
      </c>
      <c r="X16" s="166">
        <v>2.2422</v>
      </c>
      <c r="Y16" s="166">
        <v>-1.282</v>
      </c>
      <c r="Z16" s="166">
        <v>2.4283999999999999</v>
      </c>
      <c r="AA16" s="167"/>
      <c r="AB16" s="166">
        <v>-1.2683</v>
      </c>
      <c r="AC16" s="166">
        <v>-0.63200000000000001</v>
      </c>
      <c r="AD16" s="167"/>
      <c r="AE16" s="166">
        <v>3.403</v>
      </c>
      <c r="AF16" s="166">
        <v>-13.32</v>
      </c>
      <c r="AG16" s="167"/>
      <c r="AH16" s="166">
        <v>-2.4569999999999999</v>
      </c>
      <c r="AI16" s="166">
        <v>0.27200000000000002</v>
      </c>
      <c r="AJ16" s="167">
        <v>0</v>
      </c>
      <c r="AK16" s="166">
        <v>-16.18</v>
      </c>
      <c r="AL16" s="167"/>
      <c r="AM16" s="166">
        <v>-11.16</v>
      </c>
      <c r="AN16" s="166">
        <v>-11.15</v>
      </c>
      <c r="AO16" s="166">
        <v>4.5048000000000004</v>
      </c>
      <c r="AP16" s="166">
        <v>3.9676999999999998</v>
      </c>
      <c r="AQ16" s="166">
        <v>11.734999999999999</v>
      </c>
      <c r="AR16" s="166">
        <v>13.561299999999999</v>
      </c>
      <c r="AS16" s="166">
        <v>-17.7425</v>
      </c>
      <c r="AT16" s="166">
        <v>-15.101699999999999</v>
      </c>
      <c r="AU16" s="167">
        <v>0</v>
      </c>
      <c r="AV16" s="166">
        <v>1.0713999999999999</v>
      </c>
      <c r="AW16" s="166">
        <v>1.5504</v>
      </c>
      <c r="AX16" s="166">
        <v>-18.8888</v>
      </c>
      <c r="AY16" s="166">
        <v>-17.5977</v>
      </c>
      <c r="AZ16" s="166">
        <v>27.6525</v>
      </c>
      <c r="BA16" s="166">
        <v>29.0075</v>
      </c>
      <c r="BB16" s="166">
        <v>-24.348700000000001</v>
      </c>
      <c r="BC16" s="166">
        <v>0.71930000000000005</v>
      </c>
      <c r="BD16" s="166">
        <v>-2.2999999999999998</v>
      </c>
      <c r="BE16" s="166">
        <v>-2.2999999999999998</v>
      </c>
      <c r="BF16" s="166">
        <v>-20.904299999999999</v>
      </c>
      <c r="BG16" s="167"/>
      <c r="BH16" s="166">
        <v>-1.8654999999999999</v>
      </c>
      <c r="BI16" s="167"/>
      <c r="BJ16" s="166">
        <v>-13.953200000000001</v>
      </c>
      <c r="BK16" s="166">
        <v>-1.9970000000000001</v>
      </c>
      <c r="BL16" s="167"/>
      <c r="BM16" s="167"/>
      <c r="BN16" s="166">
        <v>-139.28639999999999</v>
      </c>
      <c r="BO16" s="166">
        <v>44.496000000000002</v>
      </c>
      <c r="BP16" s="166">
        <v>44.740099999999998</v>
      </c>
      <c r="BQ16" s="167"/>
      <c r="BR16" s="166">
        <v>-257.4966</v>
      </c>
      <c r="BS16" s="167"/>
      <c r="BT16" s="167"/>
      <c r="BU16" s="167"/>
      <c r="BV16" s="166">
        <v>4.4109999999999996</v>
      </c>
      <c r="BW16" s="166">
        <v>11.15</v>
      </c>
      <c r="BX16" s="166">
        <v>9.92</v>
      </c>
      <c r="BY16" s="166">
        <v>-13.68</v>
      </c>
      <c r="BZ16" s="166">
        <v>-2.13</v>
      </c>
      <c r="CA16" s="166">
        <v>7.2378999999999998</v>
      </c>
      <c r="CB16" s="166">
        <v>7.5057999999999998</v>
      </c>
      <c r="CC16" s="166">
        <v>-8.8844999999999992</v>
      </c>
      <c r="CD16" s="166">
        <v>-11.496</v>
      </c>
      <c r="CE16" s="166">
        <v>-2.3208000000000002</v>
      </c>
      <c r="CF16" s="166">
        <v>4.0942999999999996</v>
      </c>
      <c r="CG16" s="166">
        <v>4.3552</v>
      </c>
      <c r="CH16" s="166">
        <v>-13.054399999999999</v>
      </c>
      <c r="CI16" s="166">
        <v>15.0931</v>
      </c>
      <c r="CJ16" s="167"/>
      <c r="CK16" s="167"/>
      <c r="CL16" s="166">
        <v>-20</v>
      </c>
      <c r="CM16" s="166">
        <v>-24.6</v>
      </c>
      <c r="CN16" s="166">
        <v>-1.82</v>
      </c>
      <c r="CO16" s="166">
        <v>28.6356</v>
      </c>
      <c r="CP16" s="166">
        <v>28.724299999999999</v>
      </c>
      <c r="CQ16" s="166">
        <v>28.7362</v>
      </c>
      <c r="CR16" s="166">
        <v>32.335599999999999</v>
      </c>
      <c r="CS16" s="166">
        <v>32.546799999999998</v>
      </c>
      <c r="CT16" s="167"/>
      <c r="CU16" s="166">
        <v>-28.456099999999999</v>
      </c>
      <c r="CV16" s="166">
        <v>-4.9405000000000001</v>
      </c>
      <c r="CW16" s="166">
        <v>1.9774</v>
      </c>
      <c r="CX16" s="166">
        <v>25.18</v>
      </c>
      <c r="CY16" s="166">
        <v>8.18</v>
      </c>
      <c r="CZ16" s="166">
        <v>2.1924000000000001</v>
      </c>
      <c r="DA16" s="166">
        <v>1.2726</v>
      </c>
      <c r="DB16" s="166">
        <v>3.1474000000000002</v>
      </c>
      <c r="DC16" s="167"/>
      <c r="DD16" s="166">
        <v>-16.490200000000002</v>
      </c>
      <c r="DE16" s="166">
        <v>-16.752800000000001</v>
      </c>
      <c r="DF16" s="166">
        <v>3.5112000000000001</v>
      </c>
      <c r="DG16" s="167"/>
      <c r="DH16" s="166">
        <v>-0.30620000000000003</v>
      </c>
      <c r="DI16" s="167"/>
      <c r="DJ16" s="167"/>
      <c r="DK16" s="166">
        <v>-6.6356999999999999</v>
      </c>
      <c r="DL16" s="167"/>
      <c r="DM16" s="166">
        <v>11.675800000000001</v>
      </c>
      <c r="DN16" s="166">
        <v>4.4588999999999999</v>
      </c>
      <c r="DO16" s="166">
        <v>-1.77</v>
      </c>
      <c r="DP16" s="166">
        <v>-4.6100000000000003</v>
      </c>
      <c r="DQ16" s="166">
        <v>8.3234999999999992</v>
      </c>
      <c r="DR16" s="166">
        <v>-4.8796999999999997</v>
      </c>
      <c r="DS16" s="166">
        <v>-0.38</v>
      </c>
      <c r="DT16" s="166">
        <v>-0.36</v>
      </c>
      <c r="DU16" s="166">
        <v>3.02</v>
      </c>
      <c r="DV16" s="166">
        <v>-9.01</v>
      </c>
      <c r="DW16" s="166">
        <v>-8.2363999999999997</v>
      </c>
      <c r="DX16" s="166">
        <v>-4.4000000000000004</v>
      </c>
      <c r="DY16" s="166">
        <v>5.0194999999999999</v>
      </c>
      <c r="DZ16" s="166">
        <v>5.2363999999999997</v>
      </c>
      <c r="EA16" s="167"/>
      <c r="EB16" s="166">
        <v>-16.129200000000001</v>
      </c>
      <c r="EC16" s="166">
        <v>-16.62</v>
      </c>
      <c r="ED16" s="166">
        <v>-16.7499</v>
      </c>
      <c r="EE16" s="166">
        <v>-2.8672</v>
      </c>
      <c r="EF16" s="166">
        <v>-7.9893000000000001</v>
      </c>
      <c r="EG16" s="166">
        <v>-13.039</v>
      </c>
      <c r="EH16" s="167"/>
      <c r="EI16" s="166">
        <v>13.576499999999999</v>
      </c>
      <c r="EJ16" s="167"/>
      <c r="EK16" s="166">
        <v>-7.2840999999999996</v>
      </c>
      <c r="EL16" s="166">
        <v>-6.3330000000000002</v>
      </c>
      <c r="EM16" s="166">
        <v>-9.0824999999999996</v>
      </c>
      <c r="EN16" s="166">
        <v>-9.9626999999999999</v>
      </c>
      <c r="EO16" s="167"/>
      <c r="EP16" s="166">
        <v>-5.6360000000000001</v>
      </c>
      <c r="EQ16" s="166">
        <v>4.2362000000000002</v>
      </c>
      <c r="ER16" s="167"/>
      <c r="ES16" s="166">
        <v>-18.7166</v>
      </c>
      <c r="ET16" s="167"/>
      <c r="EU16" s="166">
        <v>5.17</v>
      </c>
      <c r="EV16" s="167"/>
      <c r="EW16" s="166">
        <v>3.3027000000000002</v>
      </c>
      <c r="EX16" s="166">
        <v>-11.0669</v>
      </c>
      <c r="EY16" s="166">
        <v>-13.8293</v>
      </c>
      <c r="EZ16" s="166">
        <v>-13.9871</v>
      </c>
      <c r="FA16" s="166">
        <v>11.161799999999999</v>
      </c>
      <c r="FB16" s="166">
        <v>-12.9091</v>
      </c>
      <c r="FC16" s="167"/>
      <c r="FD16" s="166">
        <v>6.8289</v>
      </c>
      <c r="FE16" s="166">
        <v>6.5511999999999997</v>
      </c>
      <c r="FF16" s="167"/>
      <c r="FG16" s="166">
        <v>4.2115</v>
      </c>
      <c r="FH16" s="166">
        <v>3.6844000000000001</v>
      </c>
      <c r="FI16" s="166">
        <v>2.7602000000000002</v>
      </c>
      <c r="FJ16" s="166">
        <v>-13.3965</v>
      </c>
      <c r="FK16" s="166">
        <v>-14.0663</v>
      </c>
      <c r="FL16" s="166">
        <v>24.113700000000001</v>
      </c>
      <c r="FM16" s="166">
        <v>-10.9717</v>
      </c>
      <c r="FN16" s="166">
        <v>-10.327299999999999</v>
      </c>
      <c r="FO16" s="166">
        <v>24.2958</v>
      </c>
      <c r="FP16" s="166">
        <v>30.570599999999999</v>
      </c>
      <c r="FQ16" s="166">
        <v>7.2473999999999998</v>
      </c>
      <c r="FR16" s="166">
        <v>-12.77</v>
      </c>
      <c r="FS16" s="166">
        <v>-3.1105999999999998</v>
      </c>
      <c r="FT16" s="166">
        <v>0.1724</v>
      </c>
      <c r="FU16" s="166">
        <v>1.91</v>
      </c>
      <c r="FV16" s="166">
        <v>1.32</v>
      </c>
      <c r="FW16" s="166">
        <v>0</v>
      </c>
      <c r="FX16" s="167"/>
      <c r="FY16" s="166">
        <v>7.617</v>
      </c>
      <c r="FZ16" s="166">
        <v>1.2E-2</v>
      </c>
      <c r="GA16" s="167"/>
      <c r="GB16" s="166">
        <v>35.590000000000003</v>
      </c>
      <c r="GC16" s="166">
        <v>-35.963900000000002</v>
      </c>
      <c r="GD16" s="166">
        <v>-28.566400000000002</v>
      </c>
      <c r="GE16" s="166">
        <v>-0.47</v>
      </c>
      <c r="GF16" s="166">
        <v>24.545200000000001</v>
      </c>
      <c r="GG16" s="167"/>
      <c r="GH16" s="166">
        <v>15.489100000000001</v>
      </c>
      <c r="GI16" s="166">
        <v>-1.9066000000000001</v>
      </c>
      <c r="GJ16" s="166">
        <v>-1.9555</v>
      </c>
      <c r="GK16" s="166">
        <v>1.6248</v>
      </c>
      <c r="GL16" s="167"/>
      <c r="GM16" s="167"/>
      <c r="GN16" s="166">
        <v>-9.5755999999999997</v>
      </c>
      <c r="GO16" s="166">
        <v>-14.9968</v>
      </c>
      <c r="GP16" s="166">
        <v>10.4008</v>
      </c>
      <c r="GQ16" s="166">
        <v>-19.680099999999999</v>
      </c>
      <c r="GR16" s="166">
        <v>5.7594000000000003</v>
      </c>
      <c r="GS16" s="166">
        <v>4.5465</v>
      </c>
      <c r="GT16" s="166">
        <v>133.12649999999999</v>
      </c>
      <c r="GU16" s="166">
        <v>-9.2538999999999998</v>
      </c>
      <c r="GV16" s="166">
        <v>-11.5589</v>
      </c>
      <c r="GW16" s="166">
        <v>3.9237000000000002</v>
      </c>
      <c r="GX16" s="166">
        <v>3.2759</v>
      </c>
      <c r="GY16" s="166">
        <v>5.6334</v>
      </c>
      <c r="GZ16" s="166">
        <v>5.649</v>
      </c>
      <c r="HA16" s="166">
        <v>3</v>
      </c>
      <c r="HB16" s="166">
        <v>-14.7224</v>
      </c>
      <c r="HC16" s="166">
        <v>-12.631500000000001</v>
      </c>
      <c r="HD16" s="166">
        <v>-9.64</v>
      </c>
      <c r="HE16" s="166">
        <v>14.275499999999999</v>
      </c>
      <c r="HF16" s="166">
        <v>100.5134</v>
      </c>
      <c r="HG16" s="166">
        <v>6.4530000000000003</v>
      </c>
      <c r="HH16" s="166">
        <v>58.689599999999999</v>
      </c>
      <c r="HI16" s="166">
        <v>-24.1843</v>
      </c>
      <c r="HJ16" s="166">
        <v>27.056899999999999</v>
      </c>
      <c r="HK16" s="167"/>
      <c r="HL16" s="166">
        <v>8.0595999999999997</v>
      </c>
      <c r="HM16" s="166">
        <v>-17.208600000000001</v>
      </c>
      <c r="HN16" s="166">
        <v>-19.6462</v>
      </c>
      <c r="HO16" s="167"/>
      <c r="HP16" s="167"/>
      <c r="HQ16" s="166">
        <v>-11.787100000000001</v>
      </c>
      <c r="HR16" s="166">
        <v>-11.3642</v>
      </c>
      <c r="HS16" s="166">
        <v>1.1769000000000001</v>
      </c>
      <c r="HT16" s="166">
        <v>1.3619000000000001</v>
      </c>
      <c r="HU16" s="166">
        <v>16.100000000000001</v>
      </c>
      <c r="HV16" s="166">
        <v>16.11</v>
      </c>
      <c r="HW16" s="166">
        <v>-19.2</v>
      </c>
      <c r="HX16" s="166">
        <v>-19.5</v>
      </c>
      <c r="HY16" s="166">
        <v>7.0499999999999993E-2</v>
      </c>
      <c r="HZ16" s="166">
        <v>-9.36</v>
      </c>
      <c r="IA16" s="166">
        <v>63.064900000000002</v>
      </c>
      <c r="IB16" s="166">
        <v>24.664100000000001</v>
      </c>
      <c r="IC16" s="166">
        <v>24.5822</v>
      </c>
      <c r="ID16" s="166">
        <v>-17.399999999999999</v>
      </c>
      <c r="IE16" s="166">
        <v>-29.4</v>
      </c>
      <c r="IF16" s="166">
        <v>-4.5999999999999996</v>
      </c>
      <c r="IG16" s="166">
        <v>-5.0999999999999996</v>
      </c>
      <c r="IH16" s="167"/>
      <c r="II16" s="166">
        <v>-17.584800000000001</v>
      </c>
      <c r="IJ16" s="166">
        <v>-109.962</v>
      </c>
      <c r="IK16" s="166">
        <v>-65.647900000000007</v>
      </c>
      <c r="IL16" s="166">
        <v>-193.3211</v>
      </c>
      <c r="IM16" s="166">
        <v>-15.217000000000001</v>
      </c>
      <c r="IN16" s="166">
        <v>-33.641800000000003</v>
      </c>
      <c r="IO16" s="167"/>
      <c r="IP16" s="166">
        <v>100.7633</v>
      </c>
      <c r="IQ16" s="166">
        <v>60.666800000000002</v>
      </c>
      <c r="IR16" s="166">
        <v>131.46080000000001</v>
      </c>
      <c r="IS16" s="166">
        <v>-7.1509</v>
      </c>
      <c r="IT16" s="166">
        <v>23.497299999999999</v>
      </c>
      <c r="IU16" s="166">
        <v>24.292999999999999</v>
      </c>
      <c r="IV16" s="166">
        <v>48.1128</v>
      </c>
      <c r="IW16" s="166">
        <v>73.419899999999998</v>
      </c>
      <c r="IX16" s="167"/>
      <c r="IY16" s="166">
        <v>-31.265699999999999</v>
      </c>
      <c r="IZ16" s="166">
        <v>34.4497</v>
      </c>
      <c r="JA16" s="166">
        <v>-1.0535000000000001</v>
      </c>
      <c r="JB16" s="166">
        <v>4.0579999999999998</v>
      </c>
      <c r="JC16" s="166">
        <v>-4.08</v>
      </c>
      <c r="JD16" s="167"/>
      <c r="JE16" s="166">
        <v>-2.0489999999999999</v>
      </c>
      <c r="JF16" s="166">
        <v>-0.72</v>
      </c>
      <c r="JG16" s="166">
        <v>1.28</v>
      </c>
      <c r="JH16" s="166">
        <v>-2.7646999999999999</v>
      </c>
      <c r="JI16" s="166">
        <v>-7.0602999999999998</v>
      </c>
      <c r="JJ16" s="166">
        <v>5.7725</v>
      </c>
      <c r="JK16" s="166">
        <v>5.0125999999999999</v>
      </c>
      <c r="JL16" s="166">
        <v>-9.6</v>
      </c>
      <c r="JM16" s="166">
        <v>0.46700000000000003</v>
      </c>
      <c r="JN16" s="166">
        <v>1.052</v>
      </c>
      <c r="JO16" s="167"/>
      <c r="JP16" s="167"/>
      <c r="JQ16" s="166">
        <v>2.4213</v>
      </c>
      <c r="JR16" s="166">
        <v>2.0171999999999999</v>
      </c>
      <c r="JS16" s="166">
        <v>1.8408</v>
      </c>
      <c r="JT16" s="167"/>
      <c r="JU16" s="166">
        <v>14.8</v>
      </c>
      <c r="JV16" s="166">
        <v>11.8104</v>
      </c>
      <c r="JW16" s="166">
        <v>-0.09</v>
      </c>
      <c r="JX16" s="167"/>
      <c r="JY16" s="166">
        <v>-12.156599999999999</v>
      </c>
      <c r="JZ16" s="166">
        <v>-2.4883999999999999</v>
      </c>
      <c r="KA16" s="166">
        <v>-23.0703</v>
      </c>
      <c r="KB16" s="166">
        <v>-8.5578000000000003</v>
      </c>
      <c r="KC16" s="167"/>
      <c r="KD16" s="166">
        <v>-26.113800000000001</v>
      </c>
      <c r="KE16" s="166">
        <v>-3.0952000000000002</v>
      </c>
      <c r="KF16" s="166">
        <v>-8.6</v>
      </c>
      <c r="KG16" s="166">
        <v>-5.9</v>
      </c>
      <c r="KH16" s="166">
        <v>107.9879</v>
      </c>
      <c r="KI16" s="166">
        <v>-184.43029999999999</v>
      </c>
    </row>
    <row r="17" spans="1:295" ht="18" customHeight="1" x14ac:dyDescent="0.3">
      <c r="A17" s="161" t="s">
        <v>59</v>
      </c>
      <c r="B17" s="161" t="s">
        <v>752</v>
      </c>
      <c r="C17" s="162">
        <v>0</v>
      </c>
      <c r="D17" s="162">
        <v>0.73250000000000004</v>
      </c>
      <c r="E17" s="163"/>
      <c r="F17" s="162">
        <v>3.8778000000000001</v>
      </c>
      <c r="G17" s="162">
        <v>9.6979000000000006</v>
      </c>
      <c r="H17" s="163"/>
      <c r="I17" s="162">
        <v>7.883</v>
      </c>
      <c r="J17" s="163"/>
      <c r="K17" s="162">
        <v>6.6883999999999997</v>
      </c>
      <c r="L17" s="162">
        <v>2.0268999999999999</v>
      </c>
      <c r="M17" s="162">
        <v>3.4260999999999999</v>
      </c>
      <c r="N17" s="162">
        <v>-6.66</v>
      </c>
      <c r="O17" s="162">
        <v>-22</v>
      </c>
      <c r="P17" s="163"/>
      <c r="Q17" s="162">
        <v>0</v>
      </c>
      <c r="R17" s="163"/>
      <c r="S17" s="162">
        <v>3.1015000000000001</v>
      </c>
      <c r="T17" s="162">
        <v>0.64770000000000005</v>
      </c>
      <c r="U17" s="162">
        <v>2.8641000000000001</v>
      </c>
      <c r="V17" s="162">
        <v>2.66</v>
      </c>
      <c r="W17" s="162">
        <v>5.1147999999999998</v>
      </c>
      <c r="X17" s="162">
        <v>1.7969999999999999</v>
      </c>
      <c r="Y17" s="162">
        <v>-0.27800000000000002</v>
      </c>
      <c r="Z17" s="162">
        <v>2.4281000000000001</v>
      </c>
      <c r="AA17" s="163"/>
      <c r="AB17" s="162">
        <v>-1.3408</v>
      </c>
      <c r="AC17" s="162">
        <v>-0.53700000000000003</v>
      </c>
      <c r="AD17" s="163"/>
      <c r="AE17" s="162">
        <v>3.3039999999999998</v>
      </c>
      <c r="AF17" s="162">
        <v>-15.54</v>
      </c>
      <c r="AG17" s="162">
        <v>-13.2</v>
      </c>
      <c r="AH17" s="162">
        <v>-2.593</v>
      </c>
      <c r="AI17" s="162">
        <v>0.27300000000000002</v>
      </c>
      <c r="AJ17" s="163">
        <v>0</v>
      </c>
      <c r="AK17" s="162">
        <v>-15.55</v>
      </c>
      <c r="AL17" s="163"/>
      <c r="AM17" s="162">
        <v>-11.52</v>
      </c>
      <c r="AN17" s="162">
        <v>-11.67</v>
      </c>
      <c r="AO17" s="162">
        <v>4.4927000000000001</v>
      </c>
      <c r="AP17" s="162">
        <v>3.9457</v>
      </c>
      <c r="AQ17" s="162">
        <v>11.920400000000001</v>
      </c>
      <c r="AR17" s="162">
        <v>13.8095</v>
      </c>
      <c r="AS17" s="162">
        <v>-17.6493</v>
      </c>
      <c r="AT17" s="162">
        <v>-12.2637</v>
      </c>
      <c r="AU17" s="163">
        <v>0</v>
      </c>
      <c r="AV17" s="162">
        <v>8.6800000000000002E-2</v>
      </c>
      <c r="AW17" s="162">
        <v>0.5272</v>
      </c>
      <c r="AX17" s="162">
        <v>-18.7639</v>
      </c>
      <c r="AY17" s="162">
        <v>-17.375800000000002</v>
      </c>
      <c r="AZ17" s="162">
        <v>26.652000000000001</v>
      </c>
      <c r="BA17" s="162">
        <v>27.3551</v>
      </c>
      <c r="BB17" s="162">
        <v>-27.165800000000001</v>
      </c>
      <c r="BC17" s="162">
        <v>-2.6223000000000001</v>
      </c>
      <c r="BD17" s="162">
        <v>-0.5</v>
      </c>
      <c r="BE17" s="162">
        <v>-0.5</v>
      </c>
      <c r="BF17" s="162">
        <v>-22.817</v>
      </c>
      <c r="BG17" s="163"/>
      <c r="BH17" s="162">
        <v>-1.8745000000000001</v>
      </c>
      <c r="BI17" s="163"/>
      <c r="BJ17" s="162">
        <v>-8.3406000000000002</v>
      </c>
      <c r="BK17" s="162">
        <v>-2.0590999999999999</v>
      </c>
      <c r="BL17" s="163"/>
      <c r="BM17" s="163"/>
      <c r="BN17" s="162">
        <v>-135.74629999999999</v>
      </c>
      <c r="BO17" s="162">
        <v>73.976799999999997</v>
      </c>
      <c r="BP17" s="162">
        <v>73.824200000000005</v>
      </c>
      <c r="BQ17" s="163"/>
      <c r="BR17" s="162">
        <v>-172.1618</v>
      </c>
      <c r="BS17" s="163"/>
      <c r="BT17" s="163"/>
      <c r="BU17" s="163"/>
      <c r="BV17" s="162">
        <v>6.6463999999999999</v>
      </c>
      <c r="BW17" s="162">
        <v>10.68</v>
      </c>
      <c r="BX17" s="162">
        <v>9.32</v>
      </c>
      <c r="BY17" s="162">
        <v>-12.94</v>
      </c>
      <c r="BZ17" s="162">
        <v>-1.95</v>
      </c>
      <c r="CA17" s="162">
        <v>-1.8712</v>
      </c>
      <c r="CB17" s="162">
        <v>-2.2730999999999999</v>
      </c>
      <c r="CC17" s="162">
        <v>3.8365999999999998</v>
      </c>
      <c r="CD17" s="162">
        <v>0.96340000000000003</v>
      </c>
      <c r="CE17" s="162">
        <v>-0.4677</v>
      </c>
      <c r="CF17" s="162">
        <v>25.727799999999998</v>
      </c>
      <c r="CG17" s="162">
        <v>25.771899999999999</v>
      </c>
      <c r="CH17" s="162">
        <v>-8.9974000000000007</v>
      </c>
      <c r="CI17" s="162">
        <v>20.899799999999999</v>
      </c>
      <c r="CJ17" s="163"/>
      <c r="CK17" s="163"/>
      <c r="CL17" s="162">
        <v>-26</v>
      </c>
      <c r="CM17" s="162">
        <v>-36.700000000000003</v>
      </c>
      <c r="CN17" s="162">
        <v>-1.84</v>
      </c>
      <c r="CO17" s="162">
        <v>39.7592</v>
      </c>
      <c r="CP17" s="162">
        <v>39.964799999999997</v>
      </c>
      <c r="CQ17" s="162">
        <v>39.451000000000001</v>
      </c>
      <c r="CR17" s="162">
        <v>49.2926</v>
      </c>
      <c r="CS17" s="162">
        <v>49.151200000000003</v>
      </c>
      <c r="CT17" s="163"/>
      <c r="CU17" s="162">
        <v>-48.487200000000001</v>
      </c>
      <c r="CV17" s="162">
        <v>-3.5116999999999998</v>
      </c>
      <c r="CW17" s="162">
        <v>1.8292999999999999</v>
      </c>
      <c r="CX17" s="162">
        <v>24.22</v>
      </c>
      <c r="CY17" s="162">
        <v>7.9</v>
      </c>
      <c r="CZ17" s="162">
        <v>2.1924000000000001</v>
      </c>
      <c r="DA17" s="162">
        <v>1.2726</v>
      </c>
      <c r="DB17" s="162">
        <v>3.1897000000000002</v>
      </c>
      <c r="DC17" s="163"/>
      <c r="DD17" s="162">
        <v>-22.532499999999999</v>
      </c>
      <c r="DE17" s="162">
        <v>-22.595700000000001</v>
      </c>
      <c r="DF17" s="162">
        <v>-12.376200000000001</v>
      </c>
      <c r="DG17" s="163"/>
      <c r="DH17" s="162">
        <v>-0.32600000000000001</v>
      </c>
      <c r="DI17" s="162">
        <v>-25</v>
      </c>
      <c r="DJ17" s="162">
        <v>-24.8</v>
      </c>
      <c r="DK17" s="162">
        <v>-6.3074000000000003</v>
      </c>
      <c r="DL17" s="163"/>
      <c r="DM17" s="162">
        <v>12.7798</v>
      </c>
      <c r="DN17" s="162">
        <v>4.4588999999999999</v>
      </c>
      <c r="DO17" s="162">
        <v>-1.66</v>
      </c>
      <c r="DP17" s="162">
        <v>-5.01</v>
      </c>
      <c r="DQ17" s="162">
        <v>8.0444999999999993</v>
      </c>
      <c r="DR17" s="162">
        <v>11.248100000000001</v>
      </c>
      <c r="DS17" s="162">
        <v>-0.48</v>
      </c>
      <c r="DT17" s="162">
        <v>-0.46</v>
      </c>
      <c r="DU17" s="162">
        <v>3.27</v>
      </c>
      <c r="DV17" s="162">
        <v>-9.09</v>
      </c>
      <c r="DW17" s="162">
        <v>7.8364000000000003</v>
      </c>
      <c r="DX17" s="162">
        <v>3.3544999999999998</v>
      </c>
      <c r="DY17" s="162">
        <v>2.5232000000000001</v>
      </c>
      <c r="DZ17" s="162">
        <v>2.4908999999999999</v>
      </c>
      <c r="EA17" s="163"/>
      <c r="EB17" s="162">
        <v>-8.3195999999999994</v>
      </c>
      <c r="EC17" s="162">
        <v>-9.0013000000000005</v>
      </c>
      <c r="ED17" s="162">
        <v>-9.4327000000000005</v>
      </c>
      <c r="EE17" s="162">
        <v>-4.3368000000000002</v>
      </c>
      <c r="EF17" s="162">
        <v>-9.5484000000000009</v>
      </c>
      <c r="EG17" s="162">
        <v>-13.074</v>
      </c>
      <c r="EH17" s="163"/>
      <c r="EI17" s="162">
        <v>6.1646000000000001</v>
      </c>
      <c r="EJ17" s="163"/>
      <c r="EK17" s="162">
        <v>-7.5087999999999999</v>
      </c>
      <c r="EL17" s="162">
        <v>-6.6660000000000004</v>
      </c>
      <c r="EM17" s="162">
        <v>0</v>
      </c>
      <c r="EN17" s="162">
        <v>-14.7339</v>
      </c>
      <c r="EO17" s="163"/>
      <c r="EP17" s="162">
        <v>-5.6360000000000001</v>
      </c>
      <c r="EQ17" s="162">
        <v>4.3133999999999997</v>
      </c>
      <c r="ER17" s="163"/>
      <c r="ES17" s="162">
        <v>-16.449200000000001</v>
      </c>
      <c r="ET17" s="163"/>
      <c r="EU17" s="162">
        <v>5.0999999999999996</v>
      </c>
      <c r="EV17" s="163"/>
      <c r="EW17" s="162">
        <v>3.226</v>
      </c>
      <c r="EX17" s="162">
        <v>-15.8696</v>
      </c>
      <c r="EY17" s="162">
        <v>-13.025600000000001</v>
      </c>
      <c r="EZ17" s="162">
        <v>-13.1654</v>
      </c>
      <c r="FA17" s="162">
        <v>11.448399999999999</v>
      </c>
      <c r="FB17" s="162">
        <v>-10.7424</v>
      </c>
      <c r="FC17" s="163"/>
      <c r="FD17" s="162">
        <v>5.8563999999999998</v>
      </c>
      <c r="FE17" s="162">
        <v>5.4832999999999998</v>
      </c>
      <c r="FF17" s="163"/>
      <c r="FG17" s="162">
        <v>4.0831</v>
      </c>
      <c r="FH17" s="162">
        <v>3.8677000000000001</v>
      </c>
      <c r="FI17" s="162">
        <v>3.3138999999999998</v>
      </c>
      <c r="FJ17" s="162">
        <v>-4.3539000000000003</v>
      </c>
      <c r="FK17" s="162">
        <v>-4.8562000000000003</v>
      </c>
      <c r="FL17" s="162">
        <v>19.759799999999998</v>
      </c>
      <c r="FM17" s="162">
        <v>-8.7932000000000006</v>
      </c>
      <c r="FN17" s="162">
        <v>-8.6422000000000008</v>
      </c>
      <c r="FO17" s="162">
        <v>22.313400000000001</v>
      </c>
      <c r="FP17" s="162">
        <v>28.778199999999998</v>
      </c>
      <c r="FQ17" s="162">
        <v>9.3275000000000006</v>
      </c>
      <c r="FR17" s="162">
        <v>-13.86</v>
      </c>
      <c r="FS17" s="162">
        <v>-3.0226999999999999</v>
      </c>
      <c r="FT17" s="162">
        <v>0.17419999999999999</v>
      </c>
      <c r="FU17" s="162">
        <v>1.77</v>
      </c>
      <c r="FV17" s="162">
        <v>0.98</v>
      </c>
      <c r="FW17" s="162">
        <v>-9.2492999999999999</v>
      </c>
      <c r="FX17" s="163"/>
      <c r="FY17" s="162">
        <v>7.5529999999999999</v>
      </c>
      <c r="FZ17" s="162">
        <v>-8.9999999999999993E-3</v>
      </c>
      <c r="GA17" s="162">
        <v>2.9018999999999999</v>
      </c>
      <c r="GB17" s="162">
        <v>34.17</v>
      </c>
      <c r="GC17" s="162">
        <v>-33.866399999999999</v>
      </c>
      <c r="GD17" s="162">
        <v>-26.622800000000002</v>
      </c>
      <c r="GE17" s="162">
        <v>-0.24</v>
      </c>
      <c r="GF17" s="162">
        <v>23.331399999999999</v>
      </c>
      <c r="GG17" s="163"/>
      <c r="GH17" s="162">
        <v>15.499700000000001</v>
      </c>
      <c r="GI17" s="162">
        <v>-1.9097999999999999</v>
      </c>
      <c r="GJ17" s="162">
        <v>-2.0291000000000001</v>
      </c>
      <c r="GK17" s="162">
        <v>1.6099000000000001</v>
      </c>
      <c r="GL17" s="163"/>
      <c r="GM17" s="163"/>
      <c r="GN17" s="162">
        <v>-10.8894</v>
      </c>
      <c r="GO17" s="162">
        <v>-14.7959</v>
      </c>
      <c r="GP17" s="162">
        <v>9.4720999999999993</v>
      </c>
      <c r="GQ17" s="162">
        <v>-19.8278</v>
      </c>
      <c r="GR17" s="162">
        <v>5.7359999999999998</v>
      </c>
      <c r="GS17" s="162">
        <v>4.9862000000000002</v>
      </c>
      <c r="GT17" s="162">
        <v>135.0223</v>
      </c>
      <c r="GU17" s="162">
        <v>-9.1516000000000002</v>
      </c>
      <c r="GV17" s="162">
        <v>-11.2052</v>
      </c>
      <c r="GW17" s="162">
        <v>3.9198</v>
      </c>
      <c r="GX17" s="162">
        <v>3.6854</v>
      </c>
      <c r="GY17" s="162">
        <v>5.6554000000000002</v>
      </c>
      <c r="GZ17" s="162">
        <v>5.649</v>
      </c>
      <c r="HA17" s="162">
        <v>2.5960000000000001</v>
      </c>
      <c r="HB17" s="162">
        <v>-14.298299999999999</v>
      </c>
      <c r="HC17" s="162">
        <v>-12.258900000000001</v>
      </c>
      <c r="HD17" s="162">
        <v>-9.64</v>
      </c>
      <c r="HE17" s="162">
        <v>15.855</v>
      </c>
      <c r="HF17" s="162">
        <v>104.8802</v>
      </c>
      <c r="HG17" s="162">
        <v>8.2512000000000008</v>
      </c>
      <c r="HH17" s="162">
        <v>62.952199999999998</v>
      </c>
      <c r="HI17" s="162">
        <v>-23.692399999999999</v>
      </c>
      <c r="HJ17" s="162">
        <v>26.576699999999999</v>
      </c>
      <c r="HK17" s="163"/>
      <c r="HL17" s="162">
        <v>8.1005000000000003</v>
      </c>
      <c r="HM17" s="162">
        <v>-17.297799999999999</v>
      </c>
      <c r="HN17" s="162">
        <v>-20.0625</v>
      </c>
      <c r="HO17" s="163"/>
      <c r="HP17" s="163"/>
      <c r="HQ17" s="162">
        <v>-11.3642</v>
      </c>
      <c r="HR17" s="162">
        <v>-11.095000000000001</v>
      </c>
      <c r="HS17" s="162">
        <v>0.88729999999999998</v>
      </c>
      <c r="HT17" s="162">
        <v>0.59830000000000005</v>
      </c>
      <c r="HU17" s="162">
        <v>16.07</v>
      </c>
      <c r="HV17" s="162">
        <v>16.079999999999998</v>
      </c>
      <c r="HW17" s="162">
        <v>-19.399999999999999</v>
      </c>
      <c r="HX17" s="162">
        <v>-19.399999999999999</v>
      </c>
      <c r="HY17" s="162">
        <v>0.1236</v>
      </c>
      <c r="HZ17" s="162">
        <v>-9.1999999999999993</v>
      </c>
      <c r="IA17" s="162">
        <v>61.849699999999999</v>
      </c>
      <c r="IB17" s="162">
        <v>24.688300000000002</v>
      </c>
      <c r="IC17" s="162">
        <v>24.812799999999999</v>
      </c>
      <c r="ID17" s="162">
        <v>-17.3</v>
      </c>
      <c r="IE17" s="162">
        <v>-30.2</v>
      </c>
      <c r="IF17" s="162">
        <v>-5</v>
      </c>
      <c r="IG17" s="162">
        <v>-5.5</v>
      </c>
      <c r="IH17" s="163"/>
      <c r="II17" s="163"/>
      <c r="IJ17" s="162">
        <v>-109.6878</v>
      </c>
      <c r="IK17" s="162">
        <v>-62.308</v>
      </c>
      <c r="IL17" s="162">
        <v>-191.35</v>
      </c>
      <c r="IM17" s="162">
        <v>-15.333399999999999</v>
      </c>
      <c r="IN17" s="162">
        <v>-31.384699999999999</v>
      </c>
      <c r="IO17" s="163"/>
      <c r="IP17" s="162">
        <v>98.400800000000004</v>
      </c>
      <c r="IQ17" s="162">
        <v>58.636600000000001</v>
      </c>
      <c r="IR17" s="162">
        <v>131.02610000000001</v>
      </c>
      <c r="IS17" s="162">
        <v>-5.2343000000000002</v>
      </c>
      <c r="IT17" s="162">
        <v>25.2075</v>
      </c>
      <c r="IU17" s="162">
        <v>24.385999999999999</v>
      </c>
      <c r="IV17" s="162">
        <v>50.457700000000003</v>
      </c>
      <c r="IW17" s="162">
        <v>75.575599999999994</v>
      </c>
      <c r="IX17" s="162">
        <v>-243.64850000000001</v>
      </c>
      <c r="IY17" s="162">
        <v>-31.386900000000001</v>
      </c>
      <c r="IZ17" s="162">
        <v>34.658799999999999</v>
      </c>
      <c r="JA17" s="162">
        <v>-1.0071000000000001</v>
      </c>
      <c r="JB17" s="162">
        <v>5.8890000000000002</v>
      </c>
      <c r="JC17" s="162">
        <v>-4.72</v>
      </c>
      <c r="JD17" s="162">
        <v>-2.0289999999999999</v>
      </c>
      <c r="JE17" s="162">
        <v>-2.044</v>
      </c>
      <c r="JF17" s="162">
        <v>-0.4</v>
      </c>
      <c r="JG17" s="162">
        <v>1.6</v>
      </c>
      <c r="JH17" s="162">
        <v>-3.3725000000000001</v>
      </c>
      <c r="JI17" s="162">
        <v>-7.0297999999999998</v>
      </c>
      <c r="JJ17" s="162">
        <v>5.9494999999999996</v>
      </c>
      <c r="JK17" s="162">
        <v>5.0979999999999999</v>
      </c>
      <c r="JL17" s="162">
        <v>-9.5</v>
      </c>
      <c r="JM17" s="162">
        <v>-0.36399999999999999</v>
      </c>
      <c r="JN17" s="162">
        <v>-0.80200000000000005</v>
      </c>
      <c r="JO17" s="163"/>
      <c r="JP17" s="163"/>
      <c r="JQ17" s="162">
        <v>2.2654000000000001</v>
      </c>
      <c r="JR17" s="162">
        <v>1.4663999999999999</v>
      </c>
      <c r="JS17" s="162">
        <v>1.7696000000000001</v>
      </c>
      <c r="JT17" s="163"/>
      <c r="JU17" s="162">
        <v>16</v>
      </c>
      <c r="JV17" s="162">
        <v>11.5025</v>
      </c>
      <c r="JW17" s="162">
        <v>-0.08</v>
      </c>
      <c r="JX17" s="163"/>
      <c r="JY17" s="162">
        <v>-12.7173</v>
      </c>
      <c r="JZ17" s="162">
        <v>-2.2181000000000002</v>
      </c>
      <c r="KA17" s="162">
        <v>-22.8626</v>
      </c>
      <c r="KB17" s="162">
        <v>-9.1248000000000005</v>
      </c>
      <c r="KC17" s="162">
        <v>0</v>
      </c>
      <c r="KD17" s="162">
        <v>-26.3048</v>
      </c>
      <c r="KE17" s="162">
        <v>-3.1114999999999999</v>
      </c>
      <c r="KF17" s="162">
        <v>-8.6</v>
      </c>
      <c r="KG17" s="162">
        <v>-5.7</v>
      </c>
      <c r="KH17" s="162">
        <v>113.5896</v>
      </c>
      <c r="KI17" s="162">
        <v>-199.39529999999999</v>
      </c>
    </row>
    <row r="18" spans="1:295" ht="18" customHeight="1" x14ac:dyDescent="0.3">
      <c r="A18" s="161" t="s">
        <v>59</v>
      </c>
      <c r="B18" s="161" t="s">
        <v>753</v>
      </c>
      <c r="C18" s="164">
        <v>0</v>
      </c>
      <c r="D18" s="164">
        <v>0.70660000000000001</v>
      </c>
      <c r="E18" s="165"/>
      <c r="F18" s="164">
        <v>3.8018000000000001</v>
      </c>
      <c r="G18" s="164">
        <v>9.2751999999999999</v>
      </c>
      <c r="H18" s="165"/>
      <c r="I18" s="164">
        <v>8.2685999999999993</v>
      </c>
      <c r="J18" s="165"/>
      <c r="K18" s="164">
        <v>6.7432999999999996</v>
      </c>
      <c r="L18" s="164">
        <v>2.0789</v>
      </c>
      <c r="M18" s="164">
        <v>3.5569999999999999</v>
      </c>
      <c r="N18" s="164">
        <v>-6.66</v>
      </c>
      <c r="O18" s="164">
        <v>-22</v>
      </c>
      <c r="P18" s="164">
        <v>-2.2000000000000002</v>
      </c>
      <c r="Q18" s="164">
        <v>0</v>
      </c>
      <c r="R18" s="165"/>
      <c r="S18" s="164">
        <v>3.1080000000000001</v>
      </c>
      <c r="T18" s="164">
        <v>-0.38040000000000002</v>
      </c>
      <c r="U18" s="164">
        <v>2.915</v>
      </c>
      <c r="V18" s="164">
        <v>2.7282999999999999</v>
      </c>
      <c r="W18" s="164">
        <v>5.2168000000000001</v>
      </c>
      <c r="X18" s="164">
        <v>1.6414</v>
      </c>
      <c r="Y18" s="164">
        <v>-0.44280000000000003</v>
      </c>
      <c r="Z18" s="164">
        <v>2.4405000000000001</v>
      </c>
      <c r="AA18" s="165"/>
      <c r="AB18" s="164">
        <v>-1.2401</v>
      </c>
      <c r="AC18" s="164">
        <v>-0.23</v>
      </c>
      <c r="AD18" s="165"/>
      <c r="AE18" s="164">
        <v>3.262</v>
      </c>
      <c r="AF18" s="164">
        <v>-13.32</v>
      </c>
      <c r="AG18" s="164">
        <v>-13.2</v>
      </c>
      <c r="AH18" s="164">
        <v>-2.6859999999999999</v>
      </c>
      <c r="AI18" s="164">
        <v>0.27800000000000002</v>
      </c>
      <c r="AJ18" s="165">
        <v>0</v>
      </c>
      <c r="AK18" s="164">
        <v>-14.09</v>
      </c>
      <c r="AL18" s="165"/>
      <c r="AM18" s="164">
        <v>-11.91</v>
      </c>
      <c r="AN18" s="164">
        <v>-11.79</v>
      </c>
      <c r="AO18" s="164">
        <v>4.2733999999999996</v>
      </c>
      <c r="AP18" s="164">
        <v>4.1569000000000003</v>
      </c>
      <c r="AQ18" s="164">
        <v>11.6922</v>
      </c>
      <c r="AR18" s="164">
        <v>12.907500000000001</v>
      </c>
      <c r="AS18" s="164">
        <v>-18.676300000000001</v>
      </c>
      <c r="AT18" s="164">
        <v>-12.876899999999999</v>
      </c>
      <c r="AU18" s="165">
        <v>0</v>
      </c>
      <c r="AV18" s="164">
        <v>26.004899999999999</v>
      </c>
      <c r="AW18" s="164">
        <v>30.700099999999999</v>
      </c>
      <c r="AX18" s="164">
        <v>-22.5809</v>
      </c>
      <c r="AY18" s="164">
        <v>-20.984400000000001</v>
      </c>
      <c r="AZ18" s="164">
        <v>39.130000000000003</v>
      </c>
      <c r="BA18" s="164">
        <v>44.017099999999999</v>
      </c>
      <c r="BB18" s="164">
        <v>-29.726900000000001</v>
      </c>
      <c r="BC18" s="164">
        <v>-3.8692000000000002</v>
      </c>
      <c r="BD18" s="164">
        <v>-0.1</v>
      </c>
      <c r="BE18" s="164">
        <v>0</v>
      </c>
      <c r="BF18" s="164">
        <v>-19.380800000000001</v>
      </c>
      <c r="BG18" s="165"/>
      <c r="BH18" s="164">
        <v>-1.7719</v>
      </c>
      <c r="BI18" s="165"/>
      <c r="BJ18" s="164">
        <v>-9.6075999999999997</v>
      </c>
      <c r="BK18" s="164">
        <v>-2.1949999999999998</v>
      </c>
      <c r="BL18" s="165"/>
      <c r="BM18" s="164">
        <v>0</v>
      </c>
      <c r="BN18" s="164">
        <v>-125.09529999999999</v>
      </c>
      <c r="BO18" s="164">
        <v>73.061300000000003</v>
      </c>
      <c r="BP18" s="164">
        <v>73.000299999999996</v>
      </c>
      <c r="BQ18" s="165"/>
      <c r="BR18" s="164">
        <v>-164.67420000000001</v>
      </c>
      <c r="BS18" s="165"/>
      <c r="BT18" s="165"/>
      <c r="BU18" s="165"/>
      <c r="BV18" s="164">
        <v>7.6843000000000004</v>
      </c>
      <c r="BW18" s="164">
        <v>10.57</v>
      </c>
      <c r="BX18" s="164">
        <v>9.25</v>
      </c>
      <c r="BY18" s="164">
        <v>-12.97</v>
      </c>
      <c r="BZ18" s="164">
        <v>-2.2599999999999998</v>
      </c>
      <c r="CA18" s="164">
        <v>-0.9335</v>
      </c>
      <c r="CB18" s="164">
        <v>4.1999999999999997E-3</v>
      </c>
      <c r="CC18" s="164">
        <v>2.6972</v>
      </c>
      <c r="CD18" s="164">
        <v>0.02</v>
      </c>
      <c r="CE18" s="164">
        <v>-0.33129999999999998</v>
      </c>
      <c r="CF18" s="164">
        <v>25.384799999999998</v>
      </c>
      <c r="CG18" s="164">
        <v>25.482099999999999</v>
      </c>
      <c r="CH18" s="164">
        <v>-9.7212999999999994</v>
      </c>
      <c r="CI18" s="164">
        <v>21.714300000000001</v>
      </c>
      <c r="CJ18" s="165"/>
      <c r="CK18" s="165"/>
      <c r="CL18" s="164">
        <v>-24.4</v>
      </c>
      <c r="CM18" s="164">
        <v>-37.799999999999997</v>
      </c>
      <c r="CN18" s="164">
        <v>-1.94</v>
      </c>
      <c r="CO18" s="164">
        <v>39.393900000000002</v>
      </c>
      <c r="CP18" s="164">
        <v>40.0184</v>
      </c>
      <c r="CQ18" s="164">
        <v>39.53</v>
      </c>
      <c r="CR18" s="164">
        <v>49.674100000000003</v>
      </c>
      <c r="CS18" s="164">
        <v>49.094499999999996</v>
      </c>
      <c r="CT18" s="165"/>
      <c r="CU18" s="164">
        <v>-47.451300000000003</v>
      </c>
      <c r="CV18" s="164">
        <v>-3.1707000000000001</v>
      </c>
      <c r="CW18" s="164">
        <v>1.7822</v>
      </c>
      <c r="CX18" s="164">
        <v>24.45</v>
      </c>
      <c r="CY18" s="164">
        <v>7.87</v>
      </c>
      <c r="CZ18" s="164">
        <v>2.1924000000000001</v>
      </c>
      <c r="DA18" s="164">
        <v>1.2726</v>
      </c>
      <c r="DB18" s="164">
        <v>3.0779000000000001</v>
      </c>
      <c r="DC18" s="165"/>
      <c r="DD18" s="164">
        <v>-22.846599999999999</v>
      </c>
      <c r="DE18" s="164">
        <v>-23.0122</v>
      </c>
      <c r="DF18" s="164">
        <v>-9.9115000000000002</v>
      </c>
      <c r="DG18" s="165"/>
      <c r="DH18" s="164">
        <v>0</v>
      </c>
      <c r="DI18" s="165"/>
      <c r="DJ18" s="165"/>
      <c r="DK18" s="164">
        <v>-6.4782999999999999</v>
      </c>
      <c r="DL18" s="164">
        <v>-1.8701000000000001</v>
      </c>
      <c r="DM18" s="164">
        <v>12.7798</v>
      </c>
      <c r="DN18" s="164">
        <v>4.6444999999999999</v>
      </c>
      <c r="DO18" s="164">
        <v>-1.53</v>
      </c>
      <c r="DP18" s="164">
        <v>-5.0199999999999996</v>
      </c>
      <c r="DQ18" s="164">
        <v>8.68</v>
      </c>
      <c r="DR18" s="164">
        <v>8.9174000000000007</v>
      </c>
      <c r="DS18" s="164">
        <v>-0.45</v>
      </c>
      <c r="DT18" s="164">
        <v>-0.44</v>
      </c>
      <c r="DU18" s="164">
        <v>3.32</v>
      </c>
      <c r="DV18" s="164">
        <v>-8.9499999999999993</v>
      </c>
      <c r="DW18" s="164">
        <v>5.3090999999999999</v>
      </c>
      <c r="DX18" s="164">
        <v>2.8454999999999999</v>
      </c>
      <c r="DY18" s="164">
        <v>3.2158000000000002</v>
      </c>
      <c r="DZ18" s="164">
        <v>3.5</v>
      </c>
      <c r="EA18" s="165"/>
      <c r="EB18" s="164">
        <v>-9.1071000000000009</v>
      </c>
      <c r="EC18" s="164">
        <v>-9.7909000000000006</v>
      </c>
      <c r="ED18" s="164">
        <v>-9.6271000000000004</v>
      </c>
      <c r="EE18" s="164">
        <v>-5.8741000000000003</v>
      </c>
      <c r="EF18" s="164">
        <v>-9.7622999999999998</v>
      </c>
      <c r="EG18" s="164">
        <v>-12.266999999999999</v>
      </c>
      <c r="EH18" s="165"/>
      <c r="EI18" s="164">
        <v>3.2035</v>
      </c>
      <c r="EJ18" s="165"/>
      <c r="EK18" s="164">
        <v>-7.3479000000000001</v>
      </c>
      <c r="EL18" s="164">
        <v>-6.5670999999999999</v>
      </c>
      <c r="EM18" s="165"/>
      <c r="EN18" s="164">
        <v>-17.645499999999998</v>
      </c>
      <c r="EO18" s="165"/>
      <c r="EP18" s="164">
        <v>-5.6360000000000001</v>
      </c>
      <c r="EQ18" s="164">
        <v>4.1406999999999998</v>
      </c>
      <c r="ER18" s="165"/>
      <c r="ES18" s="164">
        <v>-15.513400000000001</v>
      </c>
      <c r="ET18" s="165"/>
      <c r="EU18" s="164">
        <v>5.03</v>
      </c>
      <c r="EV18" s="165"/>
      <c r="EW18" s="164">
        <v>3.4075000000000002</v>
      </c>
      <c r="EX18" s="164">
        <v>-20.2011</v>
      </c>
      <c r="EY18" s="164">
        <v>-13.3813</v>
      </c>
      <c r="EZ18" s="164">
        <v>-13.4968</v>
      </c>
      <c r="FA18" s="164">
        <v>11.1457</v>
      </c>
      <c r="FB18" s="164">
        <v>-9.9606999999999992</v>
      </c>
      <c r="FC18" s="165"/>
      <c r="FD18" s="164">
        <v>6.1692</v>
      </c>
      <c r="FE18" s="164">
        <v>5.7723000000000004</v>
      </c>
      <c r="FF18" s="165"/>
      <c r="FG18" s="164">
        <v>4.1477000000000004</v>
      </c>
      <c r="FH18" s="164">
        <v>4.6523000000000003</v>
      </c>
      <c r="FI18" s="164">
        <v>2.5764</v>
      </c>
      <c r="FJ18" s="164">
        <v>-4.6887999999999996</v>
      </c>
      <c r="FK18" s="164">
        <v>-5.1910999999999996</v>
      </c>
      <c r="FL18" s="164">
        <v>24.448599999999999</v>
      </c>
      <c r="FM18" s="164">
        <v>-8.4277999999999995</v>
      </c>
      <c r="FN18" s="164">
        <v>-8.0897000000000006</v>
      </c>
      <c r="FO18" s="164">
        <v>28.1951</v>
      </c>
      <c r="FP18" s="164">
        <v>34.6496</v>
      </c>
      <c r="FQ18" s="164">
        <v>10.8119</v>
      </c>
      <c r="FR18" s="164">
        <v>-12.9</v>
      </c>
      <c r="FS18" s="164">
        <v>-2.3176999999999999</v>
      </c>
      <c r="FT18" s="164">
        <v>0.19159999999999999</v>
      </c>
      <c r="FU18" s="164">
        <v>1.46</v>
      </c>
      <c r="FV18" s="164">
        <v>0.53</v>
      </c>
      <c r="FW18" s="164">
        <v>-11.1729</v>
      </c>
      <c r="FX18" s="165"/>
      <c r="FY18" s="164">
        <v>7.8040000000000003</v>
      </c>
      <c r="FZ18" s="164">
        <v>8.0000000000000002E-3</v>
      </c>
      <c r="GA18" s="165"/>
      <c r="GB18" s="164">
        <v>32.9</v>
      </c>
      <c r="GC18" s="164">
        <v>-36.1081</v>
      </c>
      <c r="GD18" s="164">
        <v>-28.197600000000001</v>
      </c>
      <c r="GE18" s="164">
        <v>-7.0000000000000007E-2</v>
      </c>
      <c r="GF18" s="164">
        <v>22.701699999999999</v>
      </c>
      <c r="GG18" s="165"/>
      <c r="GH18" s="164">
        <v>16.026800000000001</v>
      </c>
      <c r="GI18" s="164">
        <v>-2.3868</v>
      </c>
      <c r="GJ18" s="164">
        <v>-2.5019999999999998</v>
      </c>
      <c r="GK18" s="164">
        <v>1.6315</v>
      </c>
      <c r="GL18" s="165"/>
      <c r="GM18" s="165"/>
      <c r="GN18" s="164">
        <v>-11.4262</v>
      </c>
      <c r="GO18" s="164">
        <v>-13.914099999999999</v>
      </c>
      <c r="GP18" s="164">
        <v>9.3996999999999993</v>
      </c>
      <c r="GQ18" s="164">
        <v>-19.918800000000001</v>
      </c>
      <c r="GR18" s="164">
        <v>6.1388999999999996</v>
      </c>
      <c r="GS18" s="164">
        <v>5.5118</v>
      </c>
      <c r="GT18" s="164">
        <v>143.42609999999999</v>
      </c>
      <c r="GU18" s="164">
        <v>-8.7241</v>
      </c>
      <c r="GV18" s="164">
        <v>-11.051500000000001</v>
      </c>
      <c r="GW18" s="164">
        <v>3.5935000000000001</v>
      </c>
      <c r="GX18" s="165"/>
      <c r="GY18" s="164">
        <v>5.7066999999999997</v>
      </c>
      <c r="GZ18" s="164">
        <v>5.7359999999999998</v>
      </c>
      <c r="HA18" s="164">
        <v>3</v>
      </c>
      <c r="HB18" s="164">
        <v>-13.716100000000001</v>
      </c>
      <c r="HC18" s="164">
        <v>-12.077199999999999</v>
      </c>
      <c r="HD18" s="164">
        <v>-8.3800000000000008</v>
      </c>
      <c r="HE18" s="164">
        <v>12.8529</v>
      </c>
      <c r="HF18" s="164">
        <v>102.553</v>
      </c>
      <c r="HG18" s="164">
        <v>7.9690000000000003</v>
      </c>
      <c r="HH18" s="164">
        <v>62.3202</v>
      </c>
      <c r="HI18" s="164">
        <v>-22.1112</v>
      </c>
      <c r="HJ18" s="164">
        <v>28.7742</v>
      </c>
      <c r="HK18" s="165"/>
      <c r="HL18" s="164">
        <v>7.7500999999999998</v>
      </c>
      <c r="HM18" s="164">
        <v>-17.368300000000001</v>
      </c>
      <c r="HN18" s="164">
        <v>-20.335699999999999</v>
      </c>
      <c r="HO18" s="165"/>
      <c r="HP18" s="165"/>
      <c r="HQ18" s="164">
        <v>-12.1991</v>
      </c>
      <c r="HR18" s="164">
        <v>-11.539899999999999</v>
      </c>
      <c r="HS18" s="164">
        <v>1.3456999999999999</v>
      </c>
      <c r="HT18" s="164">
        <v>1.1352</v>
      </c>
      <c r="HU18" s="164">
        <v>16.27</v>
      </c>
      <c r="HV18" s="164">
        <v>16.29</v>
      </c>
      <c r="HW18" s="164">
        <v>-19.100000000000001</v>
      </c>
      <c r="HX18" s="164">
        <v>-19.5</v>
      </c>
      <c r="HY18" s="164">
        <v>0.1767</v>
      </c>
      <c r="HZ18" s="164">
        <v>-9.0399999999999991</v>
      </c>
      <c r="IA18" s="164">
        <v>64.874399999999994</v>
      </c>
      <c r="IB18" s="164">
        <v>23.9114</v>
      </c>
      <c r="IC18" s="164">
        <v>23.816800000000001</v>
      </c>
      <c r="ID18" s="164">
        <v>-16.899999999999999</v>
      </c>
      <c r="IE18" s="164">
        <v>-29.9</v>
      </c>
      <c r="IF18" s="164">
        <v>-5</v>
      </c>
      <c r="IG18" s="164">
        <v>-5.5</v>
      </c>
      <c r="IH18" s="165"/>
      <c r="II18" s="165"/>
      <c r="IJ18" s="164">
        <v>-101.0227</v>
      </c>
      <c r="IK18" s="164">
        <v>-58.852400000000003</v>
      </c>
      <c r="IL18" s="164">
        <v>-192.5539</v>
      </c>
      <c r="IM18" s="164">
        <v>-16.493400000000001</v>
      </c>
      <c r="IN18" s="164">
        <v>-28.273499999999999</v>
      </c>
      <c r="IO18" s="165"/>
      <c r="IP18" s="164">
        <v>99.351200000000006</v>
      </c>
      <c r="IQ18" s="164">
        <v>58.566600000000001</v>
      </c>
      <c r="IR18" s="164">
        <v>132.614</v>
      </c>
      <c r="IS18" s="164">
        <v>-4.0922999999999998</v>
      </c>
      <c r="IT18" s="164">
        <v>25.685600000000001</v>
      </c>
      <c r="IU18" s="164">
        <v>24.35</v>
      </c>
      <c r="IV18" s="164">
        <v>48.656999999999996</v>
      </c>
      <c r="IW18" s="164">
        <v>76.226799999999997</v>
      </c>
      <c r="IX18" s="164">
        <v>-246.41139999999999</v>
      </c>
      <c r="IY18" s="164">
        <v>-29.428000000000001</v>
      </c>
      <c r="IZ18" s="164">
        <v>33.895600000000002</v>
      </c>
      <c r="JA18" s="164">
        <v>-1.1243000000000001</v>
      </c>
      <c r="JB18" s="164">
        <v>3.3420000000000001</v>
      </c>
      <c r="JC18" s="164">
        <v>-4.6399999999999997</v>
      </c>
      <c r="JD18" s="164">
        <v>-2.0259999999999998</v>
      </c>
      <c r="JE18" s="164">
        <v>-2.024</v>
      </c>
      <c r="JF18" s="164">
        <v>-0.4</v>
      </c>
      <c r="JG18" s="164">
        <v>2.08</v>
      </c>
      <c r="JH18" s="164">
        <v>-3.1215000000000002</v>
      </c>
      <c r="JI18" s="164">
        <v>-7.6158000000000001</v>
      </c>
      <c r="JJ18" s="164">
        <v>6.2119</v>
      </c>
      <c r="JK18" s="164">
        <v>4.9821</v>
      </c>
      <c r="JL18" s="164">
        <v>-9.5</v>
      </c>
      <c r="JM18" s="164">
        <v>1.603</v>
      </c>
      <c r="JN18" s="164">
        <v>1.885</v>
      </c>
      <c r="JO18" s="165"/>
      <c r="JP18" s="165"/>
      <c r="JQ18" s="164">
        <v>1.4572000000000001</v>
      </c>
      <c r="JR18" s="164">
        <v>1.4563999999999999</v>
      </c>
      <c r="JS18" s="164">
        <v>1.4951000000000001</v>
      </c>
      <c r="JT18" s="165"/>
      <c r="JU18" s="164">
        <v>15.4</v>
      </c>
      <c r="JV18" s="164">
        <v>11.6206</v>
      </c>
      <c r="JW18" s="164">
        <v>-0.05</v>
      </c>
      <c r="JX18" s="165"/>
      <c r="JY18" s="164">
        <v>-13.3065</v>
      </c>
      <c r="JZ18" s="164">
        <v>-1.6097999999999999</v>
      </c>
      <c r="KA18" s="164">
        <v>-22.904199999999999</v>
      </c>
      <c r="KB18" s="164">
        <v>-9.5595999999999997</v>
      </c>
      <c r="KC18" s="165"/>
      <c r="KD18" s="164">
        <v>-25.767099999999999</v>
      </c>
      <c r="KE18" s="164">
        <v>-2.4575999999999998</v>
      </c>
      <c r="KF18" s="164">
        <v>-9.1999999999999993</v>
      </c>
      <c r="KG18" s="164">
        <v>-5.6</v>
      </c>
      <c r="KH18" s="164">
        <v>108.2444</v>
      </c>
      <c r="KI18" s="164">
        <v>-199.23259999999999</v>
      </c>
    </row>
    <row r="19" spans="1:295" ht="18" customHeight="1" x14ac:dyDescent="0.3">
      <c r="A19" s="161" t="s">
        <v>59</v>
      </c>
      <c r="B19" s="161" t="s">
        <v>754</v>
      </c>
      <c r="C19" s="164">
        <v>0</v>
      </c>
      <c r="D19" s="164">
        <v>0.69520000000000004</v>
      </c>
      <c r="E19" s="165"/>
      <c r="F19" s="164">
        <v>3.5886999999999998</v>
      </c>
      <c r="G19" s="164">
        <v>9.3547999999999991</v>
      </c>
      <c r="H19" s="165"/>
      <c r="I19" s="164">
        <v>8.9398</v>
      </c>
      <c r="J19" s="165"/>
      <c r="K19" s="164">
        <v>7.3063000000000002</v>
      </c>
      <c r="L19" s="164">
        <v>2.4399000000000002</v>
      </c>
      <c r="M19" s="164">
        <v>3.8138000000000001</v>
      </c>
      <c r="N19" s="164">
        <v>-6.66</v>
      </c>
      <c r="O19" s="165">
        <v>-22</v>
      </c>
      <c r="P19" s="164">
        <v>0</v>
      </c>
      <c r="Q19" s="164">
        <v>-0.82799999999999996</v>
      </c>
      <c r="R19" s="165"/>
      <c r="S19" s="164">
        <v>3.1263000000000001</v>
      </c>
      <c r="T19" s="164">
        <v>-0.52370000000000005</v>
      </c>
      <c r="U19" s="164">
        <v>3.1507000000000001</v>
      </c>
      <c r="V19" s="164">
        <v>3.0259</v>
      </c>
      <c r="W19" s="164">
        <v>5.8052000000000001</v>
      </c>
      <c r="X19" s="164">
        <v>1.544</v>
      </c>
      <c r="Y19" s="164">
        <v>-0.34470000000000001</v>
      </c>
      <c r="Z19" s="164">
        <v>2.4965000000000002</v>
      </c>
      <c r="AA19" s="165"/>
      <c r="AB19" s="164">
        <v>-1.2545999999999999</v>
      </c>
      <c r="AC19" s="164">
        <v>-0.2</v>
      </c>
      <c r="AD19" s="164">
        <v>0</v>
      </c>
      <c r="AE19" s="164">
        <v>3.3090000000000002</v>
      </c>
      <c r="AF19" s="164">
        <v>-13.32</v>
      </c>
      <c r="AG19" s="165"/>
      <c r="AH19" s="164">
        <v>-2.718</v>
      </c>
      <c r="AI19" s="164">
        <v>0.28299999999999997</v>
      </c>
      <c r="AJ19" s="165">
        <v>0</v>
      </c>
      <c r="AK19" s="164">
        <v>-14.76</v>
      </c>
      <c r="AL19" s="164">
        <v>-10</v>
      </c>
      <c r="AM19" s="164">
        <v>-11.38</v>
      </c>
      <c r="AN19" s="164">
        <v>-11.37</v>
      </c>
      <c r="AO19" s="164">
        <v>3.9708000000000001</v>
      </c>
      <c r="AP19" s="164">
        <v>4.1376999999999997</v>
      </c>
      <c r="AQ19" s="164">
        <v>12.7118</v>
      </c>
      <c r="AR19" s="164">
        <v>14.282400000000001</v>
      </c>
      <c r="AS19" s="164">
        <v>-18.0152</v>
      </c>
      <c r="AT19" s="164">
        <v>-12.0267</v>
      </c>
      <c r="AU19" s="165">
        <v>0</v>
      </c>
      <c r="AV19" s="164">
        <v>16.7713</v>
      </c>
      <c r="AW19" s="164">
        <v>7.0350999999999999</v>
      </c>
      <c r="AX19" s="164">
        <v>-21.848800000000001</v>
      </c>
      <c r="AY19" s="164">
        <v>-18.0579</v>
      </c>
      <c r="AZ19" s="164">
        <v>25.7164</v>
      </c>
      <c r="BA19" s="164">
        <v>32.230699999999999</v>
      </c>
      <c r="BB19" s="164">
        <v>-22.767600000000002</v>
      </c>
      <c r="BC19" s="164">
        <v>-1.8553999999999999</v>
      </c>
      <c r="BD19" s="164">
        <v>-0.8</v>
      </c>
      <c r="BE19" s="164">
        <v>-0.8</v>
      </c>
      <c r="BF19" s="164">
        <v>-22.8475</v>
      </c>
      <c r="BG19" s="165"/>
      <c r="BH19" s="164">
        <v>-1.8523000000000001</v>
      </c>
      <c r="BI19" s="165"/>
      <c r="BJ19" s="164">
        <v>-7.7892000000000001</v>
      </c>
      <c r="BK19" s="164">
        <v>-0.88190000000000002</v>
      </c>
      <c r="BL19" s="165"/>
      <c r="BM19" s="164">
        <v>0.4385</v>
      </c>
      <c r="BN19" s="164">
        <v>-129.30690000000001</v>
      </c>
      <c r="BO19" s="164">
        <v>75.380700000000004</v>
      </c>
      <c r="BP19" s="164">
        <v>75.502799999999993</v>
      </c>
      <c r="BQ19" s="165"/>
      <c r="BR19" s="164">
        <v>-162.90389999999999</v>
      </c>
      <c r="BS19" s="165"/>
      <c r="BT19" s="165"/>
      <c r="BU19" s="165"/>
      <c r="BV19" s="165"/>
      <c r="BW19" s="164">
        <v>10.220000000000001</v>
      </c>
      <c r="BX19" s="164">
        <v>9.1300000000000008</v>
      </c>
      <c r="BY19" s="164">
        <v>-12.7</v>
      </c>
      <c r="BZ19" s="164">
        <v>-1.74</v>
      </c>
      <c r="CA19" s="164">
        <v>-3.4786999999999999</v>
      </c>
      <c r="CB19" s="164">
        <v>-3.3447</v>
      </c>
      <c r="CC19" s="164">
        <v>3.5811999999999999</v>
      </c>
      <c r="CD19" s="164">
        <v>1.1002000000000001</v>
      </c>
      <c r="CE19" s="164">
        <v>-0.95230000000000004</v>
      </c>
      <c r="CF19" s="164">
        <v>23.7011</v>
      </c>
      <c r="CG19" s="164">
        <v>23.742599999999999</v>
      </c>
      <c r="CH19" s="164">
        <v>-7.8436000000000003</v>
      </c>
      <c r="CI19" s="164">
        <v>20.578800000000001</v>
      </c>
      <c r="CJ19" s="165"/>
      <c r="CK19" s="165"/>
      <c r="CL19" s="164">
        <v>-23.6</v>
      </c>
      <c r="CM19" s="164">
        <v>-36.299999999999997</v>
      </c>
      <c r="CN19" s="164">
        <v>-1.99</v>
      </c>
      <c r="CO19" s="164">
        <v>39.396999999999998</v>
      </c>
      <c r="CP19" s="164">
        <v>39.658999999999999</v>
      </c>
      <c r="CQ19" s="164">
        <v>39.390900000000002</v>
      </c>
      <c r="CR19" s="164">
        <v>50.007899999999999</v>
      </c>
      <c r="CS19" s="164">
        <v>50.049900000000001</v>
      </c>
      <c r="CT19" s="165"/>
      <c r="CU19" s="164">
        <v>-49.462600000000002</v>
      </c>
      <c r="CV19" s="164">
        <v>-2.6303000000000001</v>
      </c>
      <c r="CW19" s="164">
        <v>1.9855</v>
      </c>
      <c r="CX19" s="164">
        <v>24.97</v>
      </c>
      <c r="CY19" s="164">
        <v>8.15</v>
      </c>
      <c r="CZ19" s="164">
        <v>2.5049000000000001</v>
      </c>
      <c r="DA19" s="164">
        <v>1.5656000000000001</v>
      </c>
      <c r="DB19" s="164">
        <v>3.2972000000000001</v>
      </c>
      <c r="DC19" s="165"/>
      <c r="DD19" s="164">
        <v>-21.922899999999998</v>
      </c>
      <c r="DE19" s="164">
        <v>-21.796600000000002</v>
      </c>
      <c r="DF19" s="164">
        <v>-9.9877000000000002</v>
      </c>
      <c r="DG19" s="165"/>
      <c r="DH19" s="164">
        <v>-0.32550000000000001</v>
      </c>
      <c r="DI19" s="164">
        <v>-27.3</v>
      </c>
      <c r="DJ19" s="164">
        <v>-27.1</v>
      </c>
      <c r="DK19" s="164">
        <v>-6.2952000000000004</v>
      </c>
      <c r="DL19" s="164">
        <v>-1.1220000000000001</v>
      </c>
      <c r="DM19" s="164">
        <v>13.5684</v>
      </c>
      <c r="DN19" s="164">
        <v>5.7577999999999996</v>
      </c>
      <c r="DO19" s="164">
        <v>-0.73</v>
      </c>
      <c r="DP19" s="164">
        <v>-5.0999999999999996</v>
      </c>
      <c r="DQ19" s="164">
        <v>9.0210000000000008</v>
      </c>
      <c r="DR19" s="164">
        <v>9.0985999999999994</v>
      </c>
      <c r="DS19" s="164">
        <v>-0.41</v>
      </c>
      <c r="DT19" s="164">
        <v>-0.39</v>
      </c>
      <c r="DU19" s="164">
        <v>4.54</v>
      </c>
      <c r="DV19" s="164">
        <v>-8.01</v>
      </c>
      <c r="DW19" s="164">
        <v>5.5273000000000003</v>
      </c>
      <c r="DX19" s="164">
        <v>2.4455</v>
      </c>
      <c r="DY19" s="164">
        <v>0.84199999999999997</v>
      </c>
      <c r="DZ19" s="164">
        <v>0.81820000000000004</v>
      </c>
      <c r="EA19" s="165"/>
      <c r="EB19" s="164">
        <v>-8.1189</v>
      </c>
      <c r="EC19" s="164">
        <v>-9.2640999999999991</v>
      </c>
      <c r="ED19" s="164">
        <v>-9.4047000000000001</v>
      </c>
      <c r="EE19" s="164">
        <v>-5.7220000000000004</v>
      </c>
      <c r="EF19" s="164">
        <v>-10.6282</v>
      </c>
      <c r="EG19" s="164">
        <v>-12.515000000000001</v>
      </c>
      <c r="EH19" s="165"/>
      <c r="EI19" s="164">
        <v>-1.4657</v>
      </c>
      <c r="EJ19" s="165"/>
      <c r="EK19" s="164">
        <v>-7.5030999999999999</v>
      </c>
      <c r="EL19" s="164">
        <v>-6.6135999999999999</v>
      </c>
      <c r="EM19" s="165"/>
      <c r="EN19" s="164">
        <v>-17.615600000000001</v>
      </c>
      <c r="EO19" s="165"/>
      <c r="EP19" s="164">
        <v>-6.1479999999999997</v>
      </c>
      <c r="EQ19" s="164">
        <v>3.5204</v>
      </c>
      <c r="ER19" s="165"/>
      <c r="ES19" s="164">
        <v>-14.871700000000001</v>
      </c>
      <c r="ET19" s="165"/>
      <c r="EU19" s="164">
        <v>5.04</v>
      </c>
      <c r="EV19" s="165"/>
      <c r="EW19" s="164">
        <v>3.6223999999999998</v>
      </c>
      <c r="EX19" s="164">
        <v>-20.875399999999999</v>
      </c>
      <c r="EY19" s="164">
        <v>-12.8787</v>
      </c>
      <c r="EZ19" s="164">
        <v>-13.060700000000001</v>
      </c>
      <c r="FA19" s="164">
        <v>11.3865</v>
      </c>
      <c r="FB19" s="164">
        <v>-9.2894000000000005</v>
      </c>
      <c r="FC19" s="165"/>
      <c r="FD19" s="164">
        <v>6.1773999999999996</v>
      </c>
      <c r="FE19" s="164">
        <v>5.8940999999999999</v>
      </c>
      <c r="FF19" s="165"/>
      <c r="FG19" s="164">
        <v>3.8948</v>
      </c>
      <c r="FH19" s="164">
        <v>5.1497000000000002</v>
      </c>
      <c r="FI19" s="164">
        <v>2.7412000000000001</v>
      </c>
      <c r="FJ19" s="164">
        <v>-2.6793</v>
      </c>
      <c r="FK19" s="164">
        <v>-3.0142000000000002</v>
      </c>
      <c r="FL19" s="164">
        <v>17.9178</v>
      </c>
      <c r="FM19" s="164">
        <v>-6.8098999999999998</v>
      </c>
      <c r="FN19" s="164">
        <v>-6.7861000000000002</v>
      </c>
      <c r="FO19" s="164">
        <v>20.7591</v>
      </c>
      <c r="FP19" s="164">
        <v>27.2713</v>
      </c>
      <c r="FQ19" s="164">
        <v>10.826599999999999</v>
      </c>
      <c r="FR19" s="164">
        <v>-13.56</v>
      </c>
      <c r="FS19" s="164">
        <v>-2.7223999999999999</v>
      </c>
      <c r="FT19" s="164">
        <v>0.17419999999999999</v>
      </c>
      <c r="FU19" s="164">
        <v>1.56</v>
      </c>
      <c r="FV19" s="164">
        <v>-0.17</v>
      </c>
      <c r="FW19" s="164">
        <v>-11.3545</v>
      </c>
      <c r="FX19" s="165"/>
      <c r="FY19" s="164">
        <v>7.8010000000000002</v>
      </c>
      <c r="FZ19" s="164">
        <v>8.0000000000000002E-3</v>
      </c>
      <c r="GA19" s="165"/>
      <c r="GB19" s="164">
        <v>33.729999999999997</v>
      </c>
      <c r="GC19" s="164">
        <v>-33.128300000000003</v>
      </c>
      <c r="GD19" s="164">
        <v>-25.42</v>
      </c>
      <c r="GE19" s="164">
        <v>-0.41</v>
      </c>
      <c r="GF19" s="164">
        <v>22.8889</v>
      </c>
      <c r="GG19" s="165"/>
      <c r="GH19" s="164">
        <v>15.8078</v>
      </c>
      <c r="GI19" s="164">
        <v>-2.3290000000000002</v>
      </c>
      <c r="GJ19" s="164">
        <v>-2.4224000000000001</v>
      </c>
      <c r="GK19" s="164">
        <v>1.6774</v>
      </c>
      <c r="GL19" s="165"/>
      <c r="GM19" s="165"/>
      <c r="GN19" s="164">
        <v>-10.2127</v>
      </c>
      <c r="GO19" s="164">
        <v>-15.450900000000001</v>
      </c>
      <c r="GP19" s="164">
        <v>8.7050000000000001</v>
      </c>
      <c r="GQ19" s="164">
        <v>-19.196400000000001</v>
      </c>
      <c r="GR19" s="164">
        <v>4.2723000000000004</v>
      </c>
      <c r="GS19" s="164">
        <v>4.4303999999999997</v>
      </c>
      <c r="GT19" s="164">
        <v>138.48410000000001</v>
      </c>
      <c r="GU19" s="164">
        <v>-8.6303000000000001</v>
      </c>
      <c r="GV19" s="164">
        <v>-10.6981</v>
      </c>
      <c r="GW19" s="164">
        <v>3.5615999999999999</v>
      </c>
      <c r="GX19" s="164">
        <v>2.5865</v>
      </c>
      <c r="GY19" s="164">
        <v>5.8457999999999997</v>
      </c>
      <c r="GZ19" s="164">
        <v>5.8547000000000002</v>
      </c>
      <c r="HA19" s="164">
        <v>2.6398000000000001</v>
      </c>
      <c r="HB19" s="164">
        <v>-15.032500000000001</v>
      </c>
      <c r="HC19" s="164">
        <v>-13.610099999999999</v>
      </c>
      <c r="HD19" s="164">
        <v>-8.3800000000000008</v>
      </c>
      <c r="HE19" s="164">
        <v>13.5503</v>
      </c>
      <c r="HF19" s="164">
        <v>99.230199999999996</v>
      </c>
      <c r="HG19" s="164">
        <v>9.1757000000000009</v>
      </c>
      <c r="HH19" s="164">
        <v>58.898299999999999</v>
      </c>
      <c r="HI19" s="164">
        <v>-23.218</v>
      </c>
      <c r="HJ19" s="164">
        <v>27.264800000000001</v>
      </c>
      <c r="HK19" s="165"/>
      <c r="HL19" s="164">
        <v>8.282</v>
      </c>
      <c r="HM19" s="164">
        <v>-18.0457</v>
      </c>
      <c r="HN19" s="164">
        <v>-19.4758</v>
      </c>
      <c r="HO19" s="165"/>
      <c r="HP19" s="165"/>
      <c r="HQ19" s="164">
        <v>-11.254300000000001</v>
      </c>
      <c r="HR19" s="164">
        <v>-10.683</v>
      </c>
      <c r="HS19" s="164">
        <v>-3.2831999999999999</v>
      </c>
      <c r="HT19" s="164">
        <v>-3.2526000000000002</v>
      </c>
      <c r="HU19" s="164">
        <v>16</v>
      </c>
      <c r="HV19" s="164">
        <v>15.84</v>
      </c>
      <c r="HW19" s="164">
        <v>-18.7</v>
      </c>
      <c r="HX19" s="164">
        <v>-19.5</v>
      </c>
      <c r="HY19" s="164">
        <v>0.19500000000000001</v>
      </c>
      <c r="HZ19" s="164">
        <v>-8.8800000000000008</v>
      </c>
      <c r="IA19" s="164">
        <v>59.570799999999998</v>
      </c>
      <c r="IB19" s="164">
        <v>24.171099999999999</v>
      </c>
      <c r="IC19" s="164">
        <v>24.3127</v>
      </c>
      <c r="ID19" s="164">
        <v>-16.5</v>
      </c>
      <c r="IE19" s="164">
        <v>-29.5</v>
      </c>
      <c r="IF19" s="164">
        <v>-5</v>
      </c>
      <c r="IG19" s="164">
        <v>-5.5</v>
      </c>
      <c r="IH19" s="165"/>
      <c r="II19" s="164">
        <v>-17.813199999999998</v>
      </c>
      <c r="IJ19" s="164">
        <v>-102.005</v>
      </c>
      <c r="IK19" s="164">
        <v>-52.982199999999999</v>
      </c>
      <c r="IL19" s="164">
        <v>-191.2337</v>
      </c>
      <c r="IM19" s="164">
        <v>-15.747</v>
      </c>
      <c r="IN19" s="164">
        <v>-24.113499999999998</v>
      </c>
      <c r="IO19" s="165"/>
      <c r="IP19" s="164">
        <v>101.3205</v>
      </c>
      <c r="IQ19" s="164">
        <v>57.541899999999998</v>
      </c>
      <c r="IR19" s="164">
        <v>129.72309999999999</v>
      </c>
      <c r="IS19" s="164">
        <v>-7.6422999999999996</v>
      </c>
      <c r="IT19" s="164">
        <v>24.496200000000002</v>
      </c>
      <c r="IU19" s="164">
        <v>25.4467</v>
      </c>
      <c r="IV19" s="164">
        <v>50.679200000000002</v>
      </c>
      <c r="IW19" s="164">
        <v>70.067499999999995</v>
      </c>
      <c r="IX19" s="164">
        <v>-243.23259999999999</v>
      </c>
      <c r="IY19" s="164">
        <v>-35.0214</v>
      </c>
      <c r="IZ19" s="164">
        <v>36.563600000000001</v>
      </c>
      <c r="JA19" s="164">
        <v>-0.65549999999999997</v>
      </c>
      <c r="JB19" s="164">
        <v>2.8929999999999998</v>
      </c>
      <c r="JC19" s="164">
        <v>-5.92</v>
      </c>
      <c r="JD19" s="164">
        <v>-2.06</v>
      </c>
      <c r="JE19" s="164">
        <v>-2.0550000000000002</v>
      </c>
      <c r="JF19" s="164">
        <v>0.88</v>
      </c>
      <c r="JG19" s="164">
        <v>0.88</v>
      </c>
      <c r="JH19" s="164">
        <v>-3.7900999999999998</v>
      </c>
      <c r="JI19" s="164">
        <v>-7.0297999999999998</v>
      </c>
      <c r="JJ19" s="164">
        <v>5.4794999999999998</v>
      </c>
      <c r="JK19" s="164">
        <v>4.6585999999999999</v>
      </c>
      <c r="JL19" s="164">
        <v>-9.1999999999999993</v>
      </c>
      <c r="JM19" s="164">
        <v>2.6560000000000001</v>
      </c>
      <c r="JN19" s="164">
        <v>3.2040000000000002</v>
      </c>
      <c r="JO19" s="165"/>
      <c r="JP19" s="165"/>
      <c r="JQ19" s="164">
        <v>1.9291</v>
      </c>
      <c r="JR19" s="164">
        <v>2.0966</v>
      </c>
      <c r="JS19" s="164">
        <v>2.2161</v>
      </c>
      <c r="JT19" s="165"/>
      <c r="JU19" s="164">
        <v>14.3</v>
      </c>
      <c r="JV19" s="164">
        <v>10.554500000000001</v>
      </c>
      <c r="JW19" s="164">
        <v>0.03</v>
      </c>
      <c r="JX19" s="165"/>
      <c r="JY19" s="164">
        <v>-11.0723</v>
      </c>
      <c r="JZ19" s="164">
        <v>-1.9893000000000001</v>
      </c>
      <c r="KA19" s="164">
        <v>-23.3782</v>
      </c>
      <c r="KB19" s="164">
        <v>-8.2470999999999997</v>
      </c>
      <c r="KC19" s="164">
        <v>0</v>
      </c>
      <c r="KD19" s="164">
        <v>-26.694800000000001</v>
      </c>
      <c r="KE19" s="164">
        <v>-2.5445000000000002</v>
      </c>
      <c r="KF19" s="164">
        <v>-8</v>
      </c>
      <c r="KG19" s="164">
        <v>-6</v>
      </c>
      <c r="KH19" s="164">
        <v>103.3755</v>
      </c>
      <c r="KI19" s="164">
        <v>-188.4956</v>
      </c>
    </row>
    <row r="20" spans="1:295" ht="18" customHeight="1" x14ac:dyDescent="0.3">
      <c r="A20" s="161" t="s">
        <v>59</v>
      </c>
      <c r="B20" s="161" t="s">
        <v>755</v>
      </c>
      <c r="C20" s="164">
        <v>0</v>
      </c>
      <c r="D20" s="164">
        <v>0.75629999999999997</v>
      </c>
      <c r="E20" s="165"/>
      <c r="F20" s="164">
        <v>2.9121000000000001</v>
      </c>
      <c r="G20" s="164">
        <v>8.9771000000000001</v>
      </c>
      <c r="H20" s="165"/>
      <c r="I20" s="164">
        <v>9.8209</v>
      </c>
      <c r="J20" s="165"/>
      <c r="K20" s="164">
        <v>8.2751999999999999</v>
      </c>
      <c r="L20" s="164">
        <v>2.8818999999999999</v>
      </c>
      <c r="M20" s="164">
        <v>4.2958999999999996</v>
      </c>
      <c r="N20" s="164">
        <v>-6.66</v>
      </c>
      <c r="O20" s="164">
        <v>-22</v>
      </c>
      <c r="P20" s="164">
        <v>-2.2000000000000002</v>
      </c>
      <c r="Q20" s="164">
        <v>0</v>
      </c>
      <c r="R20" s="165"/>
      <c r="S20" s="164">
        <v>3.1132</v>
      </c>
      <c r="T20" s="164">
        <v>-1.2194</v>
      </c>
      <c r="U20" s="164">
        <v>3.6711999999999998</v>
      </c>
      <c r="V20" s="164">
        <v>3.609</v>
      </c>
      <c r="W20" s="164">
        <v>6.8723999999999998</v>
      </c>
      <c r="X20" s="164">
        <v>2.4487999999999999</v>
      </c>
      <c r="Y20" s="164">
        <v>-0.1981</v>
      </c>
      <c r="Z20" s="164">
        <v>2.3542999999999998</v>
      </c>
      <c r="AA20" s="165"/>
      <c r="AB20" s="164">
        <v>-1.1754</v>
      </c>
      <c r="AC20" s="164">
        <v>-0.217</v>
      </c>
      <c r="AD20" s="165"/>
      <c r="AE20" s="164">
        <v>3.4380000000000002</v>
      </c>
      <c r="AF20" s="164">
        <v>-13.32</v>
      </c>
      <c r="AG20" s="164">
        <v>-13.2</v>
      </c>
      <c r="AH20" s="164">
        <v>-2.9670000000000001</v>
      </c>
      <c r="AI20" s="164">
        <v>0.29199999999999998</v>
      </c>
      <c r="AJ20" s="165">
        <v>0</v>
      </c>
      <c r="AK20" s="164">
        <v>-14.75</v>
      </c>
      <c r="AL20" s="165"/>
      <c r="AM20" s="164">
        <v>-10.79</v>
      </c>
      <c r="AN20" s="164">
        <v>-10.85</v>
      </c>
      <c r="AO20" s="164">
        <v>3.0032000000000001</v>
      </c>
      <c r="AP20" s="164">
        <v>4.2887000000000004</v>
      </c>
      <c r="AQ20" s="164">
        <v>13.8706</v>
      </c>
      <c r="AR20" s="164">
        <v>16.184100000000001</v>
      </c>
      <c r="AS20" s="164">
        <v>-18.0656</v>
      </c>
      <c r="AT20" s="164">
        <v>-13.4076</v>
      </c>
      <c r="AU20" s="165">
        <v>0</v>
      </c>
      <c r="AV20" s="164">
        <v>9.1944999999999997</v>
      </c>
      <c r="AW20" s="164">
        <v>16.079499999999999</v>
      </c>
      <c r="AX20" s="164">
        <v>-21.408899999999999</v>
      </c>
      <c r="AY20" s="164">
        <v>-19.696100000000001</v>
      </c>
      <c r="AZ20" s="164">
        <v>29.6739</v>
      </c>
      <c r="BA20" s="164">
        <v>29.822500000000002</v>
      </c>
      <c r="BB20" s="164">
        <v>-27.890599999999999</v>
      </c>
      <c r="BC20" s="164">
        <v>-1.2846</v>
      </c>
      <c r="BD20" s="164">
        <v>-1.1000000000000001</v>
      </c>
      <c r="BE20" s="164">
        <v>-1</v>
      </c>
      <c r="BF20" s="164">
        <v>-18.662400000000002</v>
      </c>
      <c r="BG20" s="165"/>
      <c r="BH20" s="164">
        <v>-1.6439999999999999</v>
      </c>
      <c r="BI20" s="165"/>
      <c r="BJ20" s="164">
        <v>-10.5099</v>
      </c>
      <c r="BK20" s="164">
        <v>-0.78290000000000004</v>
      </c>
      <c r="BL20" s="165"/>
      <c r="BM20" s="164">
        <v>1.2581</v>
      </c>
      <c r="BN20" s="164">
        <v>-117.2826</v>
      </c>
      <c r="BO20" s="164">
        <v>67.69</v>
      </c>
      <c r="BP20" s="164">
        <v>67.995199999999997</v>
      </c>
      <c r="BQ20" s="165"/>
      <c r="BR20" s="164">
        <v>-157.66120000000001</v>
      </c>
      <c r="BS20" s="165"/>
      <c r="BT20" s="165"/>
      <c r="BU20" s="165"/>
      <c r="BV20" s="164">
        <v>8.6821999999999999</v>
      </c>
      <c r="BW20" s="164">
        <v>10.27</v>
      </c>
      <c r="BX20" s="164">
        <v>9.34</v>
      </c>
      <c r="BY20" s="164">
        <v>-12.34</v>
      </c>
      <c r="BZ20" s="164">
        <v>-1.21</v>
      </c>
      <c r="CA20" s="164">
        <v>-4.0145</v>
      </c>
      <c r="CB20" s="164">
        <v>-4.0145</v>
      </c>
      <c r="CC20" s="164">
        <v>4.5422000000000002</v>
      </c>
      <c r="CD20" s="164">
        <v>2.0428000000000002</v>
      </c>
      <c r="CE20" s="164">
        <v>-1.5827</v>
      </c>
      <c r="CF20" s="164">
        <v>24.668099999999999</v>
      </c>
      <c r="CG20" s="164">
        <v>24.7087</v>
      </c>
      <c r="CH20" s="164">
        <v>-10.3345</v>
      </c>
      <c r="CI20" s="164">
        <v>21.977</v>
      </c>
      <c r="CJ20" s="165"/>
      <c r="CK20" s="165"/>
      <c r="CL20" s="164">
        <v>-17.8</v>
      </c>
      <c r="CM20" s="164">
        <v>-38.4</v>
      </c>
      <c r="CN20" s="164">
        <v>-1.99</v>
      </c>
      <c r="CO20" s="164">
        <v>42.801299999999998</v>
      </c>
      <c r="CP20" s="164">
        <v>43.451500000000003</v>
      </c>
      <c r="CQ20" s="164">
        <v>42.556100000000001</v>
      </c>
      <c r="CR20" s="164">
        <v>44.829599999999999</v>
      </c>
      <c r="CS20" s="164">
        <v>44.648099999999999</v>
      </c>
      <c r="CT20" s="165"/>
      <c r="CU20" s="164">
        <v>-42.240200000000002</v>
      </c>
      <c r="CV20" s="164">
        <v>-5.3186</v>
      </c>
      <c r="CW20" s="164">
        <v>1.9086000000000001</v>
      </c>
      <c r="CX20" s="164">
        <v>25.47</v>
      </c>
      <c r="CY20" s="164">
        <v>8.42</v>
      </c>
      <c r="CZ20" s="164">
        <v>2.8174000000000001</v>
      </c>
      <c r="DA20" s="164">
        <v>1.9561999999999999</v>
      </c>
      <c r="DB20" s="164">
        <v>3.4596</v>
      </c>
      <c r="DC20" s="165"/>
      <c r="DD20" s="164">
        <v>-23.200399999999998</v>
      </c>
      <c r="DE20" s="164">
        <v>-23.287500000000001</v>
      </c>
      <c r="DF20" s="164">
        <v>-7.3372999999999999</v>
      </c>
      <c r="DG20" s="165"/>
      <c r="DH20" s="164">
        <v>-0.36420000000000002</v>
      </c>
      <c r="DI20" s="165"/>
      <c r="DJ20" s="165"/>
      <c r="DK20" s="164">
        <v>-6.1877000000000004</v>
      </c>
      <c r="DL20" s="164">
        <v>-0.187</v>
      </c>
      <c r="DM20" s="164">
        <v>14.514699999999999</v>
      </c>
      <c r="DN20" s="164">
        <v>7.0566000000000004</v>
      </c>
      <c r="DO20" s="164">
        <v>0.23</v>
      </c>
      <c r="DP20" s="164">
        <v>-5.23</v>
      </c>
      <c r="DQ20" s="164">
        <v>8.3855000000000004</v>
      </c>
      <c r="DR20" s="164">
        <v>6.1490999999999998</v>
      </c>
      <c r="DS20" s="164">
        <v>-0.4</v>
      </c>
      <c r="DT20" s="164">
        <v>-0.37</v>
      </c>
      <c r="DU20" s="164">
        <v>4.99</v>
      </c>
      <c r="DV20" s="164">
        <v>-7.26</v>
      </c>
      <c r="DW20" s="164">
        <v>1.8909</v>
      </c>
      <c r="DX20" s="164">
        <v>0.97270000000000001</v>
      </c>
      <c r="DY20" s="164">
        <v>-2.1871999999999998</v>
      </c>
      <c r="DZ20" s="164">
        <v>-1.8727</v>
      </c>
      <c r="EA20" s="165"/>
      <c r="EB20" s="164">
        <v>-8.8840000000000003</v>
      </c>
      <c r="EC20" s="164">
        <v>-10.464</v>
      </c>
      <c r="ED20" s="164">
        <v>-10.3987</v>
      </c>
      <c r="EE20" s="164">
        <v>-4.5869</v>
      </c>
      <c r="EF20" s="164">
        <v>-9.6153999999999993</v>
      </c>
      <c r="EG20" s="164">
        <v>-12.542999999999999</v>
      </c>
      <c r="EH20" s="165"/>
      <c r="EI20" s="164">
        <v>2.1482999999999999</v>
      </c>
      <c r="EJ20" s="165"/>
      <c r="EK20" s="164">
        <v>-7.7370000000000001</v>
      </c>
      <c r="EL20" s="164">
        <v>-6.7267000000000001</v>
      </c>
      <c r="EM20" s="165"/>
      <c r="EN20" s="164">
        <v>-15.4872</v>
      </c>
      <c r="EO20" s="165"/>
      <c r="EP20" s="164">
        <v>-6.66</v>
      </c>
      <c r="EQ20" s="164">
        <v>2.0236999999999998</v>
      </c>
      <c r="ER20" s="165"/>
      <c r="ES20" s="164">
        <v>-15.564500000000001</v>
      </c>
      <c r="ET20" s="165"/>
      <c r="EU20" s="164">
        <v>5.0199999999999996</v>
      </c>
      <c r="EV20" s="165"/>
      <c r="EW20" s="164">
        <v>3.8411</v>
      </c>
      <c r="EX20" s="164">
        <v>-19.535699999999999</v>
      </c>
      <c r="EY20" s="164">
        <v>-12.5383</v>
      </c>
      <c r="EZ20" s="164">
        <v>-12.632999999999999</v>
      </c>
      <c r="FA20" s="164">
        <v>11.3238</v>
      </c>
      <c r="FB20" s="164">
        <v>-10.626099999999999</v>
      </c>
      <c r="FC20" s="165"/>
      <c r="FD20" s="164">
        <v>5.7182000000000004</v>
      </c>
      <c r="FE20" s="164">
        <v>5.6742999999999997</v>
      </c>
      <c r="FF20" s="165"/>
      <c r="FG20" s="164">
        <v>0</v>
      </c>
      <c r="FH20" s="164">
        <v>0</v>
      </c>
      <c r="FI20" s="164">
        <v>0</v>
      </c>
      <c r="FJ20" s="164">
        <v>-2.3443999999999998</v>
      </c>
      <c r="FK20" s="164">
        <v>-2.6793</v>
      </c>
      <c r="FL20" s="164">
        <v>18.587599999999998</v>
      </c>
      <c r="FM20" s="164">
        <v>-4.2049000000000003</v>
      </c>
      <c r="FN20" s="164">
        <v>-4.2663000000000002</v>
      </c>
      <c r="FO20" s="164">
        <v>21.671500000000002</v>
      </c>
      <c r="FP20" s="164">
        <v>27.924199999999999</v>
      </c>
      <c r="FQ20" s="164">
        <v>7.8920000000000003</v>
      </c>
      <c r="FR20" s="164">
        <v>-14.98</v>
      </c>
      <c r="FS20" s="164">
        <v>-3.0226999999999999</v>
      </c>
      <c r="FT20" s="164">
        <v>0.16500000000000001</v>
      </c>
      <c r="FU20" s="164">
        <v>1.73</v>
      </c>
      <c r="FV20" s="164">
        <v>2.0099999999999998</v>
      </c>
      <c r="FW20" s="164">
        <v>0</v>
      </c>
      <c r="FX20" s="165"/>
      <c r="FY20" s="164">
        <v>7.6769999999999996</v>
      </c>
      <c r="FZ20" s="164">
        <v>-1.2999999999999999E-2</v>
      </c>
      <c r="GA20" s="165"/>
      <c r="GB20" s="164">
        <v>33.25</v>
      </c>
      <c r="GC20" s="164">
        <v>-33.310499999999998</v>
      </c>
      <c r="GD20" s="164">
        <v>-27.348500000000001</v>
      </c>
      <c r="GE20" s="164">
        <v>-0.51</v>
      </c>
      <c r="GF20" s="164">
        <v>21.942799999999998</v>
      </c>
      <c r="GG20" s="165"/>
      <c r="GH20" s="164">
        <v>15.5374</v>
      </c>
      <c r="GI20" s="164">
        <v>-2.2606999999999999</v>
      </c>
      <c r="GJ20" s="164">
        <v>-2.4268000000000001</v>
      </c>
      <c r="GK20" s="164">
        <v>1.8651</v>
      </c>
      <c r="GL20" s="165"/>
      <c r="GM20" s="165"/>
      <c r="GN20" s="164">
        <v>-10.7995</v>
      </c>
      <c r="GO20" s="164">
        <v>-16.691600000000001</v>
      </c>
      <c r="GP20" s="164">
        <v>8.2027999999999999</v>
      </c>
      <c r="GQ20" s="164">
        <v>-18.867699999999999</v>
      </c>
      <c r="GR20" s="164">
        <v>4.1718000000000002</v>
      </c>
      <c r="GS20" s="164">
        <v>2.9617</v>
      </c>
      <c r="GT20" s="164">
        <v>140.45079999999999</v>
      </c>
      <c r="GU20" s="164">
        <v>-8.6461000000000006</v>
      </c>
      <c r="GV20" s="164">
        <v>-10.735900000000001</v>
      </c>
      <c r="GW20" s="164">
        <v>3.5057</v>
      </c>
      <c r="GX20" s="164">
        <v>2.0994000000000002</v>
      </c>
      <c r="GY20" s="164">
        <v>6.0069999999999997</v>
      </c>
      <c r="GZ20" s="164">
        <v>6.0049999999999999</v>
      </c>
      <c r="HA20" s="164">
        <v>1.5694999999999999</v>
      </c>
      <c r="HB20" s="164">
        <v>-16.0901</v>
      </c>
      <c r="HC20" s="164">
        <v>-14.8712</v>
      </c>
      <c r="HD20" s="164">
        <v>-9.2200000000000006</v>
      </c>
      <c r="HE20" s="164">
        <v>14.724600000000001</v>
      </c>
      <c r="HF20" s="164">
        <v>100.3629</v>
      </c>
      <c r="HG20" s="164">
        <v>6.2228000000000003</v>
      </c>
      <c r="HH20" s="164">
        <v>59.659300000000002</v>
      </c>
      <c r="HI20" s="164">
        <v>-23.547499999999999</v>
      </c>
      <c r="HJ20" s="164">
        <v>26.881499999999999</v>
      </c>
      <c r="HK20" s="165"/>
      <c r="HL20" s="164">
        <v>8.3504000000000005</v>
      </c>
      <c r="HM20" s="164">
        <v>-18.2361</v>
      </c>
      <c r="HN20" s="164">
        <v>-19.995000000000001</v>
      </c>
      <c r="HO20" s="165"/>
      <c r="HP20" s="165"/>
      <c r="HQ20" s="164">
        <v>-10.512700000000001</v>
      </c>
      <c r="HR20" s="164">
        <v>-9.9854000000000003</v>
      </c>
      <c r="HS20" s="164">
        <v>-3.5693999999999999</v>
      </c>
      <c r="HT20" s="164">
        <v>-3.169</v>
      </c>
      <c r="HU20" s="164">
        <v>16.55</v>
      </c>
      <c r="HV20" s="164">
        <v>16.600000000000001</v>
      </c>
      <c r="HW20" s="164">
        <v>-19.5</v>
      </c>
      <c r="HX20" s="164">
        <v>-19.600000000000001</v>
      </c>
      <c r="HY20" s="164">
        <v>0.40560000000000002</v>
      </c>
      <c r="HZ20" s="164">
        <v>-10.8</v>
      </c>
      <c r="IA20" s="164">
        <v>58.064599999999999</v>
      </c>
      <c r="IB20" s="164">
        <v>25.760400000000001</v>
      </c>
      <c r="IC20" s="164">
        <v>25.678699999999999</v>
      </c>
      <c r="ID20" s="164">
        <v>-16.5</v>
      </c>
      <c r="IE20" s="164">
        <v>-30.1</v>
      </c>
      <c r="IF20" s="164">
        <v>-5.4</v>
      </c>
      <c r="IG20" s="164">
        <v>-6</v>
      </c>
      <c r="IH20" s="165"/>
      <c r="II20" s="164">
        <v>-17.5763</v>
      </c>
      <c r="IJ20" s="164">
        <v>-107.9083</v>
      </c>
      <c r="IK20" s="164">
        <v>-54.798400000000001</v>
      </c>
      <c r="IL20" s="164">
        <v>-191.86060000000001</v>
      </c>
      <c r="IM20" s="164">
        <v>-14.963900000000001</v>
      </c>
      <c r="IN20" s="164">
        <v>-27.141500000000001</v>
      </c>
      <c r="IO20" s="165"/>
      <c r="IP20" s="164">
        <v>100.633</v>
      </c>
      <c r="IQ20" s="164">
        <v>56.858199999999997</v>
      </c>
      <c r="IR20" s="164">
        <v>126.7055</v>
      </c>
      <c r="IS20" s="164">
        <v>-9.84</v>
      </c>
      <c r="IT20" s="164">
        <v>24.902899999999999</v>
      </c>
      <c r="IU20" s="164">
        <v>23.3325</v>
      </c>
      <c r="IV20" s="164">
        <v>52.515300000000003</v>
      </c>
      <c r="IW20" s="164">
        <v>69.755200000000002</v>
      </c>
      <c r="IX20" s="164">
        <v>-240.72130000000001</v>
      </c>
      <c r="IY20" s="164">
        <v>-33.511800000000001</v>
      </c>
      <c r="IZ20" s="164">
        <v>36.612900000000003</v>
      </c>
      <c r="JA20" s="164">
        <v>-1.3123</v>
      </c>
      <c r="JB20" s="164">
        <v>1.61</v>
      </c>
      <c r="JC20" s="164">
        <v>-6.32</v>
      </c>
      <c r="JD20" s="164">
        <v>-2.0110000000000001</v>
      </c>
      <c r="JE20" s="164">
        <v>-2.0129999999999999</v>
      </c>
      <c r="JF20" s="164">
        <v>2</v>
      </c>
      <c r="JG20" s="164">
        <v>1.68</v>
      </c>
      <c r="JH20" s="164">
        <v>-4.1391999999999998</v>
      </c>
      <c r="JI20" s="164">
        <v>-7.8813000000000004</v>
      </c>
      <c r="JJ20" s="164">
        <v>5.0979999999999999</v>
      </c>
      <c r="JK20" s="164">
        <v>5.0979999999999999</v>
      </c>
      <c r="JL20" s="164">
        <v>-8.3000000000000007</v>
      </c>
      <c r="JM20" s="164">
        <v>4.0910000000000002</v>
      </c>
      <c r="JN20" s="164">
        <v>1.3069999999999999</v>
      </c>
      <c r="JO20" s="164">
        <v>2.536</v>
      </c>
      <c r="JP20" s="164">
        <v>2.8953000000000002</v>
      </c>
      <c r="JQ20" s="164">
        <v>1.833</v>
      </c>
      <c r="JR20" s="164">
        <v>1.4052</v>
      </c>
      <c r="JS20" s="164">
        <v>1.2471000000000001</v>
      </c>
      <c r="JT20" s="165"/>
      <c r="JU20" s="164">
        <v>14.7</v>
      </c>
      <c r="JV20" s="164">
        <v>11.2492</v>
      </c>
      <c r="JW20" s="164">
        <v>0.1</v>
      </c>
      <c r="JX20" s="165"/>
      <c r="JY20" s="164">
        <v>-10.6167</v>
      </c>
      <c r="JZ20" s="164">
        <v>-2.4327000000000001</v>
      </c>
      <c r="KA20" s="164">
        <v>-24.456499999999998</v>
      </c>
      <c r="KB20" s="164">
        <v>-7.8836000000000004</v>
      </c>
      <c r="KC20" s="164">
        <v>0</v>
      </c>
      <c r="KD20" s="164">
        <v>-27.220700000000001</v>
      </c>
      <c r="KE20" s="164">
        <v>-2.5129999999999999</v>
      </c>
      <c r="KF20" s="164">
        <v>-8.4</v>
      </c>
      <c r="KG20" s="164">
        <v>-5.8</v>
      </c>
      <c r="KH20" s="164">
        <v>106.9102</v>
      </c>
      <c r="KI20" s="164">
        <v>-191.12559999999999</v>
      </c>
    </row>
    <row r="21" spans="1:295" ht="18" customHeight="1" x14ac:dyDescent="0.3">
      <c r="A21" s="161" t="s">
        <v>59</v>
      </c>
      <c r="B21" s="161" t="s">
        <v>756</v>
      </c>
      <c r="C21" s="164">
        <v>0</v>
      </c>
      <c r="D21" s="164">
        <v>0.84460000000000002</v>
      </c>
      <c r="E21" s="165"/>
      <c r="F21" s="164">
        <v>2.9468000000000001</v>
      </c>
      <c r="G21" s="164">
        <v>9.2883999999999993</v>
      </c>
      <c r="H21" s="165"/>
      <c r="I21" s="164">
        <v>10.6089</v>
      </c>
      <c r="J21" s="165"/>
      <c r="K21" s="164">
        <v>9.8442000000000007</v>
      </c>
      <c r="L21" s="164">
        <v>3.7208999999999999</v>
      </c>
      <c r="M21" s="164">
        <v>5.1684000000000001</v>
      </c>
      <c r="N21" s="164">
        <v>-8.8800000000000008</v>
      </c>
      <c r="O21" s="165">
        <v>-22</v>
      </c>
      <c r="P21" s="164">
        <v>0</v>
      </c>
      <c r="Q21" s="164">
        <v>-0.82799999999999996</v>
      </c>
      <c r="R21" s="165"/>
      <c r="S21" s="164">
        <v>3.1112000000000002</v>
      </c>
      <c r="T21" s="164">
        <v>-0.88109999999999999</v>
      </c>
      <c r="U21" s="164">
        <v>4.2237</v>
      </c>
      <c r="V21" s="164">
        <v>4.1245000000000003</v>
      </c>
      <c r="W21" s="164">
        <v>7.62</v>
      </c>
      <c r="X21" s="164">
        <v>2.3872</v>
      </c>
      <c r="Y21" s="164">
        <v>-0.3695</v>
      </c>
      <c r="Z21" s="164">
        <v>2.3871000000000002</v>
      </c>
      <c r="AA21" s="165"/>
      <c r="AB21" s="164">
        <v>-0.92090000000000005</v>
      </c>
      <c r="AC21" s="164">
        <v>-0.372</v>
      </c>
      <c r="AD21" s="165"/>
      <c r="AE21" s="164">
        <v>3.0590000000000002</v>
      </c>
      <c r="AF21" s="164">
        <v>-11.1</v>
      </c>
      <c r="AG21" s="165"/>
      <c r="AH21" s="164">
        <v>-3.2130000000000001</v>
      </c>
      <c r="AI21" s="164">
        <v>0.26900000000000002</v>
      </c>
      <c r="AJ21" s="165">
        <v>0</v>
      </c>
      <c r="AK21" s="164">
        <v>-15.41</v>
      </c>
      <c r="AL21" s="165"/>
      <c r="AM21" s="164">
        <v>-10.73</v>
      </c>
      <c r="AN21" s="164">
        <v>-10.78</v>
      </c>
      <c r="AO21" s="164">
        <v>3.0205000000000002</v>
      </c>
      <c r="AP21" s="164">
        <v>4.3133999999999997</v>
      </c>
      <c r="AQ21" s="164">
        <v>15.360799999999999</v>
      </c>
      <c r="AR21" s="164">
        <v>17.325900000000001</v>
      </c>
      <c r="AS21" s="164">
        <v>-15.547800000000001</v>
      </c>
      <c r="AT21" s="164">
        <v>-14.777900000000001</v>
      </c>
      <c r="AU21" s="165">
        <v>0</v>
      </c>
      <c r="AV21" s="164">
        <v>0.31659999999999999</v>
      </c>
      <c r="AW21" s="164">
        <v>0.3891</v>
      </c>
      <c r="AX21" s="164">
        <v>-16.734100000000002</v>
      </c>
      <c r="AY21" s="164">
        <v>-14.922000000000001</v>
      </c>
      <c r="AZ21" s="164">
        <v>25.772200000000002</v>
      </c>
      <c r="BA21" s="164">
        <v>26.766500000000001</v>
      </c>
      <c r="BB21" s="164">
        <v>-33.784799999999997</v>
      </c>
      <c r="BC21" s="164">
        <v>4.4600000000000001E-2</v>
      </c>
      <c r="BD21" s="164">
        <v>-1.8</v>
      </c>
      <c r="BE21" s="164">
        <v>-1.8</v>
      </c>
      <c r="BF21" s="164">
        <v>-20.012799999999999</v>
      </c>
      <c r="BG21" s="165"/>
      <c r="BH21" s="164">
        <v>-1.8113999999999999</v>
      </c>
      <c r="BI21" s="165"/>
      <c r="BJ21" s="164">
        <v>-14.277900000000001</v>
      </c>
      <c r="BK21" s="164">
        <v>-0.3574</v>
      </c>
      <c r="BL21" s="165"/>
      <c r="BM21" s="164">
        <v>1.528</v>
      </c>
      <c r="BN21" s="164">
        <v>-118.5033</v>
      </c>
      <c r="BO21" s="164">
        <v>76.967699999999994</v>
      </c>
      <c r="BP21" s="164">
        <v>77.822199999999995</v>
      </c>
      <c r="BQ21" s="164">
        <v>-59.258299999999998</v>
      </c>
      <c r="BR21" s="164">
        <v>-129.36699999999999</v>
      </c>
      <c r="BS21" s="165"/>
      <c r="BT21" s="165"/>
      <c r="BU21" s="165"/>
      <c r="BV21" s="164">
        <v>5.5186999999999999</v>
      </c>
      <c r="BW21" s="164">
        <v>8.9600000000000009</v>
      </c>
      <c r="BX21" s="164">
        <v>7.88</v>
      </c>
      <c r="BY21" s="164">
        <v>-13.85</v>
      </c>
      <c r="BZ21" s="164">
        <v>-3.31</v>
      </c>
      <c r="CA21" s="164">
        <v>-0.66559999999999997</v>
      </c>
      <c r="CB21" s="164">
        <v>-0.26369999999999999</v>
      </c>
      <c r="CC21" s="164">
        <v>3.2692000000000001</v>
      </c>
      <c r="CD21" s="164">
        <v>0.77549999999999997</v>
      </c>
      <c r="CE21" s="164">
        <v>1.4918</v>
      </c>
      <c r="CF21" s="164">
        <v>20.109500000000001</v>
      </c>
      <c r="CG21" s="164">
        <v>20.048400000000001</v>
      </c>
      <c r="CH21" s="164">
        <v>-13.7654</v>
      </c>
      <c r="CI21" s="164">
        <v>21.1157</v>
      </c>
      <c r="CJ21" s="165"/>
      <c r="CK21" s="165"/>
      <c r="CL21" s="164">
        <v>-23</v>
      </c>
      <c r="CM21" s="164">
        <v>-37</v>
      </c>
      <c r="CN21" s="164">
        <v>-2.09</v>
      </c>
      <c r="CO21" s="164">
        <v>37.565399999999997</v>
      </c>
      <c r="CP21" s="164">
        <v>37.688800000000001</v>
      </c>
      <c r="CQ21" s="164">
        <v>37.043500000000002</v>
      </c>
      <c r="CR21" s="164">
        <v>56.920499999999997</v>
      </c>
      <c r="CS21" s="164">
        <v>57.100999999999999</v>
      </c>
      <c r="CT21" s="164">
        <v>-11.497</v>
      </c>
      <c r="CU21" s="164">
        <v>-47.3703</v>
      </c>
      <c r="CV21" s="164">
        <v>-9.8827999999999996</v>
      </c>
      <c r="CW21" s="164">
        <v>2.3517999999999999</v>
      </c>
      <c r="CX21" s="164">
        <v>23.48</v>
      </c>
      <c r="CY21" s="164">
        <v>7.68</v>
      </c>
      <c r="CZ21" s="164">
        <v>3.4424000000000001</v>
      </c>
      <c r="DA21" s="164">
        <v>2.5421</v>
      </c>
      <c r="DB21" s="164">
        <v>3.6534</v>
      </c>
      <c r="DC21" s="165"/>
      <c r="DD21" s="164">
        <v>-22.402999999999999</v>
      </c>
      <c r="DE21" s="164">
        <v>-22.6967</v>
      </c>
      <c r="DF21" s="164">
        <v>-4.1200999999999999</v>
      </c>
      <c r="DG21" s="165"/>
      <c r="DH21" s="164">
        <v>-0.74250000000000005</v>
      </c>
      <c r="DI21" s="164">
        <v>-29.7</v>
      </c>
      <c r="DJ21" s="164">
        <v>-29.4</v>
      </c>
      <c r="DK21" s="164">
        <v>-5.6470000000000002</v>
      </c>
      <c r="DL21" s="164">
        <v>0.75390000000000001</v>
      </c>
      <c r="DM21" s="164">
        <v>12.9375</v>
      </c>
      <c r="DN21" s="164">
        <v>8.7264999999999997</v>
      </c>
      <c r="DO21" s="164">
        <v>1.51</v>
      </c>
      <c r="DP21" s="164">
        <v>-4.55</v>
      </c>
      <c r="DQ21" s="164">
        <v>8.6180000000000003</v>
      </c>
      <c r="DR21" s="164">
        <v>3.1633</v>
      </c>
      <c r="DS21" s="164">
        <v>-0.79</v>
      </c>
      <c r="DT21" s="164">
        <v>-0.79</v>
      </c>
      <c r="DU21" s="164">
        <v>4.54</v>
      </c>
      <c r="DV21" s="164">
        <v>-6.87</v>
      </c>
      <c r="DW21" s="164">
        <v>0.54549999999999998</v>
      </c>
      <c r="DX21" s="164">
        <v>0</v>
      </c>
      <c r="DY21" s="164">
        <v>0</v>
      </c>
      <c r="DZ21" s="164">
        <v>0.73640000000000005</v>
      </c>
      <c r="EA21" s="164">
        <v>9.6440999999999999</v>
      </c>
      <c r="EB21" s="164">
        <v>-7.9038000000000004</v>
      </c>
      <c r="EC21" s="164">
        <v>-9.6168999999999993</v>
      </c>
      <c r="ED21" s="164">
        <v>-9.7571999999999992</v>
      </c>
      <c r="EE21" s="164">
        <v>-2.3673000000000002</v>
      </c>
      <c r="EF21" s="164">
        <v>-6.3460000000000001</v>
      </c>
      <c r="EG21" s="164">
        <v>-11.647</v>
      </c>
      <c r="EH21" s="164">
        <v>-42.095100000000002</v>
      </c>
      <c r="EI21" s="164">
        <v>8.8277999999999999</v>
      </c>
      <c r="EJ21" s="165"/>
      <c r="EK21" s="164">
        <v>-9.6059000000000001</v>
      </c>
      <c r="EL21" s="164">
        <v>-8.6760000000000002</v>
      </c>
      <c r="EM21" s="165"/>
      <c r="EN21" s="164">
        <v>-11.4413</v>
      </c>
      <c r="EO21" s="165"/>
      <c r="EP21" s="165"/>
      <c r="EQ21" s="164">
        <v>0.36399999999999999</v>
      </c>
      <c r="ER21" s="165"/>
      <c r="ES21" s="164">
        <v>-19.511399999999998</v>
      </c>
      <c r="ET21" s="165"/>
      <c r="EU21" s="164">
        <v>5</v>
      </c>
      <c r="EV21" s="165"/>
      <c r="EW21" s="164">
        <v>4.4343000000000004</v>
      </c>
      <c r="EX21" s="164">
        <v>-17.602900000000002</v>
      </c>
      <c r="EY21" s="164">
        <v>-11.0601</v>
      </c>
      <c r="EZ21" s="164">
        <v>-11.270099999999999</v>
      </c>
      <c r="FA21" s="164">
        <v>8.5463000000000005</v>
      </c>
      <c r="FB21" s="164">
        <v>-14.4278</v>
      </c>
      <c r="FC21" s="164">
        <v>5.3017000000000003</v>
      </c>
      <c r="FD21" s="164">
        <v>6.1866000000000003</v>
      </c>
      <c r="FE21" s="164">
        <v>6.0500999999999996</v>
      </c>
      <c r="FF21" s="165"/>
      <c r="FG21" s="164">
        <v>4.2888999999999999</v>
      </c>
      <c r="FH21" s="164">
        <v>5.4508000000000001</v>
      </c>
      <c r="FI21" s="164">
        <v>3.3974000000000002</v>
      </c>
      <c r="FJ21" s="164">
        <v>-4.3539000000000003</v>
      </c>
      <c r="FK21" s="164">
        <v>-5.5260999999999996</v>
      </c>
      <c r="FL21" s="164">
        <v>17.750399999999999</v>
      </c>
      <c r="FM21" s="164">
        <v>-7.0103999999999997</v>
      </c>
      <c r="FN21" s="164">
        <v>-6.8151000000000002</v>
      </c>
      <c r="FO21" s="164">
        <v>20.663799999999998</v>
      </c>
      <c r="FP21" s="164">
        <v>27.556699999999999</v>
      </c>
      <c r="FQ21" s="164">
        <v>8.1166</v>
      </c>
      <c r="FR21" s="164">
        <v>-15.11</v>
      </c>
      <c r="FS21" s="164">
        <v>-3.3999000000000001</v>
      </c>
      <c r="FT21" s="164">
        <v>0.19980000000000001</v>
      </c>
      <c r="FU21" s="164">
        <v>1.95</v>
      </c>
      <c r="FV21" s="164">
        <v>1.21</v>
      </c>
      <c r="FW21" s="164">
        <v>0</v>
      </c>
      <c r="FX21" s="165"/>
      <c r="FY21" s="164">
        <v>7.6050000000000004</v>
      </c>
      <c r="FZ21" s="164">
        <v>-3.4000000000000002E-2</v>
      </c>
      <c r="GA21" s="165"/>
      <c r="GB21" s="164">
        <v>32.57</v>
      </c>
      <c r="GC21" s="164">
        <v>-34.056800000000003</v>
      </c>
      <c r="GD21" s="164">
        <v>-26.294799999999999</v>
      </c>
      <c r="GE21" s="164">
        <v>-1.08</v>
      </c>
      <c r="GF21" s="164">
        <v>21.196200000000001</v>
      </c>
      <c r="GG21" s="165"/>
      <c r="GH21" s="164">
        <v>15.3812</v>
      </c>
      <c r="GI21" s="164">
        <v>-2.5028999999999999</v>
      </c>
      <c r="GJ21" s="164">
        <v>-2.6000999999999999</v>
      </c>
      <c r="GK21" s="164">
        <v>1.8985000000000001</v>
      </c>
      <c r="GL21" s="165"/>
      <c r="GM21" s="165"/>
      <c r="GN21" s="164">
        <v>-11.293799999999999</v>
      </c>
      <c r="GO21" s="164">
        <v>-18.250399999999999</v>
      </c>
      <c r="GP21" s="164">
        <v>7.6645000000000003</v>
      </c>
      <c r="GQ21" s="164">
        <v>-17.931799999999999</v>
      </c>
      <c r="GR21" s="164">
        <v>4.5252999999999997</v>
      </c>
      <c r="GS21" s="164">
        <v>3.6835</v>
      </c>
      <c r="GT21" s="164">
        <v>141.98439999999999</v>
      </c>
      <c r="GU21" s="164">
        <v>-8.4731000000000005</v>
      </c>
      <c r="GV21" s="164">
        <v>-10.2918</v>
      </c>
      <c r="GW21" s="164">
        <v>3.1812999999999998</v>
      </c>
      <c r="GX21" s="164">
        <v>2.5731000000000002</v>
      </c>
      <c r="GY21" s="164">
        <v>6.2633000000000001</v>
      </c>
      <c r="GZ21" s="164">
        <v>6.3451000000000004</v>
      </c>
      <c r="HA21" s="164">
        <v>3</v>
      </c>
      <c r="HB21" s="164">
        <v>-16.957100000000001</v>
      </c>
      <c r="HC21" s="164">
        <v>-15.4666</v>
      </c>
      <c r="HD21" s="164">
        <v>-12.99</v>
      </c>
      <c r="HE21" s="164">
        <v>18.045999999999999</v>
      </c>
      <c r="HF21" s="164">
        <v>110.83499999999999</v>
      </c>
      <c r="HG21" s="164">
        <v>-6.0354000000000001</v>
      </c>
      <c r="HH21" s="164">
        <v>63.212400000000002</v>
      </c>
      <c r="HI21" s="164">
        <v>-24.363499999999998</v>
      </c>
      <c r="HJ21" s="164">
        <v>26.4053</v>
      </c>
      <c r="HK21" s="165"/>
      <c r="HL21" s="164">
        <v>8.1584000000000003</v>
      </c>
      <c r="HM21" s="164">
        <v>-18.175599999999999</v>
      </c>
      <c r="HN21" s="164">
        <v>-19.626000000000001</v>
      </c>
      <c r="HO21" s="164">
        <v>38.041800000000002</v>
      </c>
      <c r="HP21" s="164">
        <v>40.07</v>
      </c>
      <c r="HQ21" s="164">
        <v>-11.8256</v>
      </c>
      <c r="HR21" s="164">
        <v>-11.193899999999999</v>
      </c>
      <c r="HS21" s="164">
        <v>-2.2016</v>
      </c>
      <c r="HT21" s="164">
        <v>-1.9197</v>
      </c>
      <c r="HU21" s="164">
        <v>16.98</v>
      </c>
      <c r="HV21" s="164">
        <v>16.87</v>
      </c>
      <c r="HW21" s="164">
        <v>-20.6</v>
      </c>
      <c r="HX21" s="164">
        <v>-20.6</v>
      </c>
      <c r="HY21" s="164">
        <v>0.35249999999999998</v>
      </c>
      <c r="HZ21" s="164">
        <v>-8.24</v>
      </c>
      <c r="IA21" s="164">
        <v>55.612000000000002</v>
      </c>
      <c r="IB21" s="164">
        <v>26.171299999999999</v>
      </c>
      <c r="IC21" s="164">
        <v>26.086500000000001</v>
      </c>
      <c r="ID21" s="164">
        <v>-15.7</v>
      </c>
      <c r="IE21" s="164">
        <v>-31.2</v>
      </c>
      <c r="IF21" s="164">
        <v>-4.5999999999999996</v>
      </c>
      <c r="IG21" s="164">
        <v>-5.3</v>
      </c>
      <c r="IH21" s="164">
        <v>-17.7986</v>
      </c>
      <c r="II21" s="165"/>
      <c r="IJ21" s="164">
        <v>-118.8775</v>
      </c>
      <c r="IK21" s="164">
        <v>-61.6736</v>
      </c>
      <c r="IL21" s="164">
        <v>-186.0615</v>
      </c>
      <c r="IM21" s="164">
        <v>-10.3521</v>
      </c>
      <c r="IN21" s="164">
        <v>-28.7561</v>
      </c>
      <c r="IO21" s="165"/>
      <c r="IP21" s="164">
        <v>108.4907</v>
      </c>
      <c r="IQ21" s="164">
        <v>59.9786</v>
      </c>
      <c r="IR21" s="164">
        <v>125.57340000000001</v>
      </c>
      <c r="IS21" s="164">
        <v>-18.622199999999999</v>
      </c>
      <c r="IT21" s="164">
        <v>23.521799999999999</v>
      </c>
      <c r="IU21" s="164">
        <v>22.426100000000002</v>
      </c>
      <c r="IV21" s="164">
        <v>49.210900000000002</v>
      </c>
      <c r="IW21" s="164">
        <v>61.235199999999999</v>
      </c>
      <c r="IX21" s="164">
        <v>-240.65719999999999</v>
      </c>
      <c r="IY21" s="164">
        <v>-38.274000000000001</v>
      </c>
      <c r="IZ21" s="164">
        <v>42.045699999999997</v>
      </c>
      <c r="JA21" s="164">
        <v>-0.60909999999999997</v>
      </c>
      <c r="JB21" s="164">
        <v>1.3560000000000001</v>
      </c>
      <c r="JC21" s="164">
        <v>-6.08</v>
      </c>
      <c r="JD21" s="164">
        <v>-2.0790000000000002</v>
      </c>
      <c r="JE21" s="164">
        <v>-2.0819999999999999</v>
      </c>
      <c r="JF21" s="164">
        <v>1.2</v>
      </c>
      <c r="JG21" s="164">
        <v>1.92</v>
      </c>
      <c r="JH21" s="164">
        <v>-4.1494999999999997</v>
      </c>
      <c r="JI21" s="164">
        <v>-7.5853000000000002</v>
      </c>
      <c r="JJ21" s="164">
        <v>5.4215</v>
      </c>
      <c r="JK21" s="164">
        <v>5.3635000000000002</v>
      </c>
      <c r="JL21" s="164">
        <v>-9.1</v>
      </c>
      <c r="JM21" s="164">
        <v>-0.216</v>
      </c>
      <c r="JN21" s="164">
        <v>0.72199999999999998</v>
      </c>
      <c r="JO21" s="165"/>
      <c r="JP21" s="165"/>
      <c r="JQ21" s="164">
        <v>2.1042999999999998</v>
      </c>
      <c r="JR21" s="164">
        <v>1.3631</v>
      </c>
      <c r="JS21" s="164">
        <v>1.3435999999999999</v>
      </c>
      <c r="JT21" s="165"/>
      <c r="JU21" s="164">
        <v>15.3</v>
      </c>
      <c r="JV21" s="164">
        <v>11.4305</v>
      </c>
      <c r="JW21" s="164">
        <v>0.19</v>
      </c>
      <c r="JX21" s="165"/>
      <c r="JY21" s="164">
        <v>-9.6039999999999992</v>
      </c>
      <c r="JZ21" s="164">
        <v>-2.7351999999999999</v>
      </c>
      <c r="KA21" s="164">
        <v>-24.6831</v>
      </c>
      <c r="KB21" s="164">
        <v>-7.0366</v>
      </c>
      <c r="KC21" s="165"/>
      <c r="KD21" s="164">
        <v>-27.367799999999999</v>
      </c>
      <c r="KE21" s="164">
        <v>-2.0142000000000002</v>
      </c>
      <c r="KF21" s="164">
        <v>-9.3000000000000007</v>
      </c>
      <c r="KG21" s="164">
        <v>-6</v>
      </c>
      <c r="KH21" s="164">
        <v>123.9859</v>
      </c>
      <c r="KI21" s="164">
        <v>-200.53630000000001</v>
      </c>
    </row>
    <row r="22" spans="1:295" ht="18" customHeight="1" x14ac:dyDescent="0.3">
      <c r="A22" s="161" t="s">
        <v>59</v>
      </c>
      <c r="B22" s="161" t="s">
        <v>757</v>
      </c>
      <c r="C22" s="164">
        <v>0</v>
      </c>
      <c r="D22" s="164">
        <v>0.96030000000000004</v>
      </c>
      <c r="E22" s="165"/>
      <c r="F22" s="164">
        <v>3.1867999999999999</v>
      </c>
      <c r="G22" s="164">
        <v>9.3391000000000002</v>
      </c>
      <c r="H22" s="165"/>
      <c r="I22" s="164">
        <v>9.1455000000000002</v>
      </c>
      <c r="J22" s="165"/>
      <c r="K22" s="164">
        <v>10.515000000000001</v>
      </c>
      <c r="L22" s="164">
        <v>4.1388999999999996</v>
      </c>
      <c r="M22" s="164">
        <v>5.5138999999999996</v>
      </c>
      <c r="N22" s="164">
        <v>-8.8800000000000008</v>
      </c>
      <c r="O22" s="164">
        <v>-19.8</v>
      </c>
      <c r="P22" s="164">
        <v>-2.2000000000000002</v>
      </c>
      <c r="Q22" s="164">
        <v>0.82799999999999996</v>
      </c>
      <c r="R22" s="164">
        <v>-13.2</v>
      </c>
      <c r="S22" s="164">
        <v>3.0665</v>
      </c>
      <c r="T22" s="164">
        <v>-1.5846</v>
      </c>
      <c r="U22" s="164">
        <v>4.0179</v>
      </c>
      <c r="V22" s="164">
        <v>3.798</v>
      </c>
      <c r="W22" s="164">
        <v>7.2785000000000002</v>
      </c>
      <c r="X22" s="164">
        <v>3.0362</v>
      </c>
      <c r="Y22" s="164">
        <v>-0.27229999999999999</v>
      </c>
      <c r="Z22" s="164">
        <v>1.8519000000000001</v>
      </c>
      <c r="AA22" s="165"/>
      <c r="AB22" s="164">
        <v>-0.84909999999999997</v>
      </c>
      <c r="AC22" s="164">
        <v>-0.52600000000000002</v>
      </c>
      <c r="AD22" s="165"/>
      <c r="AE22" s="164">
        <v>2.9489999999999998</v>
      </c>
      <c r="AF22" s="164">
        <v>-11.1</v>
      </c>
      <c r="AG22" s="164">
        <v>-15.4</v>
      </c>
      <c r="AH22" s="164">
        <v>-3.1150000000000002</v>
      </c>
      <c r="AI22" s="164">
        <v>0.27200000000000002</v>
      </c>
      <c r="AJ22" s="165">
        <v>0</v>
      </c>
      <c r="AK22" s="164">
        <v>-16.34</v>
      </c>
      <c r="AL22" s="165"/>
      <c r="AM22" s="164">
        <v>-10.43</v>
      </c>
      <c r="AN22" s="164">
        <v>-10.45</v>
      </c>
      <c r="AO22" s="164">
        <v>2.9638</v>
      </c>
      <c r="AP22" s="164">
        <v>4.3891999999999998</v>
      </c>
      <c r="AQ22" s="164">
        <v>15.9009</v>
      </c>
      <c r="AR22" s="164">
        <v>17.715599999999998</v>
      </c>
      <c r="AS22" s="164">
        <v>-15.896599999999999</v>
      </c>
      <c r="AT22" s="164">
        <v>-17.547899999999998</v>
      </c>
      <c r="AU22" s="165">
        <v>0</v>
      </c>
      <c r="AV22" s="164">
        <v>-0.1278</v>
      </c>
      <c r="AW22" s="164">
        <v>-0.15840000000000001</v>
      </c>
      <c r="AX22" s="164">
        <v>-16.561299999999999</v>
      </c>
      <c r="AY22" s="164">
        <v>-14.7864</v>
      </c>
      <c r="AZ22" s="164">
        <v>24.5745</v>
      </c>
      <c r="BA22" s="164">
        <v>25.546500000000002</v>
      </c>
      <c r="BB22" s="164">
        <v>-24.828299999999999</v>
      </c>
      <c r="BC22" s="164">
        <v>-4.1999999999999997E-3</v>
      </c>
      <c r="BD22" s="164">
        <v>-2</v>
      </c>
      <c r="BE22" s="164">
        <v>-1.9</v>
      </c>
      <c r="BF22" s="164">
        <v>-18.8627</v>
      </c>
      <c r="BG22" s="165"/>
      <c r="BH22" s="164">
        <v>-1.881</v>
      </c>
      <c r="BI22" s="165"/>
      <c r="BJ22" s="164">
        <v>-14.2882</v>
      </c>
      <c r="BK22" s="164">
        <v>0.1948</v>
      </c>
      <c r="BL22" s="165"/>
      <c r="BM22" s="164">
        <v>1.6907000000000001</v>
      </c>
      <c r="BN22" s="164">
        <v>-124.02719999999999</v>
      </c>
      <c r="BO22" s="164">
        <v>73.519099999999995</v>
      </c>
      <c r="BP22" s="164">
        <v>73.549599999999998</v>
      </c>
      <c r="BQ22" s="164">
        <v>-72.328800000000001</v>
      </c>
      <c r="BR22" s="164">
        <v>-135.90870000000001</v>
      </c>
      <c r="BS22" s="165"/>
      <c r="BT22" s="165"/>
      <c r="BU22" s="165"/>
      <c r="BV22" s="164">
        <v>7.5246000000000004</v>
      </c>
      <c r="BW22" s="164">
        <v>9.3000000000000007</v>
      </c>
      <c r="BX22" s="164">
        <v>8.2100000000000009</v>
      </c>
      <c r="BY22" s="164">
        <v>-13.11</v>
      </c>
      <c r="BZ22" s="164">
        <v>-2.5099999999999998</v>
      </c>
      <c r="CA22" s="164">
        <v>-0.53159999999999996</v>
      </c>
      <c r="CB22" s="164">
        <v>-0.3977</v>
      </c>
      <c r="CC22" s="164">
        <v>1.6648000000000001</v>
      </c>
      <c r="CD22" s="164">
        <v>-0.66690000000000005</v>
      </c>
      <c r="CE22" s="164">
        <v>-0.22439999999999999</v>
      </c>
      <c r="CF22" s="164">
        <v>13.449400000000001</v>
      </c>
      <c r="CG22" s="164">
        <v>13.5967</v>
      </c>
      <c r="CH22" s="164">
        <v>-14.6602</v>
      </c>
      <c r="CI22" s="164">
        <v>18.882400000000001</v>
      </c>
      <c r="CJ22" s="165"/>
      <c r="CK22" s="165"/>
      <c r="CL22" s="164">
        <v>-17.7</v>
      </c>
      <c r="CM22" s="164">
        <v>-31.8</v>
      </c>
      <c r="CN22" s="164">
        <v>-2.34</v>
      </c>
      <c r="CO22" s="164">
        <v>35.747999999999998</v>
      </c>
      <c r="CP22" s="164">
        <v>35.912599999999998</v>
      </c>
      <c r="CQ22" s="164">
        <v>34.9101</v>
      </c>
      <c r="CR22" s="164">
        <v>52.846800000000002</v>
      </c>
      <c r="CS22" s="164">
        <v>53.138599999999997</v>
      </c>
      <c r="CT22" s="164">
        <v>-17.071400000000001</v>
      </c>
      <c r="CU22" s="164">
        <v>-38.482199999999999</v>
      </c>
      <c r="CV22" s="164">
        <v>-16.421099999999999</v>
      </c>
      <c r="CW22" s="164">
        <v>2.4289999999999998</v>
      </c>
      <c r="CX22" s="164">
        <v>25.61</v>
      </c>
      <c r="CY22" s="164">
        <v>8.59</v>
      </c>
      <c r="CZ22" s="164">
        <v>4.3799000000000001</v>
      </c>
      <c r="DA22" s="164">
        <v>3.5186999999999999</v>
      </c>
      <c r="DB22" s="164">
        <v>3.9699</v>
      </c>
      <c r="DC22" s="165"/>
      <c r="DD22" s="164">
        <v>-19.561</v>
      </c>
      <c r="DE22" s="164">
        <v>-19.834900000000001</v>
      </c>
      <c r="DF22" s="164">
        <v>-1.7052</v>
      </c>
      <c r="DG22" s="165"/>
      <c r="DH22" s="164">
        <v>-0.81940000000000002</v>
      </c>
      <c r="DI22" s="164">
        <v>-29.1</v>
      </c>
      <c r="DJ22" s="164">
        <v>-29</v>
      </c>
      <c r="DK22" s="164">
        <v>-5.3026999999999997</v>
      </c>
      <c r="DL22" s="164">
        <v>2.9980000000000002</v>
      </c>
      <c r="DM22" s="164">
        <v>14.356999999999999</v>
      </c>
      <c r="DN22" s="164">
        <v>11.6953</v>
      </c>
      <c r="DO22" s="164">
        <v>3.69</v>
      </c>
      <c r="DP22" s="164">
        <v>-4.92</v>
      </c>
      <c r="DQ22" s="164">
        <v>8.2149999999999999</v>
      </c>
      <c r="DR22" s="164">
        <v>0.58750000000000002</v>
      </c>
      <c r="DS22" s="164">
        <v>1.43</v>
      </c>
      <c r="DT22" s="164">
        <v>1.42</v>
      </c>
      <c r="DU22" s="164">
        <v>3.57</v>
      </c>
      <c r="DV22" s="164">
        <v>-5.74</v>
      </c>
      <c r="DW22" s="164">
        <v>0.4909</v>
      </c>
      <c r="DX22" s="164">
        <v>0.46360000000000001</v>
      </c>
      <c r="DY22" s="164">
        <v>-0.91700000000000004</v>
      </c>
      <c r="DZ22" s="164">
        <v>-0.2727</v>
      </c>
      <c r="EA22" s="164">
        <v>12.109500000000001</v>
      </c>
      <c r="EB22" s="164">
        <v>-5.8022</v>
      </c>
      <c r="EC22" s="164">
        <v>-8.4760000000000009</v>
      </c>
      <c r="ED22" s="164">
        <v>-8.4405000000000001</v>
      </c>
      <c r="EE22" s="164">
        <v>-0.72109999999999996</v>
      </c>
      <c r="EF22" s="164">
        <v>-3.8813</v>
      </c>
      <c r="EG22" s="164">
        <v>-10.49</v>
      </c>
      <c r="EH22" s="164">
        <v>-20.211300000000001</v>
      </c>
      <c r="EI22" s="164">
        <v>5.7473000000000001</v>
      </c>
      <c r="EJ22" s="165"/>
      <c r="EK22" s="164">
        <v>-11.1812</v>
      </c>
      <c r="EL22" s="164">
        <v>-10.2471</v>
      </c>
      <c r="EM22" s="164">
        <v>-8.2637999999999998</v>
      </c>
      <c r="EN22" s="164">
        <v>-9.2062000000000008</v>
      </c>
      <c r="EO22" s="165"/>
      <c r="EP22" s="164">
        <v>-6.66</v>
      </c>
      <c r="EQ22" s="164">
        <v>-2.2938999999999998</v>
      </c>
      <c r="ER22" s="165"/>
      <c r="ES22" s="164">
        <v>-21.4983</v>
      </c>
      <c r="ET22" s="165"/>
      <c r="EU22" s="164">
        <v>5</v>
      </c>
      <c r="EV22" s="165"/>
      <c r="EW22" s="164">
        <v>4.8548999999999998</v>
      </c>
      <c r="EX22" s="164">
        <v>-17.6175</v>
      </c>
      <c r="EY22" s="164">
        <v>-10.537000000000001</v>
      </c>
      <c r="EZ22" s="164">
        <v>-10.671900000000001</v>
      </c>
      <c r="FA22" s="164">
        <v>7.8880999999999997</v>
      </c>
      <c r="FB22" s="164">
        <v>-17.036300000000001</v>
      </c>
      <c r="FC22" s="164">
        <v>8.1059000000000001</v>
      </c>
      <c r="FD22" s="164">
        <v>6.1191000000000004</v>
      </c>
      <c r="FE22" s="164">
        <v>6.0391000000000004</v>
      </c>
      <c r="FF22" s="165"/>
      <c r="FG22" s="164">
        <v>4.5237999999999996</v>
      </c>
      <c r="FH22" s="164">
        <v>4.0148000000000001</v>
      </c>
      <c r="FI22" s="164">
        <v>2.8464</v>
      </c>
      <c r="FJ22" s="164">
        <v>-2.6793</v>
      </c>
      <c r="FK22" s="164">
        <v>-4.6887999999999996</v>
      </c>
      <c r="FL22" s="164">
        <v>10.0474</v>
      </c>
      <c r="FM22" s="164">
        <v>-4.4010999999999996</v>
      </c>
      <c r="FN22" s="164">
        <v>-4.1214000000000004</v>
      </c>
      <c r="FO22" s="164">
        <v>17.0564</v>
      </c>
      <c r="FP22" s="164">
        <v>24.691500000000001</v>
      </c>
      <c r="FQ22" s="164">
        <v>13.243600000000001</v>
      </c>
      <c r="FR22" s="164">
        <v>-15.69</v>
      </c>
      <c r="FS22" s="164">
        <v>-1.2081</v>
      </c>
      <c r="FT22" s="164">
        <v>0.13850000000000001</v>
      </c>
      <c r="FU22" s="164">
        <v>0.67</v>
      </c>
      <c r="FV22" s="164">
        <v>3.32</v>
      </c>
      <c r="FW22" s="164">
        <v>-14.3316</v>
      </c>
      <c r="FX22" s="165"/>
      <c r="FY22" s="164">
        <v>7.4989999999999997</v>
      </c>
      <c r="FZ22" s="164">
        <v>-3.2000000000000001E-2</v>
      </c>
      <c r="GA22" s="165"/>
      <c r="GB22" s="164">
        <v>31.5</v>
      </c>
      <c r="GC22" s="164">
        <v>-32.359400000000001</v>
      </c>
      <c r="GD22" s="164">
        <v>-24.212499999999999</v>
      </c>
      <c r="GE22" s="164">
        <v>-1.05</v>
      </c>
      <c r="GF22" s="164">
        <v>19.778199999999998</v>
      </c>
      <c r="GG22" s="165"/>
      <c r="GH22" s="164">
        <v>21.3233</v>
      </c>
      <c r="GI22" s="164">
        <v>-5.1914999999999996</v>
      </c>
      <c r="GJ22" s="164">
        <v>-5.3815</v>
      </c>
      <c r="GK22" s="164">
        <v>1.9355</v>
      </c>
      <c r="GL22" s="165"/>
      <c r="GM22" s="165"/>
      <c r="GN22" s="165"/>
      <c r="GO22" s="164">
        <v>-13.797700000000001</v>
      </c>
      <c r="GP22" s="164">
        <v>8.4832000000000001</v>
      </c>
      <c r="GQ22" s="164">
        <v>-22.094899999999999</v>
      </c>
      <c r="GR22" s="164">
        <v>4.0140000000000002</v>
      </c>
      <c r="GS22" s="164">
        <v>3.4308999999999998</v>
      </c>
      <c r="GT22" s="164">
        <v>143.58099999999999</v>
      </c>
      <c r="GU22" s="164">
        <v>-12.2178</v>
      </c>
      <c r="GV22" s="164">
        <v>-10.394</v>
      </c>
      <c r="GW22" s="164">
        <v>-9.9295000000000009</v>
      </c>
      <c r="GX22" s="164">
        <v>2.3828999999999998</v>
      </c>
      <c r="GY22" s="164">
        <v>6.0509000000000004</v>
      </c>
      <c r="GZ22" s="164">
        <v>6.1474000000000002</v>
      </c>
      <c r="HA22" s="164">
        <v>2</v>
      </c>
      <c r="HB22" s="164">
        <v>-23.209900000000001</v>
      </c>
      <c r="HC22" s="164">
        <v>-22.177900000000001</v>
      </c>
      <c r="HD22" s="164">
        <v>-15.92</v>
      </c>
      <c r="HE22" s="164">
        <v>20.923300000000001</v>
      </c>
      <c r="HF22" s="164">
        <v>102.5549</v>
      </c>
      <c r="HG22" s="164">
        <v>-9.282</v>
      </c>
      <c r="HH22" s="164">
        <v>56.034100000000002</v>
      </c>
      <c r="HI22" s="164">
        <v>-33.501899999999999</v>
      </c>
      <c r="HJ22" s="164">
        <v>18.027000000000001</v>
      </c>
      <c r="HK22" s="165"/>
      <c r="HL22" s="164">
        <v>10.6015</v>
      </c>
      <c r="HM22" s="164">
        <v>-18.113600000000002</v>
      </c>
      <c r="HN22" s="164">
        <v>-19.2501</v>
      </c>
      <c r="HO22" s="165"/>
      <c r="HP22" s="165"/>
      <c r="HQ22" s="164">
        <v>-10.4688</v>
      </c>
      <c r="HR22" s="164">
        <v>-10.282</v>
      </c>
      <c r="HS22" s="164">
        <v>-4.109</v>
      </c>
      <c r="HT22" s="164">
        <v>-3.7858000000000001</v>
      </c>
      <c r="HU22" s="164">
        <v>22.18</v>
      </c>
      <c r="HV22" s="164">
        <v>22.35</v>
      </c>
      <c r="HW22" s="164">
        <v>-22.1</v>
      </c>
      <c r="HX22" s="164">
        <v>-22</v>
      </c>
      <c r="HY22" s="164">
        <v>0.35249999999999998</v>
      </c>
      <c r="HZ22" s="164">
        <v>-7.68</v>
      </c>
      <c r="IA22" s="164">
        <v>65.462000000000003</v>
      </c>
      <c r="IB22" s="164">
        <v>24.2424</v>
      </c>
      <c r="IC22" s="164">
        <v>24.294799999999999</v>
      </c>
      <c r="ID22" s="164">
        <v>-15.2</v>
      </c>
      <c r="IE22" s="164">
        <v>-32</v>
      </c>
      <c r="IF22" s="164">
        <v>-6.7</v>
      </c>
      <c r="IG22" s="164">
        <v>-7.2</v>
      </c>
      <c r="IH22" s="165"/>
      <c r="II22" s="164">
        <v>-17.836400000000001</v>
      </c>
      <c r="IJ22" s="164">
        <v>-142.3135</v>
      </c>
      <c r="IK22" s="164">
        <v>-48.668100000000003</v>
      </c>
      <c r="IL22" s="164">
        <v>-175.04859999999999</v>
      </c>
      <c r="IM22" s="164">
        <v>-1.9824999999999999</v>
      </c>
      <c r="IN22" s="164">
        <v>-21.228400000000001</v>
      </c>
      <c r="IO22" s="165"/>
      <c r="IP22" s="164">
        <v>124.9461</v>
      </c>
      <c r="IQ22" s="164">
        <v>60.184899999999999</v>
      </c>
      <c r="IR22" s="164">
        <v>106.34610000000001</v>
      </c>
      <c r="IS22" s="164">
        <v>-32.194899999999997</v>
      </c>
      <c r="IT22" s="164">
        <v>19.329799999999999</v>
      </c>
      <c r="IU22" s="164">
        <v>17.7789</v>
      </c>
      <c r="IV22" s="164">
        <v>50.4</v>
      </c>
      <c r="IW22" s="164">
        <v>37.119799999999998</v>
      </c>
      <c r="IX22" s="164">
        <v>-223.99940000000001</v>
      </c>
      <c r="IY22" s="164">
        <v>-48.745899999999999</v>
      </c>
      <c r="IZ22" s="164">
        <v>49.540500000000002</v>
      </c>
      <c r="JA22" s="164">
        <v>0.54079999999999995</v>
      </c>
      <c r="JB22" s="164">
        <v>1.1000000000000001</v>
      </c>
      <c r="JC22" s="164">
        <v>-7.6</v>
      </c>
      <c r="JD22" s="164">
        <v>-2.101</v>
      </c>
      <c r="JE22" s="164">
        <v>-2.1040000000000001</v>
      </c>
      <c r="JF22" s="164">
        <v>2.48</v>
      </c>
      <c r="JG22" s="164">
        <v>0.64</v>
      </c>
      <c r="JH22" s="164">
        <v>-4.2508999999999997</v>
      </c>
      <c r="JI22" s="164">
        <v>-6.5903999999999998</v>
      </c>
      <c r="JJ22" s="164">
        <v>3.6941999999999999</v>
      </c>
      <c r="JK22" s="164">
        <v>6.7093999999999996</v>
      </c>
      <c r="JL22" s="164">
        <v>-8.6</v>
      </c>
      <c r="JM22" s="164">
        <v>-1.91</v>
      </c>
      <c r="JN22" s="164">
        <v>-1.6879999999999999</v>
      </c>
      <c r="JO22" s="165"/>
      <c r="JP22" s="165"/>
      <c r="JQ22" s="164">
        <v>2.8506999999999998</v>
      </c>
      <c r="JR22" s="164">
        <v>1.3900999999999999</v>
      </c>
      <c r="JS22" s="164">
        <v>1.5207999999999999</v>
      </c>
      <c r="JT22" s="165"/>
      <c r="JU22" s="164">
        <v>16.5</v>
      </c>
      <c r="JV22" s="164">
        <v>10.729200000000001</v>
      </c>
      <c r="JW22" s="164">
        <v>0.39</v>
      </c>
      <c r="JX22" s="165"/>
      <c r="JY22" s="164">
        <v>-7.3987999999999996</v>
      </c>
      <c r="JZ22" s="164">
        <v>-3.2766999999999999</v>
      </c>
      <c r="KA22" s="164">
        <v>-26.0974</v>
      </c>
      <c r="KB22" s="164">
        <v>-4.4051999999999998</v>
      </c>
      <c r="KC22" s="165"/>
      <c r="KD22" s="164">
        <v>-29.841100000000001</v>
      </c>
      <c r="KE22" s="164">
        <v>0</v>
      </c>
      <c r="KF22" s="164">
        <v>-9.8000000000000007</v>
      </c>
      <c r="KG22" s="164">
        <v>-5.6</v>
      </c>
      <c r="KH22" s="164">
        <v>121.1292</v>
      </c>
      <c r="KI22" s="164">
        <v>-178.33600000000001</v>
      </c>
    </row>
    <row r="23" spans="1:295" ht="18" customHeight="1" x14ac:dyDescent="0.3">
      <c r="A23" s="161" t="s">
        <v>59</v>
      </c>
      <c r="B23" s="161" t="s">
        <v>758</v>
      </c>
      <c r="C23" s="164">
        <v>0</v>
      </c>
      <c r="D23" s="164">
        <v>0.93089999999999995</v>
      </c>
      <c r="E23" s="165"/>
      <c r="F23" s="164">
        <v>2.1448</v>
      </c>
      <c r="G23" s="164">
        <v>9.2683999999999997</v>
      </c>
      <c r="H23" s="165"/>
      <c r="I23" s="164">
        <v>10.1023</v>
      </c>
      <c r="J23" s="165"/>
      <c r="K23" s="164">
        <v>13.671099999999999</v>
      </c>
      <c r="L23" s="164">
        <v>5.7788000000000004</v>
      </c>
      <c r="M23" s="164">
        <v>7.1620999999999997</v>
      </c>
      <c r="N23" s="164">
        <v>-11.1</v>
      </c>
      <c r="O23" s="164">
        <v>-24.2</v>
      </c>
      <c r="P23" s="164">
        <v>2.2000000000000002</v>
      </c>
      <c r="Q23" s="164">
        <v>1.6559999999999999</v>
      </c>
      <c r="R23" s="164">
        <v>-17.600000000000001</v>
      </c>
      <c r="S23" s="164">
        <v>2.9468999999999999</v>
      </c>
      <c r="T23" s="164">
        <v>-4.5759999999999996</v>
      </c>
      <c r="U23" s="164">
        <v>5.1470000000000002</v>
      </c>
      <c r="V23" s="164">
        <v>4.9241000000000001</v>
      </c>
      <c r="W23" s="164">
        <v>8.7408000000000001</v>
      </c>
      <c r="X23" s="164">
        <v>2.8595000000000002</v>
      </c>
      <c r="Y23" s="164">
        <v>-0.18310000000000001</v>
      </c>
      <c r="Z23" s="164">
        <v>1.7921</v>
      </c>
      <c r="AA23" s="165"/>
      <c r="AB23" s="164">
        <v>-0.89400000000000002</v>
      </c>
      <c r="AC23" s="164">
        <v>-0.193</v>
      </c>
      <c r="AD23" s="165"/>
      <c r="AE23" s="164">
        <v>3.4590000000000001</v>
      </c>
      <c r="AF23" s="164">
        <v>-8.8800000000000008</v>
      </c>
      <c r="AG23" s="164">
        <v>-8.8000000000000007</v>
      </c>
      <c r="AH23" s="164">
        <v>-3.1970000000000001</v>
      </c>
      <c r="AI23" s="164">
        <v>0.28999999999999998</v>
      </c>
      <c r="AJ23" s="165">
        <v>0</v>
      </c>
      <c r="AK23" s="164">
        <v>-14.43</v>
      </c>
      <c r="AL23" s="165"/>
      <c r="AM23" s="164">
        <v>-10.82</v>
      </c>
      <c r="AN23" s="164">
        <v>-10.74</v>
      </c>
      <c r="AO23" s="164">
        <v>4.0362</v>
      </c>
      <c r="AP23" s="164">
        <v>4.1214000000000004</v>
      </c>
      <c r="AQ23" s="164">
        <v>16.384499999999999</v>
      </c>
      <c r="AR23" s="164">
        <v>18.162199999999999</v>
      </c>
      <c r="AS23" s="164">
        <v>-16.463999999999999</v>
      </c>
      <c r="AT23" s="164">
        <v>-14.0654</v>
      </c>
      <c r="AU23" s="165">
        <v>0</v>
      </c>
      <c r="AV23" s="164">
        <v>13.2493</v>
      </c>
      <c r="AW23" s="164">
        <v>19.639399999999998</v>
      </c>
      <c r="AX23" s="164">
        <v>-15.761200000000001</v>
      </c>
      <c r="AY23" s="164">
        <v>-14.786799999999999</v>
      </c>
      <c r="AZ23" s="164">
        <v>31.689599999999999</v>
      </c>
      <c r="BA23" s="164">
        <v>30.190799999999999</v>
      </c>
      <c r="BB23" s="164">
        <v>-10.0871</v>
      </c>
      <c r="BC23" s="164">
        <v>-2.9910000000000001</v>
      </c>
      <c r="BD23" s="164">
        <v>-0.4</v>
      </c>
      <c r="BE23" s="164">
        <v>-0.5</v>
      </c>
      <c r="BF23" s="164">
        <v>-19.807300000000001</v>
      </c>
      <c r="BG23" s="165"/>
      <c r="BH23" s="164">
        <v>-1.9755</v>
      </c>
      <c r="BI23" s="165"/>
      <c r="BJ23" s="164">
        <v>-9.0800999999999998</v>
      </c>
      <c r="BK23" s="164">
        <v>1.8895999999999999</v>
      </c>
      <c r="BL23" s="165"/>
      <c r="BM23" s="164">
        <v>1.6759999999999999</v>
      </c>
      <c r="BN23" s="164">
        <v>-113.95610000000001</v>
      </c>
      <c r="BO23" s="164">
        <v>72.878200000000007</v>
      </c>
      <c r="BP23" s="164">
        <v>72.908699999999996</v>
      </c>
      <c r="BQ23" s="164">
        <v>-89.194100000000006</v>
      </c>
      <c r="BR23" s="164">
        <v>-112.8918</v>
      </c>
      <c r="BS23" s="165"/>
      <c r="BT23" s="165"/>
      <c r="BU23" s="165"/>
      <c r="BV23" s="164">
        <v>11.646100000000001</v>
      </c>
      <c r="BW23" s="164">
        <v>9.7200000000000006</v>
      </c>
      <c r="BX23" s="164">
        <v>8.4600000000000009</v>
      </c>
      <c r="BY23" s="164">
        <v>-11.26</v>
      </c>
      <c r="BZ23" s="164">
        <v>-0.79</v>
      </c>
      <c r="CA23" s="164">
        <v>-3.0768</v>
      </c>
      <c r="CB23" s="164">
        <v>-3.2107999999999999</v>
      </c>
      <c r="CC23" s="164">
        <v>8.9095999999999993</v>
      </c>
      <c r="CD23" s="164">
        <v>5.9036999999999997</v>
      </c>
      <c r="CE23" s="164">
        <v>-2.5834999999999999</v>
      </c>
      <c r="CF23" s="164">
        <v>11.7225</v>
      </c>
      <c r="CG23" s="164">
        <v>11.969900000000001</v>
      </c>
      <c r="CH23" s="164">
        <v>-9.5769000000000002</v>
      </c>
      <c r="CI23" s="164">
        <v>18.557500000000001</v>
      </c>
      <c r="CJ23" s="165"/>
      <c r="CK23" s="165"/>
      <c r="CL23" s="164">
        <v>-3.9</v>
      </c>
      <c r="CM23" s="164">
        <v>-31.3</v>
      </c>
      <c r="CN23" s="164">
        <v>-2.78</v>
      </c>
      <c r="CO23" s="164">
        <v>30.694299999999998</v>
      </c>
      <c r="CP23" s="164">
        <v>30.8689</v>
      </c>
      <c r="CQ23" s="164">
        <v>29.5748</v>
      </c>
      <c r="CR23" s="164">
        <v>51.769100000000002</v>
      </c>
      <c r="CS23" s="164">
        <v>51.795400000000001</v>
      </c>
      <c r="CT23" s="164">
        <v>-19.2516</v>
      </c>
      <c r="CU23" s="164">
        <v>-37.746299999999998</v>
      </c>
      <c r="CV23" s="164">
        <v>-17.498999999999999</v>
      </c>
      <c r="CW23" s="164">
        <v>2.5983999999999998</v>
      </c>
      <c r="CX23" s="164">
        <v>30.34</v>
      </c>
      <c r="CY23" s="164">
        <v>10.57</v>
      </c>
      <c r="CZ23" s="164">
        <v>6.4111000000000002</v>
      </c>
      <c r="DA23" s="164">
        <v>5.4718</v>
      </c>
      <c r="DB23" s="164">
        <v>5.1971999999999996</v>
      </c>
      <c r="DC23" s="165"/>
      <c r="DD23" s="164">
        <v>-19.476900000000001</v>
      </c>
      <c r="DE23" s="164">
        <v>-19.7958</v>
      </c>
      <c r="DF23" s="164">
        <v>-0.62649999999999995</v>
      </c>
      <c r="DG23" s="165"/>
      <c r="DH23" s="164">
        <v>-1.7565999999999999</v>
      </c>
      <c r="DI23" s="164">
        <v>-32.1</v>
      </c>
      <c r="DJ23" s="164">
        <v>-31</v>
      </c>
      <c r="DK23" s="164">
        <v>-4.7095000000000002</v>
      </c>
      <c r="DL23" s="164">
        <v>5.9901</v>
      </c>
      <c r="DM23" s="164">
        <v>17.3536</v>
      </c>
      <c r="DN23" s="164">
        <v>15.591699999999999</v>
      </c>
      <c r="DO23" s="164">
        <v>6.67</v>
      </c>
      <c r="DP23" s="164">
        <v>-5.55</v>
      </c>
      <c r="DQ23" s="164">
        <v>9.4860000000000007</v>
      </c>
      <c r="DR23" s="164">
        <v>-0.71130000000000004</v>
      </c>
      <c r="DS23" s="164">
        <v>1.37</v>
      </c>
      <c r="DT23" s="164">
        <v>1.36</v>
      </c>
      <c r="DU23" s="164">
        <v>4.32</v>
      </c>
      <c r="DV23" s="164">
        <v>-2.39</v>
      </c>
      <c r="DW23" s="164">
        <v>-3.6</v>
      </c>
      <c r="DX23" s="164">
        <v>-1.8545</v>
      </c>
      <c r="DY23" s="164">
        <v>-5.0170000000000003</v>
      </c>
      <c r="DZ23" s="164">
        <v>-4.7182000000000004</v>
      </c>
      <c r="EA23" s="164">
        <v>20.235099999999999</v>
      </c>
      <c r="EB23" s="164">
        <v>0.2142</v>
      </c>
      <c r="EC23" s="164">
        <v>-3.2513000000000001</v>
      </c>
      <c r="ED23" s="164">
        <v>-3.7532999999999999</v>
      </c>
      <c r="EE23" s="164">
        <v>-5.9164000000000003</v>
      </c>
      <c r="EF23" s="164">
        <v>-9.4534000000000002</v>
      </c>
      <c r="EG23" s="164">
        <v>-9.2639999999999993</v>
      </c>
      <c r="EH23" s="164">
        <v>0</v>
      </c>
      <c r="EI23" s="164">
        <v>17.970300000000002</v>
      </c>
      <c r="EJ23" s="165"/>
      <c r="EK23" s="164">
        <v>-12.3117</v>
      </c>
      <c r="EL23" s="164">
        <v>-11.321099999999999</v>
      </c>
      <c r="EM23" s="164">
        <v>0</v>
      </c>
      <c r="EN23" s="164">
        <v>-5.6608000000000001</v>
      </c>
      <c r="EO23" s="164">
        <v>-5.6890000000000001</v>
      </c>
      <c r="EP23" s="164">
        <v>-6.66</v>
      </c>
      <c r="EQ23" s="164">
        <v>-10.311199999999999</v>
      </c>
      <c r="ER23" s="164">
        <v>-10.202400000000001</v>
      </c>
      <c r="ES23" s="164">
        <v>-12.3893</v>
      </c>
      <c r="ET23" s="165"/>
      <c r="EU23" s="164">
        <v>5.03</v>
      </c>
      <c r="EV23" s="165"/>
      <c r="EW23" s="164">
        <v>5.5263999999999998</v>
      </c>
      <c r="EX23" s="164">
        <v>-12.009499999999999</v>
      </c>
      <c r="EY23" s="164">
        <v>-9.9781999999999993</v>
      </c>
      <c r="EZ23" s="164">
        <v>-10.134</v>
      </c>
      <c r="FA23" s="164">
        <v>8.5867000000000004</v>
      </c>
      <c r="FB23" s="164">
        <v>-10.31</v>
      </c>
      <c r="FC23" s="164">
        <v>0</v>
      </c>
      <c r="FD23" s="164">
        <v>5.3487999999999998</v>
      </c>
      <c r="FE23" s="164">
        <v>5.0317999999999996</v>
      </c>
      <c r="FF23" s="165"/>
      <c r="FG23" s="164">
        <v>3.7017000000000002</v>
      </c>
      <c r="FH23" s="164">
        <v>5.2309000000000001</v>
      </c>
      <c r="FI23" s="164">
        <v>3.0756999999999999</v>
      </c>
      <c r="FJ23" s="164">
        <v>0.50239999999999996</v>
      </c>
      <c r="FK23" s="164">
        <v>0.16750000000000001</v>
      </c>
      <c r="FL23" s="164">
        <v>1.3395999999999999</v>
      </c>
      <c r="FM23" s="164">
        <v>1.7746999999999999</v>
      </c>
      <c r="FN23" s="164">
        <v>2.1021000000000001</v>
      </c>
      <c r="FO23" s="164">
        <v>10.2173</v>
      </c>
      <c r="FP23" s="164">
        <v>18.939299999999999</v>
      </c>
      <c r="FQ23" s="164">
        <v>16.0366</v>
      </c>
      <c r="FR23" s="164">
        <v>-16.32</v>
      </c>
      <c r="FS23" s="164">
        <v>-0.50309999999999999</v>
      </c>
      <c r="FT23" s="164">
        <v>0.13850000000000001</v>
      </c>
      <c r="FU23" s="164">
        <v>0</v>
      </c>
      <c r="FV23" s="164">
        <v>3.65</v>
      </c>
      <c r="FW23" s="164">
        <v>-15.491</v>
      </c>
      <c r="FX23" s="165"/>
      <c r="FY23" s="164">
        <v>7.6059999999999999</v>
      </c>
      <c r="FZ23" s="164">
        <v>0.10100000000000001</v>
      </c>
      <c r="GA23" s="165"/>
      <c r="GB23" s="164">
        <v>31.19</v>
      </c>
      <c r="GC23" s="164">
        <v>-26.5547</v>
      </c>
      <c r="GD23" s="164">
        <v>-18.288699999999999</v>
      </c>
      <c r="GE23" s="164">
        <v>-1.51</v>
      </c>
      <c r="GF23" s="164">
        <v>19.697099999999999</v>
      </c>
      <c r="GG23" s="165"/>
      <c r="GH23" s="164">
        <v>21.743200000000002</v>
      </c>
      <c r="GI23" s="164">
        <v>-5.8891999999999998</v>
      </c>
      <c r="GJ23" s="164">
        <v>-6.0799000000000003</v>
      </c>
      <c r="GK23" s="164">
        <v>1.9802999999999999</v>
      </c>
      <c r="GL23" s="165"/>
      <c r="GM23" s="165"/>
      <c r="GN23" s="164">
        <v>-10.5395</v>
      </c>
      <c r="GO23" s="164">
        <v>-17.275200000000002</v>
      </c>
      <c r="GP23" s="164">
        <v>7.9516999999999998</v>
      </c>
      <c r="GQ23" s="164">
        <v>-21.863900000000001</v>
      </c>
      <c r="GR23" s="164">
        <v>4.1901999999999999</v>
      </c>
      <c r="GS23" s="164">
        <v>4.0244999999999997</v>
      </c>
      <c r="GT23" s="164">
        <v>156.20820000000001</v>
      </c>
      <c r="GU23" s="164">
        <v>-10.8743</v>
      </c>
      <c r="GV23" s="164">
        <v>-9.4850999999999992</v>
      </c>
      <c r="GW23" s="164">
        <v>-10.7163</v>
      </c>
      <c r="GX23" s="164">
        <v>2.0798999999999999</v>
      </c>
      <c r="GY23" s="164">
        <v>5.9409999999999998</v>
      </c>
      <c r="GZ23" s="164">
        <v>6.0129000000000001</v>
      </c>
      <c r="HA23" s="164">
        <v>1.2838000000000001</v>
      </c>
      <c r="HB23" s="164">
        <v>-24.660599999999999</v>
      </c>
      <c r="HC23" s="164">
        <v>-24.158200000000001</v>
      </c>
      <c r="HD23" s="164">
        <v>-6.71</v>
      </c>
      <c r="HE23" s="164">
        <v>12.4123</v>
      </c>
      <c r="HF23" s="164">
        <v>70.019499999999994</v>
      </c>
      <c r="HG23" s="164">
        <v>14.0899</v>
      </c>
      <c r="HH23" s="164">
        <v>61.180599999999998</v>
      </c>
      <c r="HI23" s="164">
        <v>-38.834200000000003</v>
      </c>
      <c r="HJ23" s="164">
        <v>12.6412</v>
      </c>
      <c r="HK23" s="165"/>
      <c r="HL23" s="164">
        <v>11.6136</v>
      </c>
      <c r="HM23" s="164">
        <v>-18.282299999999999</v>
      </c>
      <c r="HN23" s="164">
        <v>-20.018599999999999</v>
      </c>
      <c r="HO23" s="164">
        <v>20.219799999999999</v>
      </c>
      <c r="HP23" s="164">
        <v>22.6737</v>
      </c>
      <c r="HQ23" s="164">
        <v>-10.880800000000001</v>
      </c>
      <c r="HR23" s="164">
        <v>-10.271000000000001</v>
      </c>
      <c r="HS23" s="164">
        <v>-6.7508999999999997</v>
      </c>
      <c r="HT23" s="164">
        <v>-6.8948</v>
      </c>
      <c r="HU23" s="164">
        <v>25.9</v>
      </c>
      <c r="HV23" s="164">
        <v>25.56</v>
      </c>
      <c r="HW23" s="164">
        <v>-19.5</v>
      </c>
      <c r="HX23" s="164">
        <v>-20.100000000000001</v>
      </c>
      <c r="HY23" s="164">
        <v>0.65100000000000002</v>
      </c>
      <c r="HZ23" s="164">
        <v>-2.3199999999999998</v>
      </c>
      <c r="IA23" s="164">
        <v>58.418799999999997</v>
      </c>
      <c r="IB23" s="164">
        <v>24.792200000000001</v>
      </c>
      <c r="IC23" s="164">
        <v>25.011700000000001</v>
      </c>
      <c r="ID23" s="164">
        <v>-13.5</v>
      </c>
      <c r="IE23" s="164">
        <v>-30.7</v>
      </c>
      <c r="IF23" s="164">
        <v>-6.4</v>
      </c>
      <c r="IG23" s="164">
        <v>-6.8</v>
      </c>
      <c r="IH23" s="165"/>
      <c r="II23" s="165"/>
      <c r="IJ23" s="164">
        <v>-154.58770000000001</v>
      </c>
      <c r="IK23" s="164">
        <v>-25.910599999999999</v>
      </c>
      <c r="IL23" s="164">
        <v>-175.126</v>
      </c>
      <c r="IM23" s="164">
        <v>-9.9518000000000004</v>
      </c>
      <c r="IN23" s="164">
        <v>-21.834099999999999</v>
      </c>
      <c r="IO23" s="165"/>
      <c r="IP23" s="164">
        <v>111.2933</v>
      </c>
      <c r="IQ23" s="164">
        <v>65.998500000000007</v>
      </c>
      <c r="IR23" s="164">
        <v>113.3792</v>
      </c>
      <c r="IS23" s="164">
        <v>-15.9893</v>
      </c>
      <c r="IT23" s="164">
        <v>16.222200000000001</v>
      </c>
      <c r="IU23" s="164">
        <v>14.986800000000001</v>
      </c>
      <c r="IV23" s="164">
        <v>43.312399999999997</v>
      </c>
      <c r="IW23" s="164">
        <v>47.959600000000002</v>
      </c>
      <c r="IX23" s="164">
        <v>-227.0301</v>
      </c>
      <c r="IY23" s="164">
        <v>-44.560699999999997</v>
      </c>
      <c r="IZ23" s="164">
        <v>43.637</v>
      </c>
      <c r="JA23" s="164">
        <v>-0.42109999999999997</v>
      </c>
      <c r="JB23" s="164">
        <v>0.01</v>
      </c>
      <c r="JC23" s="164">
        <v>-7.04</v>
      </c>
      <c r="JD23" s="164">
        <v>-2.0539999999999998</v>
      </c>
      <c r="JE23" s="164">
        <v>-2.0750000000000002</v>
      </c>
      <c r="JF23" s="164">
        <v>2.4</v>
      </c>
      <c r="JG23" s="164">
        <v>0</v>
      </c>
      <c r="JH23" s="164">
        <v>-4.0544000000000002</v>
      </c>
      <c r="JI23" s="164">
        <v>-6.2088999999999999</v>
      </c>
      <c r="JJ23" s="164">
        <v>1.7014</v>
      </c>
      <c r="JK23" s="164">
        <v>6.0655000000000001</v>
      </c>
      <c r="JL23" s="164">
        <v>-7.2</v>
      </c>
      <c r="JM23" s="164">
        <v>2.0640000000000001</v>
      </c>
      <c r="JN23" s="164">
        <v>1.698</v>
      </c>
      <c r="JO23" s="165"/>
      <c r="JP23" s="165"/>
      <c r="JQ23" s="164">
        <v>2.1139999999999999</v>
      </c>
      <c r="JR23" s="164">
        <v>1.7146999999999999</v>
      </c>
      <c r="JS23" s="164">
        <v>2.1114999999999999</v>
      </c>
      <c r="JT23" s="165"/>
      <c r="JU23" s="164">
        <v>15.5</v>
      </c>
      <c r="JV23" s="164">
        <v>10.722899999999999</v>
      </c>
      <c r="JW23" s="164">
        <v>0.47</v>
      </c>
      <c r="JX23" s="165"/>
      <c r="JY23" s="164">
        <v>-8.2017000000000007</v>
      </c>
      <c r="JZ23" s="164">
        <v>-3.4051</v>
      </c>
      <c r="KA23" s="164">
        <v>-26.356300000000001</v>
      </c>
      <c r="KB23" s="164">
        <v>-5.3083</v>
      </c>
      <c r="KC23" s="165"/>
      <c r="KD23" s="164">
        <v>-30.150200000000002</v>
      </c>
      <c r="KE23" s="165"/>
      <c r="KF23" s="164">
        <v>-8.9</v>
      </c>
      <c r="KG23" s="164">
        <v>-6.9</v>
      </c>
      <c r="KH23" s="164">
        <v>107.37739999999999</v>
      </c>
      <c r="KI23" s="164">
        <v>-141.22040000000001</v>
      </c>
    </row>
    <row r="24" spans="1:295" ht="18" customHeight="1" x14ac:dyDescent="0.3">
      <c r="A24" s="161" t="s">
        <v>59</v>
      </c>
      <c r="B24" s="161" t="s">
        <v>759</v>
      </c>
      <c r="C24" s="166">
        <v>0</v>
      </c>
      <c r="D24" s="166">
        <v>1.0978000000000001</v>
      </c>
      <c r="E24" s="167"/>
      <c r="F24" s="166">
        <v>1.6997</v>
      </c>
      <c r="G24" s="166">
        <v>9.4817999999999998</v>
      </c>
      <c r="H24" s="167"/>
      <c r="I24" s="166">
        <v>11.344200000000001</v>
      </c>
      <c r="J24" s="167"/>
      <c r="K24" s="166">
        <v>16.0076</v>
      </c>
      <c r="L24" s="166">
        <v>6.9527999999999999</v>
      </c>
      <c r="M24" s="166">
        <v>8.3689999999999998</v>
      </c>
      <c r="N24" s="166">
        <v>-19.98</v>
      </c>
      <c r="O24" s="166">
        <v>-24.2</v>
      </c>
      <c r="P24" s="166">
        <v>2.2000000000000002</v>
      </c>
      <c r="Q24" s="166">
        <v>3.3119999999999998</v>
      </c>
      <c r="R24" s="166">
        <v>-15.4</v>
      </c>
      <c r="S24" s="166">
        <v>3.0051999999999999</v>
      </c>
      <c r="T24" s="166">
        <v>-3.4228000000000001</v>
      </c>
      <c r="U24" s="166">
        <v>5.2869000000000002</v>
      </c>
      <c r="V24" s="166">
        <v>5.1927000000000003</v>
      </c>
      <c r="W24" s="166">
        <v>9.3229000000000006</v>
      </c>
      <c r="X24" s="166">
        <v>3.0508999999999999</v>
      </c>
      <c r="Y24" s="166">
        <v>-0.1172</v>
      </c>
      <c r="Z24" s="166">
        <v>1.8920999999999999</v>
      </c>
      <c r="AA24" s="167"/>
      <c r="AB24" s="166">
        <v>-1.0798000000000001</v>
      </c>
      <c r="AC24" s="166">
        <v>-0.625</v>
      </c>
      <c r="AD24" s="166">
        <v>-0.61099999999999999</v>
      </c>
      <c r="AE24" s="166">
        <v>3.3889999999999998</v>
      </c>
      <c r="AF24" s="166">
        <v>0</v>
      </c>
      <c r="AG24" s="166">
        <v>-8.8000000000000007</v>
      </c>
      <c r="AH24" s="166">
        <v>-2.496</v>
      </c>
      <c r="AI24" s="166">
        <v>0.28499999999999998</v>
      </c>
      <c r="AJ24" s="167">
        <v>0</v>
      </c>
      <c r="AK24" s="166">
        <v>-11.15</v>
      </c>
      <c r="AL24" s="167"/>
      <c r="AM24" s="166">
        <v>-13.82</v>
      </c>
      <c r="AN24" s="166">
        <v>-13.94</v>
      </c>
      <c r="AO24" s="166">
        <v>4.4413999999999998</v>
      </c>
      <c r="AP24" s="166">
        <v>3.9382000000000001</v>
      </c>
      <c r="AQ24" s="166">
        <v>18.6038</v>
      </c>
      <c r="AR24" s="166">
        <v>20.443200000000001</v>
      </c>
      <c r="AS24" s="166">
        <v>-19.363</v>
      </c>
      <c r="AT24" s="166">
        <v>-12.8965</v>
      </c>
      <c r="AU24" s="167">
        <v>0</v>
      </c>
      <c r="AV24" s="166">
        <v>-4.8999999999999998E-3</v>
      </c>
      <c r="AW24" s="166">
        <v>0.35249999999999998</v>
      </c>
      <c r="AX24" s="166">
        <v>-15.571400000000001</v>
      </c>
      <c r="AY24" s="166">
        <v>-13.934699999999999</v>
      </c>
      <c r="AZ24" s="166">
        <v>23.5365</v>
      </c>
      <c r="BA24" s="166">
        <v>24.291499999999999</v>
      </c>
      <c r="BB24" s="166">
        <v>6.6725000000000003</v>
      </c>
      <c r="BC24" s="166">
        <v>-1.8050999999999999</v>
      </c>
      <c r="BD24" s="166">
        <v>-0.9</v>
      </c>
      <c r="BE24" s="166">
        <v>-0.9</v>
      </c>
      <c r="BF24" s="166">
        <v>-22.4374</v>
      </c>
      <c r="BG24" s="167"/>
      <c r="BH24" s="166">
        <v>-2.0941999999999998</v>
      </c>
      <c r="BI24" s="167"/>
      <c r="BJ24" s="166">
        <v>-8.0488</v>
      </c>
      <c r="BK24" s="166">
        <v>3.8115999999999999</v>
      </c>
      <c r="BL24" s="167"/>
      <c r="BM24" s="166">
        <v>1.7626999999999999</v>
      </c>
      <c r="BN24" s="166">
        <v>-128.97120000000001</v>
      </c>
      <c r="BO24" s="166">
        <v>96.987799999999993</v>
      </c>
      <c r="BP24" s="166">
        <v>97.170900000000003</v>
      </c>
      <c r="BQ24" s="166">
        <v>-108.9014</v>
      </c>
      <c r="BR24" s="166">
        <v>-83.046999999999997</v>
      </c>
      <c r="BS24" s="167"/>
      <c r="BT24" s="167"/>
      <c r="BU24" s="167"/>
      <c r="BV24" s="166">
        <v>17.184799999999999</v>
      </c>
      <c r="BW24" s="166">
        <v>9.58</v>
      </c>
      <c r="BX24" s="166">
        <v>8.89</v>
      </c>
      <c r="BY24" s="166">
        <v>-9.14</v>
      </c>
      <c r="BZ24" s="166">
        <v>0.55000000000000004</v>
      </c>
      <c r="CA24" s="166">
        <v>2.6833</v>
      </c>
      <c r="CB24" s="166">
        <v>2.5493999999999999</v>
      </c>
      <c r="CC24" s="166">
        <v>8.6819000000000006</v>
      </c>
      <c r="CD24" s="166">
        <v>5.5974000000000004</v>
      </c>
      <c r="CE24" s="166">
        <v>-1.5680000000000001</v>
      </c>
      <c r="CF24" s="166">
        <v>11.4734</v>
      </c>
      <c r="CG24" s="166">
        <v>11.1792</v>
      </c>
      <c r="CH24" s="166">
        <v>-7.8308</v>
      </c>
      <c r="CI24" s="166">
        <v>22.914200000000001</v>
      </c>
      <c r="CJ24" s="167"/>
      <c r="CK24" s="167"/>
      <c r="CL24" s="166">
        <v>4.5999999999999996</v>
      </c>
      <c r="CM24" s="166">
        <v>-40.1</v>
      </c>
      <c r="CN24" s="166">
        <v>-3.42</v>
      </c>
      <c r="CO24" s="166">
        <v>34.3491</v>
      </c>
      <c r="CP24" s="166">
        <v>34.390300000000003</v>
      </c>
      <c r="CQ24" s="166">
        <v>32.953800000000001</v>
      </c>
      <c r="CR24" s="166">
        <v>59.813699999999997</v>
      </c>
      <c r="CS24" s="166">
        <v>60.3825</v>
      </c>
      <c r="CT24" s="166">
        <v>-20.7393</v>
      </c>
      <c r="CU24" s="166">
        <v>-48.7639</v>
      </c>
      <c r="CV24" s="166">
        <v>-16.78</v>
      </c>
      <c r="CW24" s="166">
        <v>2.5346000000000002</v>
      </c>
      <c r="CX24" s="166">
        <v>30.96</v>
      </c>
      <c r="CY24" s="166">
        <v>11.18</v>
      </c>
      <c r="CZ24" s="166">
        <v>7.8174000000000001</v>
      </c>
      <c r="DA24" s="166">
        <v>6.8390000000000004</v>
      </c>
      <c r="DB24" s="166">
        <v>5.9954000000000001</v>
      </c>
      <c r="DC24" s="167"/>
      <c r="DD24" s="166">
        <v>-23.7987</v>
      </c>
      <c r="DE24" s="166">
        <v>-24.718499999999999</v>
      </c>
      <c r="DF24" s="166">
        <v>11.433999999999999</v>
      </c>
      <c r="DG24" s="167"/>
      <c r="DH24" s="166">
        <v>-2.1665000000000001</v>
      </c>
      <c r="DI24" s="166">
        <v>-40.5</v>
      </c>
      <c r="DJ24" s="166">
        <v>-39</v>
      </c>
      <c r="DK24" s="166">
        <v>-4.3665000000000003</v>
      </c>
      <c r="DL24" s="166">
        <v>8.4212000000000007</v>
      </c>
      <c r="DM24" s="166">
        <v>16.407299999999999</v>
      </c>
      <c r="DN24" s="166">
        <v>19.117100000000001</v>
      </c>
      <c r="DO24" s="166">
        <v>9.26</v>
      </c>
      <c r="DP24" s="166">
        <v>-4.7300000000000004</v>
      </c>
      <c r="DQ24" s="166">
        <v>10.8965</v>
      </c>
      <c r="DR24" s="166">
        <v>-12.516999999999999</v>
      </c>
      <c r="DS24" s="166">
        <v>1.36</v>
      </c>
      <c r="DT24" s="166">
        <v>1.34</v>
      </c>
      <c r="DU24" s="166">
        <v>5.37</v>
      </c>
      <c r="DV24" s="166">
        <v>0.47</v>
      </c>
      <c r="DW24" s="166">
        <v>-14.545500000000001</v>
      </c>
      <c r="DX24" s="166">
        <v>-7.7272999999999996</v>
      </c>
      <c r="DY24" s="166">
        <v>-4.9245999999999999</v>
      </c>
      <c r="DZ24" s="166">
        <v>-4.7908999999999997</v>
      </c>
      <c r="EA24" s="166">
        <v>20.8019</v>
      </c>
      <c r="EB24" s="166">
        <v>-0.44600000000000001</v>
      </c>
      <c r="EC24" s="166">
        <v>-4.7664999999999997</v>
      </c>
      <c r="ED24" s="166">
        <v>-4.8190999999999997</v>
      </c>
      <c r="EE24" s="166">
        <v>-6.2507999999999999</v>
      </c>
      <c r="EF24" s="166">
        <v>-10.1188</v>
      </c>
      <c r="EG24" s="166">
        <v>-10.08</v>
      </c>
      <c r="EH24" s="166">
        <v>0</v>
      </c>
      <c r="EI24" s="166">
        <v>26.6968</v>
      </c>
      <c r="EJ24" s="167"/>
      <c r="EK24" s="166">
        <v>-12.746499999999999</v>
      </c>
      <c r="EL24" s="166">
        <v>-11.855</v>
      </c>
      <c r="EM24" s="167"/>
      <c r="EN24" s="166">
        <v>-3.3092999999999999</v>
      </c>
      <c r="EO24" s="166">
        <v>-3.3611</v>
      </c>
      <c r="EP24" s="166">
        <v>-6.66</v>
      </c>
      <c r="EQ24" s="166">
        <v>-8.6431000000000004</v>
      </c>
      <c r="ER24" s="166">
        <v>-8.3153000000000006</v>
      </c>
      <c r="ES24" s="166">
        <v>-10.5732</v>
      </c>
      <c r="ET24" s="167"/>
      <c r="EU24" s="166">
        <v>5.0999999999999996</v>
      </c>
      <c r="EV24" s="167"/>
      <c r="EW24" s="166">
        <v>5.7701000000000002</v>
      </c>
      <c r="EX24" s="166">
        <v>-10.0669</v>
      </c>
      <c r="EY24" s="166">
        <v>-9.2761999999999993</v>
      </c>
      <c r="EZ24" s="166">
        <v>-9.5226000000000006</v>
      </c>
      <c r="FA24" s="166">
        <v>8.3804999999999996</v>
      </c>
      <c r="FB24" s="166">
        <v>-9.5564</v>
      </c>
      <c r="FC24" s="166">
        <v>0</v>
      </c>
      <c r="FD24" s="166">
        <v>4.8846999999999996</v>
      </c>
      <c r="FE24" s="166">
        <v>4.5476000000000001</v>
      </c>
      <c r="FF24" s="167"/>
      <c r="FG24" s="166">
        <v>4.2862999999999998</v>
      </c>
      <c r="FH24" s="166">
        <v>4.5193000000000003</v>
      </c>
      <c r="FI24" s="166">
        <v>3.3668999999999998</v>
      </c>
      <c r="FJ24" s="166">
        <v>-3.0142000000000002</v>
      </c>
      <c r="FK24" s="166">
        <v>-3.3491</v>
      </c>
      <c r="FL24" s="166">
        <v>1.6746000000000001</v>
      </c>
      <c r="FM24" s="166">
        <v>3.5495000000000001</v>
      </c>
      <c r="FN24" s="166">
        <v>3.6465000000000001</v>
      </c>
      <c r="FO24" s="166">
        <v>6.7866999999999997</v>
      </c>
      <c r="FP24" s="166">
        <v>14.9145</v>
      </c>
      <c r="FQ24" s="166">
        <v>11.8911</v>
      </c>
      <c r="FR24" s="166">
        <v>-18.16</v>
      </c>
      <c r="FS24" s="166">
        <v>-1.6127</v>
      </c>
      <c r="FT24" s="166">
        <v>0.13850000000000001</v>
      </c>
      <c r="FU24" s="166">
        <v>0.84</v>
      </c>
      <c r="FV24" s="166">
        <v>3.82</v>
      </c>
      <c r="FW24" s="166">
        <v>-11.5403</v>
      </c>
      <c r="FX24" s="167"/>
      <c r="FY24" s="166">
        <v>7.665</v>
      </c>
      <c r="FZ24" s="166">
        <v>0.17399999999999999</v>
      </c>
      <c r="GA24" s="167"/>
      <c r="GB24" s="166">
        <v>33.93</v>
      </c>
      <c r="GC24" s="166">
        <v>-24.041699999999999</v>
      </c>
      <c r="GD24" s="166">
        <v>-16.232099999999999</v>
      </c>
      <c r="GE24" s="166">
        <v>-1.25</v>
      </c>
      <c r="GF24" s="166">
        <v>22.723800000000001</v>
      </c>
      <c r="GG24" s="167"/>
      <c r="GH24" s="166">
        <v>21.909600000000001</v>
      </c>
      <c r="GI24" s="166">
        <v>-5.6891999999999996</v>
      </c>
      <c r="GJ24" s="166">
        <v>-6.0895999999999999</v>
      </c>
      <c r="GK24" s="166">
        <v>2.0034000000000001</v>
      </c>
      <c r="GL24" s="167"/>
      <c r="GM24" s="167"/>
      <c r="GN24" s="166">
        <v>-11.261799999999999</v>
      </c>
      <c r="GO24" s="166">
        <v>-20.203399999999998</v>
      </c>
      <c r="GP24" s="166">
        <v>9.3513999999999999</v>
      </c>
      <c r="GQ24" s="166">
        <v>-22.408799999999999</v>
      </c>
      <c r="GR24" s="166">
        <v>4.6989000000000001</v>
      </c>
      <c r="GS24" s="166">
        <v>5.8083</v>
      </c>
      <c r="GT24" s="166">
        <v>158.88290000000001</v>
      </c>
      <c r="GU24" s="166">
        <v>-10.2341</v>
      </c>
      <c r="GV24" s="166">
        <v>-9.7916000000000007</v>
      </c>
      <c r="GW24" s="166">
        <v>-11.740399999999999</v>
      </c>
      <c r="GX24" s="166">
        <v>0.72599999999999998</v>
      </c>
      <c r="GY24" s="166">
        <v>6.0289000000000001</v>
      </c>
      <c r="GZ24" s="166">
        <v>6.1631999999999998</v>
      </c>
      <c r="HA24" s="166">
        <v>0</v>
      </c>
      <c r="HB24" s="166">
        <v>-24.579599999999999</v>
      </c>
      <c r="HC24" s="166">
        <v>-24.343900000000001</v>
      </c>
      <c r="HD24" s="166">
        <v>-2.1</v>
      </c>
      <c r="HE24" s="166">
        <v>6.7522000000000002</v>
      </c>
      <c r="HF24" s="166">
        <v>50.390700000000002</v>
      </c>
      <c r="HG24" s="166">
        <v>28.873699999999999</v>
      </c>
      <c r="HH24" s="166">
        <v>62.462699999999998</v>
      </c>
      <c r="HI24" s="166">
        <v>-39.3065</v>
      </c>
      <c r="HJ24" s="166">
        <v>11.832100000000001</v>
      </c>
      <c r="HK24" s="167"/>
      <c r="HL24" s="166">
        <v>12.184200000000001</v>
      </c>
      <c r="HM24" s="166">
        <v>-18.486599999999999</v>
      </c>
      <c r="HN24" s="166">
        <v>-20.5444</v>
      </c>
      <c r="HO24" s="167"/>
      <c r="HP24" s="167"/>
      <c r="HQ24" s="166">
        <v>-11.303699999999999</v>
      </c>
      <c r="HR24" s="166">
        <v>-10.705</v>
      </c>
      <c r="HS24" s="166">
        <v>-9.8787000000000003</v>
      </c>
      <c r="HT24" s="166">
        <v>-9.4847000000000001</v>
      </c>
      <c r="HU24" s="166">
        <v>26.08</v>
      </c>
      <c r="HV24" s="166">
        <v>25.83</v>
      </c>
      <c r="HW24" s="166">
        <v>-19.5</v>
      </c>
      <c r="HX24" s="166">
        <v>-20.100000000000001</v>
      </c>
      <c r="HY24" s="166">
        <v>0.47520000000000001</v>
      </c>
      <c r="HZ24" s="166">
        <v>1.28</v>
      </c>
      <c r="IA24" s="166">
        <v>68.555599999999998</v>
      </c>
      <c r="IB24" s="166">
        <v>22.5382</v>
      </c>
      <c r="IC24" s="166">
        <v>22.2333</v>
      </c>
      <c r="ID24" s="166">
        <v>-13.1</v>
      </c>
      <c r="IE24" s="166">
        <v>-30.8</v>
      </c>
      <c r="IF24" s="166">
        <v>-6.3</v>
      </c>
      <c r="IG24" s="166">
        <v>-6.5</v>
      </c>
      <c r="IH24" s="167"/>
      <c r="II24" s="167"/>
      <c r="IJ24" s="166">
        <v>-159.17619999999999</v>
      </c>
      <c r="IK24" s="166">
        <v>-11.2469</v>
      </c>
      <c r="IL24" s="166">
        <v>-176.37610000000001</v>
      </c>
      <c r="IM24" s="166">
        <v>-16.311</v>
      </c>
      <c r="IN24" s="166">
        <v>-23.0213</v>
      </c>
      <c r="IO24" s="167"/>
      <c r="IP24" s="166">
        <v>99.308999999999997</v>
      </c>
      <c r="IQ24" s="166">
        <v>69.166200000000003</v>
      </c>
      <c r="IR24" s="166">
        <v>118.5885</v>
      </c>
      <c r="IS24" s="166">
        <v>-6.2765000000000004</v>
      </c>
      <c r="IT24" s="166">
        <v>16.339500000000001</v>
      </c>
      <c r="IU24" s="166">
        <v>15.8261</v>
      </c>
      <c r="IV24" s="166">
        <v>40.095799999999997</v>
      </c>
      <c r="IW24" s="166">
        <v>59.119900000000001</v>
      </c>
      <c r="IX24" s="166">
        <v>-231.70330000000001</v>
      </c>
      <c r="IY24" s="166">
        <v>-38.912599999999998</v>
      </c>
      <c r="IZ24" s="166">
        <v>38.795099999999998</v>
      </c>
      <c r="JA24" s="166">
        <v>2.5600000000000001E-2</v>
      </c>
      <c r="JB24" s="166">
        <v>5.49</v>
      </c>
      <c r="JC24" s="166">
        <v>-7.6</v>
      </c>
      <c r="JD24" s="166">
        <v>-2.0579999999999998</v>
      </c>
      <c r="JE24" s="166">
        <v>-2.0579999999999998</v>
      </c>
      <c r="JF24" s="166">
        <v>3.04</v>
      </c>
      <c r="JG24" s="166">
        <v>-0.56000000000000005</v>
      </c>
      <c r="JH24" s="166">
        <v>-3.6757</v>
      </c>
      <c r="JI24" s="166">
        <v>-5.2140000000000004</v>
      </c>
      <c r="JJ24" s="166">
        <v>1.6709000000000001</v>
      </c>
      <c r="JK24" s="166">
        <v>5.8304999999999998</v>
      </c>
      <c r="JL24" s="166">
        <v>-8</v>
      </c>
      <c r="JM24" s="166">
        <v>2.3570000000000002</v>
      </c>
      <c r="JN24" s="166">
        <v>0.56499999999999995</v>
      </c>
      <c r="JO24" s="167"/>
      <c r="JP24" s="167"/>
      <c r="JQ24" s="166">
        <v>1.8789</v>
      </c>
      <c r="JR24" s="166">
        <v>1.4755</v>
      </c>
      <c r="JS24" s="166">
        <v>1.0464</v>
      </c>
      <c r="JT24" s="167"/>
      <c r="JU24" s="166">
        <v>15.6</v>
      </c>
      <c r="JV24" s="166">
        <v>10.5718</v>
      </c>
      <c r="JW24" s="166">
        <v>0.61</v>
      </c>
      <c r="JX24" s="167"/>
      <c r="JY24" s="166">
        <v>-8.0746000000000002</v>
      </c>
      <c r="JZ24" s="166">
        <v>-3.4946999999999999</v>
      </c>
      <c r="KA24" s="166">
        <v>-26.2288</v>
      </c>
      <c r="KB24" s="166">
        <v>-5.0015000000000001</v>
      </c>
      <c r="KC24" s="167"/>
      <c r="KD24" s="166">
        <v>-30.306899999999999</v>
      </c>
      <c r="KE24" s="167"/>
      <c r="KF24" s="166">
        <v>-8.9</v>
      </c>
      <c r="KG24" s="166">
        <v>-7.4</v>
      </c>
      <c r="KH24" s="166">
        <v>102.42310000000001</v>
      </c>
      <c r="KI24" s="166">
        <v>-115.39960000000001</v>
      </c>
    </row>
    <row r="25" spans="1:295" ht="18" customHeight="1" x14ac:dyDescent="0.3">
      <c r="A25" s="161" t="s">
        <v>59</v>
      </c>
      <c r="B25" s="161" t="s">
        <v>760</v>
      </c>
      <c r="C25" s="162">
        <v>0</v>
      </c>
      <c r="D25" s="162">
        <v>1.5840000000000001</v>
      </c>
      <c r="E25" s="163"/>
      <c r="F25" s="162">
        <v>6.7599999999999993E-2</v>
      </c>
      <c r="G25" s="162">
        <v>9.8520000000000003</v>
      </c>
      <c r="H25" s="163"/>
      <c r="I25" s="162">
        <v>13.7112</v>
      </c>
      <c r="J25" s="163"/>
      <c r="K25" s="162">
        <v>20.280200000000001</v>
      </c>
      <c r="L25" s="162">
        <v>9.0287000000000006</v>
      </c>
      <c r="M25" s="162">
        <v>10.2057</v>
      </c>
      <c r="N25" s="162">
        <v>-17.760000000000002</v>
      </c>
      <c r="O25" s="162">
        <v>-28.6</v>
      </c>
      <c r="P25" s="162">
        <v>4.4000000000000004</v>
      </c>
      <c r="Q25" s="162">
        <v>4.1399999999999997</v>
      </c>
      <c r="R25" s="162">
        <v>-19.8</v>
      </c>
      <c r="S25" s="162">
        <v>2.5823999999999998</v>
      </c>
      <c r="T25" s="162">
        <v>-2.2452999999999999</v>
      </c>
      <c r="U25" s="162">
        <v>6.1443000000000003</v>
      </c>
      <c r="V25" s="162">
        <v>6.1513999999999998</v>
      </c>
      <c r="W25" s="162">
        <v>10.6197</v>
      </c>
      <c r="X25" s="162">
        <v>4.0326000000000004</v>
      </c>
      <c r="Y25" s="162">
        <v>-0.73229999999999995</v>
      </c>
      <c r="Z25" s="162">
        <v>2.7296</v>
      </c>
      <c r="AA25" s="163"/>
      <c r="AB25" s="162">
        <v>-0.92179999999999995</v>
      </c>
      <c r="AC25" s="162">
        <v>-0.38900000000000001</v>
      </c>
      <c r="AD25" s="162">
        <v>-0.39900000000000002</v>
      </c>
      <c r="AE25" s="162">
        <v>3.7480000000000002</v>
      </c>
      <c r="AF25" s="162">
        <v>-2.2200000000000002</v>
      </c>
      <c r="AG25" s="162">
        <v>-4.4000000000000004</v>
      </c>
      <c r="AH25" s="162">
        <v>-2.19</v>
      </c>
      <c r="AI25" s="162">
        <v>0.29699999999999999</v>
      </c>
      <c r="AJ25" s="163">
        <v>0</v>
      </c>
      <c r="AK25" s="162">
        <v>-9.43</v>
      </c>
      <c r="AL25" s="162">
        <v>-10</v>
      </c>
      <c r="AM25" s="162">
        <v>-14.08</v>
      </c>
      <c r="AN25" s="162">
        <v>-14.09</v>
      </c>
      <c r="AO25" s="162">
        <v>6.7523999999999997</v>
      </c>
      <c r="AP25" s="162">
        <v>4.1379999999999999</v>
      </c>
      <c r="AQ25" s="162">
        <v>22.667200000000001</v>
      </c>
      <c r="AR25" s="162">
        <v>25.048400000000001</v>
      </c>
      <c r="AS25" s="162">
        <v>-15.5131</v>
      </c>
      <c r="AT25" s="162">
        <v>-0.58909999999999996</v>
      </c>
      <c r="AU25" s="162">
        <v>0</v>
      </c>
      <c r="AV25" s="162">
        <v>0.94840000000000002</v>
      </c>
      <c r="AW25" s="162">
        <v>1.1257999999999999</v>
      </c>
      <c r="AX25" s="162">
        <v>-12.231299999999999</v>
      </c>
      <c r="AY25" s="162">
        <v>-10.2308</v>
      </c>
      <c r="AZ25" s="162">
        <v>29.888400000000001</v>
      </c>
      <c r="BA25" s="162">
        <v>30.209399999999999</v>
      </c>
      <c r="BB25" s="162">
        <v>53.557600000000001</v>
      </c>
      <c r="BC25" s="162">
        <v>-3.6331000000000002</v>
      </c>
      <c r="BD25" s="162">
        <v>-0.2</v>
      </c>
      <c r="BE25" s="162">
        <v>-0.2</v>
      </c>
      <c r="BF25" s="162">
        <v>-31.466999999999999</v>
      </c>
      <c r="BG25" s="163"/>
      <c r="BH25" s="162">
        <v>-2.2766999999999999</v>
      </c>
      <c r="BI25" s="163"/>
      <c r="BJ25" s="162">
        <v>1.9245000000000001</v>
      </c>
      <c r="BK25" s="162">
        <v>6.2449000000000003</v>
      </c>
      <c r="BL25" s="162">
        <v>5.3533999999999997</v>
      </c>
      <c r="BM25" s="162">
        <v>3.6227999999999998</v>
      </c>
      <c r="BN25" s="162">
        <v>-168.49260000000001</v>
      </c>
      <c r="BO25" s="162">
        <v>115.3904</v>
      </c>
      <c r="BP25" s="162">
        <v>114.3528</v>
      </c>
      <c r="BQ25" s="162">
        <v>-89.208500000000001</v>
      </c>
      <c r="BR25" s="162">
        <v>-94.166499999999999</v>
      </c>
      <c r="BS25" s="163"/>
      <c r="BT25" s="163"/>
      <c r="BU25" s="163"/>
      <c r="BV25" s="162">
        <v>24.559699999999999</v>
      </c>
      <c r="BW25" s="162">
        <v>10.77</v>
      </c>
      <c r="BX25" s="162">
        <v>10.89</v>
      </c>
      <c r="BY25" s="162">
        <v>-4.51</v>
      </c>
      <c r="BZ25" s="162">
        <v>4.83</v>
      </c>
      <c r="CA25" s="162">
        <v>-6.8276000000000003</v>
      </c>
      <c r="CB25" s="162">
        <v>-6.6936999999999998</v>
      </c>
      <c r="CC25" s="162">
        <v>17.027100000000001</v>
      </c>
      <c r="CD25" s="162">
        <v>14.5466</v>
      </c>
      <c r="CE25" s="162">
        <v>-4.3208000000000002</v>
      </c>
      <c r="CF25" s="162">
        <v>16.3979</v>
      </c>
      <c r="CG25" s="162">
        <v>16.0809</v>
      </c>
      <c r="CH25" s="162">
        <v>1.3505</v>
      </c>
      <c r="CI25" s="162">
        <v>25.875499999999999</v>
      </c>
      <c r="CJ25" s="163"/>
      <c r="CK25" s="163"/>
      <c r="CL25" s="162">
        <v>16.399999999999999</v>
      </c>
      <c r="CM25" s="162">
        <v>-46.8</v>
      </c>
      <c r="CN25" s="162">
        <v>-4.17</v>
      </c>
      <c r="CO25" s="162">
        <v>43.625399999999999</v>
      </c>
      <c r="CP25" s="162">
        <v>43.6648</v>
      </c>
      <c r="CQ25" s="162">
        <v>41.7988</v>
      </c>
      <c r="CR25" s="162">
        <v>58.331400000000002</v>
      </c>
      <c r="CS25" s="162">
        <v>58.622100000000003</v>
      </c>
      <c r="CT25" s="162">
        <v>-13.4146</v>
      </c>
      <c r="CU25" s="162">
        <v>-60.307099999999998</v>
      </c>
      <c r="CV25" s="162">
        <v>-5.8404999999999996</v>
      </c>
      <c r="CW25" s="162">
        <v>4.1317000000000004</v>
      </c>
      <c r="CX25" s="162">
        <v>33.94</v>
      </c>
      <c r="CY25" s="162">
        <v>12.71</v>
      </c>
      <c r="CZ25" s="162">
        <v>10.317399999999999</v>
      </c>
      <c r="DA25" s="162">
        <v>9.2804000000000002</v>
      </c>
      <c r="DB25" s="162">
        <v>7.8963000000000001</v>
      </c>
      <c r="DC25" s="163"/>
      <c r="DD25" s="162">
        <v>-26.704799999999999</v>
      </c>
      <c r="DE25" s="162">
        <v>-27.0914</v>
      </c>
      <c r="DF25" s="162">
        <v>11.2826</v>
      </c>
      <c r="DG25" s="163"/>
      <c r="DH25" s="162">
        <v>-3.2298</v>
      </c>
      <c r="DI25" s="162">
        <v>-48.4</v>
      </c>
      <c r="DJ25" s="162">
        <v>-48.2</v>
      </c>
      <c r="DK25" s="162">
        <v>-4.4470000000000001</v>
      </c>
      <c r="DL25" s="162">
        <v>11.2263</v>
      </c>
      <c r="DM25" s="162">
        <v>18.930700000000002</v>
      </c>
      <c r="DN25" s="162">
        <v>23.0136</v>
      </c>
      <c r="DO25" s="162">
        <v>12.23</v>
      </c>
      <c r="DP25" s="162">
        <v>-5.14</v>
      </c>
      <c r="DQ25" s="162">
        <v>12.849500000000001</v>
      </c>
      <c r="DR25" s="162">
        <v>-12.091900000000001</v>
      </c>
      <c r="DS25" s="162">
        <v>1.43</v>
      </c>
      <c r="DT25" s="162">
        <v>1.43</v>
      </c>
      <c r="DU25" s="162">
        <v>4.46</v>
      </c>
      <c r="DV25" s="162">
        <v>4.66</v>
      </c>
      <c r="DW25" s="162">
        <v>-14.945499999999999</v>
      </c>
      <c r="DX25" s="162">
        <v>-7.3544999999999998</v>
      </c>
      <c r="DY25" s="162">
        <v>-13.571400000000001</v>
      </c>
      <c r="DZ25" s="162">
        <v>-14.0091</v>
      </c>
      <c r="EA25" s="162">
        <v>27.504200000000001</v>
      </c>
      <c r="EB25" s="162">
        <v>2.5756000000000001</v>
      </c>
      <c r="EC25" s="162">
        <v>-2.0112000000000001</v>
      </c>
      <c r="ED25" s="162">
        <v>-1.9677</v>
      </c>
      <c r="EE25" s="162">
        <v>-7.2690999999999999</v>
      </c>
      <c r="EF25" s="162">
        <v>-12.1227</v>
      </c>
      <c r="EG25" s="162">
        <v>-11.407999999999999</v>
      </c>
      <c r="EH25" s="162">
        <v>0</v>
      </c>
      <c r="EI25" s="162">
        <v>26.9163</v>
      </c>
      <c r="EJ25" s="163"/>
      <c r="EK25" s="162">
        <v>-13.316700000000001</v>
      </c>
      <c r="EL25" s="162">
        <v>-12.211399999999999</v>
      </c>
      <c r="EM25" s="163"/>
      <c r="EN25" s="162">
        <v>-1.8568</v>
      </c>
      <c r="EO25" s="162">
        <v>-2.1738</v>
      </c>
      <c r="EP25" s="162">
        <v>-6.1479999999999997</v>
      </c>
      <c r="EQ25" s="162">
        <v>-16.106000000000002</v>
      </c>
      <c r="ER25" s="162">
        <v>-15.721500000000001</v>
      </c>
      <c r="ES25" s="162">
        <v>-7.3944000000000001</v>
      </c>
      <c r="ET25" s="163"/>
      <c r="EU25" s="162">
        <v>5</v>
      </c>
      <c r="EV25" s="163"/>
      <c r="EW25" s="162">
        <v>6.5229999999999997</v>
      </c>
      <c r="EX25" s="162">
        <v>-10.722899999999999</v>
      </c>
      <c r="EY25" s="162">
        <v>-9.3459000000000003</v>
      </c>
      <c r="EZ25" s="162">
        <v>-9.6165000000000003</v>
      </c>
      <c r="FA25" s="162">
        <v>7.8265000000000002</v>
      </c>
      <c r="FB25" s="162">
        <v>-6.9486999999999997</v>
      </c>
      <c r="FC25" s="163"/>
      <c r="FD25" s="162">
        <v>4.4555999999999996</v>
      </c>
      <c r="FE25" s="162">
        <v>4.2157</v>
      </c>
      <c r="FF25" s="163"/>
      <c r="FG25" s="162">
        <v>0</v>
      </c>
      <c r="FH25" s="162">
        <v>0</v>
      </c>
      <c r="FI25" s="162">
        <v>0</v>
      </c>
      <c r="FJ25" s="162">
        <v>6.0284000000000004</v>
      </c>
      <c r="FK25" s="162">
        <v>5.6935000000000002</v>
      </c>
      <c r="FL25" s="162">
        <v>0.83730000000000004</v>
      </c>
      <c r="FM25" s="162">
        <v>13.592599999999999</v>
      </c>
      <c r="FN25" s="162">
        <v>13.0456</v>
      </c>
      <c r="FO25" s="162">
        <v>8.0825999999999993</v>
      </c>
      <c r="FP25" s="162">
        <v>18.365200000000002</v>
      </c>
      <c r="FQ25" s="162">
        <v>13.4194</v>
      </c>
      <c r="FR25" s="162">
        <v>-17.2</v>
      </c>
      <c r="FS25" s="162">
        <v>-1.014</v>
      </c>
      <c r="FT25" s="162">
        <v>0.14949999999999999</v>
      </c>
      <c r="FU25" s="162">
        <v>0.1</v>
      </c>
      <c r="FV25" s="162">
        <v>4.37</v>
      </c>
      <c r="FW25" s="162">
        <v>-16.704899999999999</v>
      </c>
      <c r="FX25" s="162">
        <v>3.1644000000000001</v>
      </c>
      <c r="FY25" s="162">
        <v>7.5350000000000001</v>
      </c>
      <c r="FZ25" s="162">
        <v>0.251</v>
      </c>
      <c r="GA25" s="163"/>
      <c r="GB25" s="162">
        <v>32.82</v>
      </c>
      <c r="GC25" s="162">
        <v>-26.225000000000001</v>
      </c>
      <c r="GD25" s="162">
        <v>-18.4984</v>
      </c>
      <c r="GE25" s="162">
        <v>-1.08</v>
      </c>
      <c r="GF25" s="162">
        <v>22.7242</v>
      </c>
      <c r="GG25" s="163"/>
      <c r="GH25" s="162">
        <v>21.235900000000001</v>
      </c>
      <c r="GI25" s="162">
        <v>-6.4775999999999998</v>
      </c>
      <c r="GJ25" s="162">
        <v>-6.8211000000000004</v>
      </c>
      <c r="GK25" s="162">
        <v>2.1738</v>
      </c>
      <c r="GL25" s="163"/>
      <c r="GM25" s="163"/>
      <c r="GN25" s="162">
        <v>-10.957599999999999</v>
      </c>
      <c r="GO25" s="162">
        <v>-26.520900000000001</v>
      </c>
      <c r="GP25" s="162">
        <v>9.5030000000000001</v>
      </c>
      <c r="GQ25" s="162">
        <v>-21.103000000000002</v>
      </c>
      <c r="GR25" s="162">
        <v>5.3860000000000001</v>
      </c>
      <c r="GS25" s="162">
        <v>4.2519</v>
      </c>
      <c r="GT25" s="162">
        <v>159.40629999999999</v>
      </c>
      <c r="GU25" s="162">
        <v>-9.1384000000000007</v>
      </c>
      <c r="GV25" s="162">
        <v>-7.2976999999999999</v>
      </c>
      <c r="GW25" s="162">
        <v>-12.8893</v>
      </c>
      <c r="GX25" s="162">
        <v>1.5264</v>
      </c>
      <c r="GY25" s="162">
        <v>6.9810999999999996</v>
      </c>
      <c r="GZ25" s="162">
        <v>7.0411999999999999</v>
      </c>
      <c r="HA25" s="162">
        <v>0.93500000000000005</v>
      </c>
      <c r="HB25" s="162">
        <v>-20.5077</v>
      </c>
      <c r="HC25" s="162">
        <v>-20.459299999999999</v>
      </c>
      <c r="HD25" s="162">
        <v>-10.9</v>
      </c>
      <c r="HE25" s="162">
        <v>15.9437</v>
      </c>
      <c r="HF25" s="162">
        <v>32.718899999999998</v>
      </c>
      <c r="HG25" s="162">
        <v>43.954799999999999</v>
      </c>
      <c r="HH25" s="162">
        <v>73.727999999999994</v>
      </c>
      <c r="HI25" s="162">
        <v>-43.605600000000003</v>
      </c>
      <c r="HJ25" s="162">
        <v>6.6246999999999998</v>
      </c>
      <c r="HK25" s="163"/>
      <c r="HL25" s="162">
        <v>11.446199999999999</v>
      </c>
      <c r="HM25" s="162">
        <v>-19.076899999999998</v>
      </c>
      <c r="HN25" s="162">
        <v>-22.095099999999999</v>
      </c>
      <c r="HO25" s="162">
        <v>3.7681</v>
      </c>
      <c r="HP25" s="162">
        <v>15.085000000000001</v>
      </c>
      <c r="HQ25" s="162">
        <v>-8.7493999999999996</v>
      </c>
      <c r="HR25" s="162">
        <v>-8.1616</v>
      </c>
      <c r="HS25" s="162">
        <v>-12.591900000000001</v>
      </c>
      <c r="HT25" s="162">
        <v>-12.201599999999999</v>
      </c>
      <c r="HU25" s="162">
        <v>26.75</v>
      </c>
      <c r="HV25" s="162">
        <v>26.41</v>
      </c>
      <c r="HW25" s="162">
        <v>-20.399999999999999</v>
      </c>
      <c r="HX25" s="162">
        <v>-20.2</v>
      </c>
      <c r="HY25" s="162">
        <v>0.54659999999999997</v>
      </c>
      <c r="HZ25" s="162">
        <v>3.28</v>
      </c>
      <c r="IA25" s="162">
        <v>71.017700000000005</v>
      </c>
      <c r="IB25" s="162">
        <v>22.824200000000001</v>
      </c>
      <c r="IC25" s="162">
        <v>22.441400000000002</v>
      </c>
      <c r="ID25" s="162">
        <v>-11.8</v>
      </c>
      <c r="IE25" s="162">
        <v>-31.8</v>
      </c>
      <c r="IF25" s="162">
        <v>-8.4</v>
      </c>
      <c r="IG25" s="162">
        <v>-8.9</v>
      </c>
      <c r="IH25" s="163"/>
      <c r="II25" s="162">
        <v>-17.625699999999998</v>
      </c>
      <c r="IJ25" s="162">
        <v>-171.4409</v>
      </c>
      <c r="IK25" s="162">
        <v>-5.9861000000000004</v>
      </c>
      <c r="IL25" s="162">
        <v>-173.96019999999999</v>
      </c>
      <c r="IM25" s="162">
        <v>-14.3422</v>
      </c>
      <c r="IN25" s="162">
        <v>-24.632100000000001</v>
      </c>
      <c r="IO25" s="163"/>
      <c r="IP25" s="162">
        <v>99.218599999999995</v>
      </c>
      <c r="IQ25" s="162">
        <v>67.904499999999999</v>
      </c>
      <c r="IR25" s="162">
        <v>118.5427</v>
      </c>
      <c r="IS25" s="162">
        <v>-6.7237999999999998</v>
      </c>
      <c r="IT25" s="162">
        <v>15.199</v>
      </c>
      <c r="IU25" s="162">
        <v>14.358000000000001</v>
      </c>
      <c r="IV25" s="162">
        <v>40.923699999999997</v>
      </c>
      <c r="IW25" s="162">
        <v>58.345999999999997</v>
      </c>
      <c r="IX25" s="162">
        <v>-231.29519999999999</v>
      </c>
      <c r="IY25" s="162">
        <v>-13.5913</v>
      </c>
      <c r="IZ25" s="162">
        <v>37.633699999999997</v>
      </c>
      <c r="JA25" s="162">
        <v>-6.9599999999999995E-2</v>
      </c>
      <c r="JB25" s="162">
        <v>5.8680000000000003</v>
      </c>
      <c r="JC25" s="162">
        <v>-7.12</v>
      </c>
      <c r="JD25" s="162">
        <v>-2.1040000000000001</v>
      </c>
      <c r="JE25" s="162">
        <v>-2.1080000000000001</v>
      </c>
      <c r="JF25" s="162">
        <v>2.3199999999999998</v>
      </c>
      <c r="JG25" s="162">
        <v>-1.04</v>
      </c>
      <c r="JH25" s="162">
        <v>-3.7414000000000001</v>
      </c>
      <c r="JI25" s="162">
        <v>-4.5090000000000003</v>
      </c>
      <c r="JJ25" s="162">
        <v>0.47149999999999997</v>
      </c>
      <c r="JK25" s="162">
        <v>6.2119</v>
      </c>
      <c r="JL25" s="162">
        <v>-8</v>
      </c>
      <c r="JM25" s="162">
        <v>0.69299999999999995</v>
      </c>
      <c r="JN25" s="162">
        <v>0.70399999999999996</v>
      </c>
      <c r="JO25" s="163"/>
      <c r="JP25" s="163"/>
      <c r="JQ25" s="162">
        <v>1.3804000000000001</v>
      </c>
      <c r="JR25" s="162">
        <v>1.4771000000000001</v>
      </c>
      <c r="JS25" s="162">
        <v>1.5367999999999999</v>
      </c>
      <c r="JT25" s="163"/>
      <c r="JU25" s="162">
        <v>16.5</v>
      </c>
      <c r="JV25" s="162">
        <v>10.746499999999999</v>
      </c>
      <c r="JW25" s="162">
        <v>0.75</v>
      </c>
      <c r="JX25" s="163"/>
      <c r="JY25" s="162">
        <v>-6.2462999999999997</v>
      </c>
      <c r="JZ25" s="162">
        <v>-3.3148</v>
      </c>
      <c r="KA25" s="162">
        <v>-27.590499999999999</v>
      </c>
      <c r="KB25" s="162">
        <v>-3.3140000000000001</v>
      </c>
      <c r="KC25" s="163"/>
      <c r="KD25" s="162">
        <v>-30.846</v>
      </c>
      <c r="KE25" s="162">
        <v>0</v>
      </c>
      <c r="KF25" s="162">
        <v>-10</v>
      </c>
      <c r="KG25" s="162">
        <v>-6.8</v>
      </c>
      <c r="KH25" s="162">
        <v>103.53489999999999</v>
      </c>
      <c r="KI25" s="162">
        <v>-100.9051</v>
      </c>
    </row>
    <row r="26" spans="1:295" ht="18" customHeight="1" x14ac:dyDescent="0.3">
      <c r="A26" s="161" t="s">
        <v>59</v>
      </c>
      <c r="B26" s="161" t="s">
        <v>761</v>
      </c>
      <c r="C26" s="164">
        <v>0</v>
      </c>
      <c r="D26" s="164">
        <v>1.8666</v>
      </c>
      <c r="E26" s="165"/>
      <c r="F26" s="164">
        <v>0.27029999999999998</v>
      </c>
      <c r="G26" s="164">
        <v>10.092000000000001</v>
      </c>
      <c r="H26" s="165"/>
      <c r="I26" s="164">
        <v>14.281700000000001</v>
      </c>
      <c r="J26" s="165"/>
      <c r="K26" s="164">
        <v>22.4681</v>
      </c>
      <c r="L26" s="164">
        <v>9.9946999999999999</v>
      </c>
      <c r="M26" s="164">
        <v>11.2986</v>
      </c>
      <c r="N26" s="164">
        <v>-19.98</v>
      </c>
      <c r="O26" s="164">
        <v>-28.6</v>
      </c>
      <c r="P26" s="164">
        <v>6.6</v>
      </c>
      <c r="Q26" s="164">
        <v>4.968</v>
      </c>
      <c r="R26" s="164">
        <v>-19.8</v>
      </c>
      <c r="S26" s="164">
        <v>2.5228999999999999</v>
      </c>
      <c r="T26" s="164">
        <v>-3.4323999999999999</v>
      </c>
      <c r="U26" s="164">
        <v>6.3154000000000003</v>
      </c>
      <c r="V26" s="164">
        <v>6.1920000000000002</v>
      </c>
      <c r="W26" s="164">
        <v>10.9838</v>
      </c>
      <c r="X26" s="164">
        <v>3.0720000000000001</v>
      </c>
      <c r="Y26" s="164">
        <v>-0.78610000000000002</v>
      </c>
      <c r="Z26" s="164">
        <v>2.5747</v>
      </c>
      <c r="AA26" s="165"/>
      <c r="AB26" s="164">
        <v>-0.95399999999999996</v>
      </c>
      <c r="AC26" s="164">
        <v>-0.32700000000000001</v>
      </c>
      <c r="AD26" s="164">
        <v>-0.31</v>
      </c>
      <c r="AE26" s="164">
        <v>4.2160000000000002</v>
      </c>
      <c r="AF26" s="164">
        <v>0</v>
      </c>
      <c r="AG26" s="164">
        <v>-2.2000000000000002</v>
      </c>
      <c r="AH26" s="164">
        <v>-2.2389999999999999</v>
      </c>
      <c r="AI26" s="164">
        <v>0.308</v>
      </c>
      <c r="AJ26" s="164">
        <v>0</v>
      </c>
      <c r="AK26" s="164">
        <v>-8.9600000000000009</v>
      </c>
      <c r="AL26" s="165"/>
      <c r="AM26" s="164">
        <v>-13.91</v>
      </c>
      <c r="AN26" s="164">
        <v>-14.01</v>
      </c>
      <c r="AO26" s="164">
        <v>6.6264000000000003</v>
      </c>
      <c r="AP26" s="164">
        <v>4.0956000000000001</v>
      </c>
      <c r="AQ26" s="164">
        <v>23.393699999999999</v>
      </c>
      <c r="AR26" s="164">
        <v>25.629100000000001</v>
      </c>
      <c r="AS26" s="164">
        <v>-15.454000000000001</v>
      </c>
      <c r="AT26" s="164">
        <v>8.0000000000000004E-4</v>
      </c>
      <c r="AU26" s="165">
        <v>0</v>
      </c>
      <c r="AV26" s="164">
        <v>-1.0185999999999999</v>
      </c>
      <c r="AW26" s="164">
        <v>-0.70830000000000004</v>
      </c>
      <c r="AX26" s="164">
        <v>-11.9041</v>
      </c>
      <c r="AY26" s="164">
        <v>-9.6682000000000006</v>
      </c>
      <c r="AZ26" s="164">
        <v>27.3748</v>
      </c>
      <c r="BA26" s="164">
        <v>27.880299999999998</v>
      </c>
      <c r="BB26" s="164">
        <v>61.665199999999999</v>
      </c>
      <c r="BC26" s="164">
        <v>0.45789999999999997</v>
      </c>
      <c r="BD26" s="164">
        <v>-2.1</v>
      </c>
      <c r="BE26" s="164">
        <v>-2.2000000000000002</v>
      </c>
      <c r="BF26" s="164">
        <v>-30.5823</v>
      </c>
      <c r="BG26" s="165"/>
      <c r="BH26" s="164">
        <v>-2.2374000000000001</v>
      </c>
      <c r="BI26" s="165"/>
      <c r="BJ26" s="164">
        <v>0.63129999999999997</v>
      </c>
      <c r="BK26" s="164">
        <v>6.7427000000000001</v>
      </c>
      <c r="BL26" s="164">
        <v>5.7766000000000002</v>
      </c>
      <c r="BM26" s="164">
        <v>3.9013</v>
      </c>
      <c r="BN26" s="164">
        <v>-164.00640000000001</v>
      </c>
      <c r="BO26" s="164">
        <v>97.384500000000003</v>
      </c>
      <c r="BP26" s="164">
        <v>97.323499999999996</v>
      </c>
      <c r="BQ26" s="164">
        <v>-70.692700000000002</v>
      </c>
      <c r="BR26" s="164">
        <v>-106.33669999999999</v>
      </c>
      <c r="BS26" s="165"/>
      <c r="BT26" s="165"/>
      <c r="BU26" s="165"/>
      <c r="BV26" s="164">
        <v>27.823</v>
      </c>
      <c r="BW26" s="164">
        <v>12.3</v>
      </c>
      <c r="BX26" s="164">
        <v>11.59</v>
      </c>
      <c r="BY26" s="164">
        <v>-2.74</v>
      </c>
      <c r="BZ26" s="164">
        <v>8.17</v>
      </c>
      <c r="CA26" s="164">
        <v>-6.2918000000000003</v>
      </c>
      <c r="CB26" s="164">
        <v>-5.7560000000000002</v>
      </c>
      <c r="CC26" s="164">
        <v>17.820900000000002</v>
      </c>
      <c r="CD26" s="164">
        <v>13.9123</v>
      </c>
      <c r="CE26" s="164">
        <v>0.8105</v>
      </c>
      <c r="CF26" s="164">
        <v>1.405</v>
      </c>
      <c r="CG26" s="164">
        <v>0.9304</v>
      </c>
      <c r="CH26" s="164">
        <v>0.9012</v>
      </c>
      <c r="CI26" s="164">
        <v>3.8048000000000002</v>
      </c>
      <c r="CJ26" s="164">
        <v>2.88</v>
      </c>
      <c r="CK26" s="164">
        <v>6.4119999999999999</v>
      </c>
      <c r="CL26" s="164">
        <v>2.9</v>
      </c>
      <c r="CM26" s="164">
        <v>-2.9</v>
      </c>
      <c r="CN26" s="164">
        <v>-4.33</v>
      </c>
      <c r="CO26" s="164">
        <v>35.176900000000003</v>
      </c>
      <c r="CP26" s="164">
        <v>35.446800000000003</v>
      </c>
      <c r="CQ26" s="164">
        <v>34.051600000000001</v>
      </c>
      <c r="CR26" s="164">
        <v>44.801499999999997</v>
      </c>
      <c r="CS26" s="164">
        <v>44.801400000000001</v>
      </c>
      <c r="CT26" s="164">
        <v>-10.632300000000001</v>
      </c>
      <c r="CU26" s="164">
        <v>-50.134300000000003</v>
      </c>
      <c r="CV26" s="164">
        <v>-3.1345000000000001</v>
      </c>
      <c r="CW26" s="164">
        <v>4.4127000000000001</v>
      </c>
      <c r="CX26" s="164">
        <v>36.659999999999997</v>
      </c>
      <c r="CY26" s="164">
        <v>14.02</v>
      </c>
      <c r="CZ26" s="164">
        <v>-0.15629999999999999</v>
      </c>
      <c r="DA26" s="164">
        <v>-0.68359999999999999</v>
      </c>
      <c r="DB26" s="164">
        <v>8.6816999999999993</v>
      </c>
      <c r="DC26" s="165"/>
      <c r="DD26" s="164">
        <v>-5.2495000000000003</v>
      </c>
      <c r="DE26" s="164">
        <v>-5.9832000000000001</v>
      </c>
      <c r="DF26" s="164">
        <v>-17.764099999999999</v>
      </c>
      <c r="DG26" s="165"/>
      <c r="DH26" s="164">
        <v>-3.5756000000000001</v>
      </c>
      <c r="DI26" s="164">
        <v>-39.9</v>
      </c>
      <c r="DJ26" s="164">
        <v>-39.9</v>
      </c>
      <c r="DK26" s="164">
        <v>-3.1762999999999999</v>
      </c>
      <c r="DL26" s="164">
        <v>13.096399999999999</v>
      </c>
      <c r="DM26" s="164">
        <v>22.715900000000001</v>
      </c>
      <c r="DN26" s="164">
        <v>25.796800000000001</v>
      </c>
      <c r="DO26" s="164">
        <v>14.15</v>
      </c>
      <c r="DP26" s="164">
        <v>-6.3</v>
      </c>
      <c r="DQ26" s="164">
        <v>13.686500000000001</v>
      </c>
      <c r="DR26" s="164">
        <v>16.866</v>
      </c>
      <c r="DS26" s="164">
        <v>1.42</v>
      </c>
      <c r="DT26" s="164">
        <v>1.41</v>
      </c>
      <c r="DU26" s="164">
        <v>6.19</v>
      </c>
      <c r="DV26" s="164">
        <v>-22.86</v>
      </c>
      <c r="DW26" s="164">
        <v>14.6182</v>
      </c>
      <c r="DX26" s="164">
        <v>7.0727000000000002</v>
      </c>
      <c r="DY26" s="164">
        <v>-5.3025000000000002</v>
      </c>
      <c r="DZ26" s="164">
        <v>-5.3455000000000004</v>
      </c>
      <c r="EA26" s="164">
        <v>41.568600000000004</v>
      </c>
      <c r="EB26" s="164">
        <v>18.5688</v>
      </c>
      <c r="EC26" s="164">
        <v>12.6919</v>
      </c>
      <c r="ED26" s="164">
        <v>12.917899999999999</v>
      </c>
      <c r="EE26" s="164">
        <v>-5.2054999999999998</v>
      </c>
      <c r="EF26" s="164">
        <v>-11.9223</v>
      </c>
      <c r="EG26" s="164">
        <v>-11.946</v>
      </c>
      <c r="EH26" s="164">
        <v>-21.709199999999999</v>
      </c>
      <c r="EI26" s="164">
        <v>34.483600000000003</v>
      </c>
      <c r="EJ26" s="165"/>
      <c r="EK26" s="164">
        <v>-14.4175</v>
      </c>
      <c r="EL26" s="164">
        <v>-13.0532</v>
      </c>
      <c r="EM26" s="164">
        <v>0</v>
      </c>
      <c r="EN26" s="164">
        <v>8.6219999999999999</v>
      </c>
      <c r="EO26" s="164">
        <v>7.2816999999999998</v>
      </c>
      <c r="EP26" s="164">
        <v>-6.66</v>
      </c>
      <c r="EQ26" s="164">
        <v>-11.724500000000001</v>
      </c>
      <c r="ER26" s="164">
        <v>-11.428599999999999</v>
      </c>
      <c r="ES26" s="164">
        <v>-9.6320999999999994</v>
      </c>
      <c r="ET26" s="165"/>
      <c r="EU26" s="164">
        <v>5.04</v>
      </c>
      <c r="EV26" s="165"/>
      <c r="EW26" s="164">
        <v>6.9344999999999999</v>
      </c>
      <c r="EX26" s="164">
        <v>8.1229999999999993</v>
      </c>
      <c r="EY26" s="164">
        <v>-11.100199999999999</v>
      </c>
      <c r="EZ26" s="164">
        <v>-11.220800000000001</v>
      </c>
      <c r="FA26" s="164">
        <v>9.6529000000000007</v>
      </c>
      <c r="FB26" s="164">
        <v>-7.4364999999999997</v>
      </c>
      <c r="FC26" s="164">
        <v>5.2900999999999998</v>
      </c>
      <c r="FD26" s="164">
        <v>4.7826000000000004</v>
      </c>
      <c r="FE26" s="164">
        <v>4.4916999999999998</v>
      </c>
      <c r="FF26" s="165"/>
      <c r="FG26" s="164">
        <v>0</v>
      </c>
      <c r="FH26" s="164">
        <v>0</v>
      </c>
      <c r="FI26" s="165"/>
      <c r="FJ26" s="164">
        <v>6.0284000000000004</v>
      </c>
      <c r="FK26" s="164">
        <v>4.8562000000000003</v>
      </c>
      <c r="FL26" s="164">
        <v>5.6935000000000002</v>
      </c>
      <c r="FM26" s="164">
        <v>5.2645999999999997</v>
      </c>
      <c r="FN26" s="164">
        <v>4.8297999999999996</v>
      </c>
      <c r="FO26" s="164">
        <v>13.8466</v>
      </c>
      <c r="FP26" s="164">
        <v>19.915500000000002</v>
      </c>
      <c r="FQ26" s="164">
        <v>11.886200000000001</v>
      </c>
      <c r="FR26" s="164">
        <v>-16.71</v>
      </c>
      <c r="FS26" s="164">
        <v>-1.5247999999999999</v>
      </c>
      <c r="FT26" s="164">
        <v>0.21809999999999999</v>
      </c>
      <c r="FU26" s="164">
        <v>0.23</v>
      </c>
      <c r="FV26" s="164">
        <v>4.9800000000000004</v>
      </c>
      <c r="FW26" s="164">
        <v>-13.388199999999999</v>
      </c>
      <c r="FX26" s="165"/>
      <c r="FY26" s="164">
        <v>7.2969999999999997</v>
      </c>
      <c r="FZ26" s="164">
        <v>0.214</v>
      </c>
      <c r="GA26" s="164">
        <v>2.734</v>
      </c>
      <c r="GB26" s="164">
        <v>34.020000000000003</v>
      </c>
      <c r="GC26" s="164">
        <v>-29.933299999999999</v>
      </c>
      <c r="GD26" s="164">
        <v>-23.5776</v>
      </c>
      <c r="GE26" s="164">
        <v>-0.81</v>
      </c>
      <c r="GF26" s="164">
        <v>23.566500000000001</v>
      </c>
      <c r="GG26" s="165"/>
      <c r="GH26" s="164">
        <v>21.795400000000001</v>
      </c>
      <c r="GI26" s="164">
        <v>-6.4053000000000004</v>
      </c>
      <c r="GJ26" s="164">
        <v>-6.6204999999999998</v>
      </c>
      <c r="GK26" s="164">
        <v>2.3285999999999998</v>
      </c>
      <c r="GL26" s="164">
        <v>6.4500000000000002E-2</v>
      </c>
      <c r="GM26" s="165"/>
      <c r="GN26" s="165"/>
      <c r="GO26" s="164">
        <v>-22.486499999999999</v>
      </c>
      <c r="GP26" s="164">
        <v>9.0652000000000008</v>
      </c>
      <c r="GQ26" s="164">
        <v>-20.298200000000001</v>
      </c>
      <c r="GR26" s="164">
        <v>4.5716999999999999</v>
      </c>
      <c r="GS26" s="164">
        <v>4.4935</v>
      </c>
      <c r="GT26" s="164">
        <v>164.804</v>
      </c>
      <c r="GU26" s="164">
        <v>-8.3792000000000009</v>
      </c>
      <c r="GV26" s="164">
        <v>-8.6533999999999995</v>
      </c>
      <c r="GW26" s="164">
        <v>-12.747199999999999</v>
      </c>
      <c r="GX26" s="164">
        <v>1.5403</v>
      </c>
      <c r="GY26" s="164">
        <v>7.3620000000000001</v>
      </c>
      <c r="GZ26" s="164">
        <v>7.4604999999999997</v>
      </c>
      <c r="HA26" s="164">
        <v>1</v>
      </c>
      <c r="HB26" s="164">
        <v>-15.0535</v>
      </c>
      <c r="HC26" s="164">
        <v>-15.6142</v>
      </c>
      <c r="HD26" s="164">
        <v>-13.83</v>
      </c>
      <c r="HE26" s="164">
        <v>19.651599999999998</v>
      </c>
      <c r="HF26" s="164">
        <v>6.6227999999999998</v>
      </c>
      <c r="HG26" s="164">
        <v>66.274500000000003</v>
      </c>
      <c r="HH26" s="164">
        <v>89.810299999999998</v>
      </c>
      <c r="HI26" s="164">
        <v>-49.825899999999997</v>
      </c>
      <c r="HJ26" s="164">
        <v>0</v>
      </c>
      <c r="HK26" s="164">
        <v>0</v>
      </c>
      <c r="HL26" s="164">
        <v>13.478400000000001</v>
      </c>
      <c r="HM26" s="164">
        <v>-18.281099999999999</v>
      </c>
      <c r="HN26" s="164">
        <v>-21.247900000000001</v>
      </c>
      <c r="HO26" s="165"/>
      <c r="HP26" s="164">
        <v>0</v>
      </c>
      <c r="HQ26" s="164">
        <v>-7.0134999999999996</v>
      </c>
      <c r="HR26" s="164">
        <v>-6.4587000000000003</v>
      </c>
      <c r="HS26" s="164">
        <v>-19.399999999999999</v>
      </c>
      <c r="HT26" s="164">
        <v>-19.032900000000001</v>
      </c>
      <c r="HU26" s="164">
        <v>24.47</v>
      </c>
      <c r="HV26" s="164">
        <v>24.3</v>
      </c>
      <c r="HW26" s="164">
        <v>-18.2</v>
      </c>
      <c r="HX26" s="164">
        <v>-18.3</v>
      </c>
      <c r="HY26" s="164">
        <v>0.49349999999999999</v>
      </c>
      <c r="HZ26" s="164">
        <v>5.92</v>
      </c>
      <c r="IA26" s="164">
        <v>65.321700000000007</v>
      </c>
      <c r="IB26" s="164">
        <v>24.173200000000001</v>
      </c>
      <c r="IC26" s="164">
        <v>24.5929</v>
      </c>
      <c r="ID26" s="164">
        <v>-11</v>
      </c>
      <c r="IE26" s="164">
        <v>-30.8</v>
      </c>
      <c r="IF26" s="164">
        <v>-9.6999999999999993</v>
      </c>
      <c r="IG26" s="164">
        <v>-9.9</v>
      </c>
      <c r="IH26" s="164">
        <v>-17.346699999999998</v>
      </c>
      <c r="II26" s="164">
        <v>-17.572800000000001</v>
      </c>
      <c r="IJ26" s="164">
        <v>-184.42400000000001</v>
      </c>
      <c r="IK26" s="164">
        <v>5.8768000000000002</v>
      </c>
      <c r="IL26" s="164">
        <v>-167.39709999999999</v>
      </c>
      <c r="IM26" s="164">
        <v>-11.794700000000001</v>
      </c>
      <c r="IN26" s="164">
        <v>-23.089099999999998</v>
      </c>
      <c r="IO26" s="164">
        <v>73.220799999999997</v>
      </c>
      <c r="IP26" s="164">
        <v>89.820899999999995</v>
      </c>
      <c r="IQ26" s="164">
        <v>64.720799999999997</v>
      </c>
      <c r="IR26" s="164">
        <v>119.8741</v>
      </c>
      <c r="IS26" s="164">
        <v>1.2805</v>
      </c>
      <c r="IT26" s="164">
        <v>16.5716</v>
      </c>
      <c r="IU26" s="164">
        <v>16.161999999999999</v>
      </c>
      <c r="IV26" s="164">
        <v>44.5901</v>
      </c>
      <c r="IW26" s="164">
        <v>61.291400000000003</v>
      </c>
      <c r="IX26" s="164">
        <v>-225.34289999999999</v>
      </c>
      <c r="IY26" s="164">
        <v>-12.0563</v>
      </c>
      <c r="IZ26" s="164">
        <v>28.638300000000001</v>
      </c>
      <c r="JA26" s="164">
        <v>-1.1707000000000001</v>
      </c>
      <c r="JB26" s="164">
        <v>5.673</v>
      </c>
      <c r="JC26" s="164">
        <v>-5.76</v>
      </c>
      <c r="JD26" s="164">
        <v>-2.0960000000000001</v>
      </c>
      <c r="JE26" s="164">
        <v>-2.1040000000000001</v>
      </c>
      <c r="JF26" s="164">
        <v>1.2</v>
      </c>
      <c r="JG26" s="164">
        <v>-0.08</v>
      </c>
      <c r="JH26" s="164">
        <v>-2.7949999999999999</v>
      </c>
      <c r="JI26" s="164">
        <v>-5.1835000000000004</v>
      </c>
      <c r="JJ26" s="164">
        <v>-0.23350000000000001</v>
      </c>
      <c r="JK26" s="164">
        <v>6.6818999999999997</v>
      </c>
      <c r="JL26" s="164">
        <v>-6.6</v>
      </c>
      <c r="JM26" s="164">
        <v>1.766</v>
      </c>
      <c r="JN26" s="164">
        <v>2.8029999999999999</v>
      </c>
      <c r="JO26" s="165"/>
      <c r="JP26" s="165"/>
      <c r="JQ26" s="164">
        <v>1.7858000000000001</v>
      </c>
      <c r="JR26" s="164">
        <v>1.6388</v>
      </c>
      <c r="JS26" s="164">
        <v>1.4934000000000001</v>
      </c>
      <c r="JT26" s="165"/>
      <c r="JU26" s="164">
        <v>15.9</v>
      </c>
      <c r="JV26" s="164">
        <v>10.793900000000001</v>
      </c>
      <c r="JW26" s="164">
        <v>0.87</v>
      </c>
      <c r="JX26" s="165"/>
      <c r="JY26" s="164">
        <v>-6.3986000000000001</v>
      </c>
      <c r="JZ26" s="164">
        <v>-3.3677999999999999</v>
      </c>
      <c r="KA26" s="164">
        <v>-27.6388</v>
      </c>
      <c r="KB26" s="164">
        <v>-3.7202999999999999</v>
      </c>
      <c r="KC26" s="165"/>
      <c r="KD26" s="164">
        <v>-32.216500000000003</v>
      </c>
      <c r="KE26" s="164">
        <v>0</v>
      </c>
      <c r="KF26" s="164">
        <v>-9.4</v>
      </c>
      <c r="KG26" s="164">
        <v>-7.2</v>
      </c>
      <c r="KH26" s="164">
        <v>100.72199999999999</v>
      </c>
      <c r="KI26" s="164">
        <v>-77.859099999999998</v>
      </c>
    </row>
    <row r="27" spans="1:295" ht="18" customHeight="1" x14ac:dyDescent="0.3">
      <c r="A27" s="161" t="s">
        <v>59</v>
      </c>
      <c r="B27" s="161" t="s">
        <v>762</v>
      </c>
      <c r="C27" s="164">
        <v>0</v>
      </c>
      <c r="D27" s="164">
        <v>2.0449999999999999</v>
      </c>
      <c r="E27" s="165"/>
      <c r="F27" s="164">
        <v>0.51819999999999999</v>
      </c>
      <c r="G27" s="164">
        <v>11.227499999999999</v>
      </c>
      <c r="H27" s="165"/>
      <c r="I27" s="164">
        <v>15.573600000000001</v>
      </c>
      <c r="J27" s="165"/>
      <c r="K27" s="164">
        <v>23.734300000000001</v>
      </c>
      <c r="L27" s="164">
        <v>10.5067</v>
      </c>
      <c r="M27" s="164">
        <v>13.6357</v>
      </c>
      <c r="N27" s="164">
        <v>-19.98</v>
      </c>
      <c r="O27" s="164">
        <v>-30.8</v>
      </c>
      <c r="P27" s="164">
        <v>6.6</v>
      </c>
      <c r="Q27" s="164">
        <v>7.452</v>
      </c>
      <c r="R27" s="164">
        <v>-22</v>
      </c>
      <c r="S27" s="164">
        <v>2.2054999999999998</v>
      </c>
      <c r="T27" s="164">
        <v>-6.3022</v>
      </c>
      <c r="U27" s="164">
        <v>6.6534000000000004</v>
      </c>
      <c r="V27" s="164">
        <v>6.5846</v>
      </c>
      <c r="W27" s="164">
        <v>11.4732</v>
      </c>
      <c r="X27" s="164">
        <v>2.8075999999999999</v>
      </c>
      <c r="Y27" s="164">
        <v>-1.3096000000000001</v>
      </c>
      <c r="Z27" s="164">
        <v>2.7052</v>
      </c>
      <c r="AA27" s="165"/>
      <c r="AB27" s="164">
        <v>-0.57930000000000004</v>
      </c>
      <c r="AC27" s="164">
        <v>-0.26300000000000001</v>
      </c>
      <c r="AD27" s="164">
        <v>-0.24099999999999999</v>
      </c>
      <c r="AE27" s="164">
        <v>3.605</v>
      </c>
      <c r="AF27" s="164">
        <v>0</v>
      </c>
      <c r="AG27" s="164">
        <v>0</v>
      </c>
      <c r="AH27" s="164">
        <v>-2.1190000000000002</v>
      </c>
      <c r="AI27" s="164">
        <v>0.29399999999999998</v>
      </c>
      <c r="AJ27" s="165">
        <v>0</v>
      </c>
      <c r="AK27" s="164">
        <v>-8.7200000000000006</v>
      </c>
      <c r="AL27" s="165"/>
      <c r="AM27" s="164">
        <v>-13.24</v>
      </c>
      <c r="AN27" s="164">
        <v>-13.22</v>
      </c>
      <c r="AO27" s="164">
        <v>7.2794999999999996</v>
      </c>
      <c r="AP27" s="164">
        <v>4.2035</v>
      </c>
      <c r="AQ27" s="164">
        <v>25.874500000000001</v>
      </c>
      <c r="AR27" s="164">
        <v>27.966799999999999</v>
      </c>
      <c r="AS27" s="164">
        <v>-15.1829</v>
      </c>
      <c r="AT27" s="164">
        <v>-3.7454999999999998</v>
      </c>
      <c r="AU27" s="165">
        <v>0</v>
      </c>
      <c r="AV27" s="164">
        <v>17.997</v>
      </c>
      <c r="AW27" s="164">
        <v>16.9314</v>
      </c>
      <c r="AX27" s="164">
        <v>-15.3155</v>
      </c>
      <c r="AY27" s="164">
        <v>-12.053100000000001</v>
      </c>
      <c r="AZ27" s="164">
        <v>39.5929</v>
      </c>
      <c r="BA27" s="164">
        <v>37.737200000000001</v>
      </c>
      <c r="BB27" s="164">
        <v>70.444800000000001</v>
      </c>
      <c r="BC27" s="164">
        <v>4.9457000000000004</v>
      </c>
      <c r="BD27" s="164">
        <v>-4.5</v>
      </c>
      <c r="BE27" s="164">
        <v>-4.5</v>
      </c>
      <c r="BF27" s="164">
        <v>-25.814399999999999</v>
      </c>
      <c r="BG27" s="165"/>
      <c r="BH27" s="164">
        <v>-3.4579</v>
      </c>
      <c r="BI27" s="165"/>
      <c r="BJ27" s="164">
        <v>11.181699999999999</v>
      </c>
      <c r="BK27" s="164">
        <v>9.3272999999999993</v>
      </c>
      <c r="BL27" s="164">
        <v>6.5667</v>
      </c>
      <c r="BM27" s="164">
        <v>4.3253000000000004</v>
      </c>
      <c r="BN27" s="164">
        <v>-143.95580000000001</v>
      </c>
      <c r="BO27" s="164">
        <v>122.6844</v>
      </c>
      <c r="BP27" s="164">
        <v>123.29470000000001</v>
      </c>
      <c r="BQ27" s="164">
        <v>-95.510099999999994</v>
      </c>
      <c r="BR27" s="164">
        <v>-53.3583</v>
      </c>
      <c r="BS27" s="165"/>
      <c r="BT27" s="165"/>
      <c r="BU27" s="165"/>
      <c r="BV27" s="164">
        <v>32.253900000000002</v>
      </c>
      <c r="BW27" s="164">
        <v>11.99</v>
      </c>
      <c r="BX27" s="164">
        <v>11.44</v>
      </c>
      <c r="BY27" s="164">
        <v>-0.91</v>
      </c>
      <c r="BZ27" s="164">
        <v>9.41</v>
      </c>
      <c r="CA27" s="164">
        <v>-9.1049000000000007</v>
      </c>
      <c r="CB27" s="164">
        <v>-8.8369999999999997</v>
      </c>
      <c r="CC27" s="164">
        <v>20.165600000000001</v>
      </c>
      <c r="CD27" s="164">
        <v>16.9406</v>
      </c>
      <c r="CE27" s="164">
        <v>-1.3552</v>
      </c>
      <c r="CF27" s="164">
        <v>9.6026000000000007</v>
      </c>
      <c r="CG27" s="164">
        <v>8.9312000000000005</v>
      </c>
      <c r="CH27" s="164">
        <v>10.973000000000001</v>
      </c>
      <c r="CI27" s="164">
        <v>11.438800000000001</v>
      </c>
      <c r="CJ27" s="165"/>
      <c r="CK27" s="165"/>
      <c r="CL27" s="164">
        <v>7.8</v>
      </c>
      <c r="CM27" s="164">
        <v>-18.3</v>
      </c>
      <c r="CN27" s="164">
        <v>-4.59</v>
      </c>
      <c r="CO27" s="164">
        <v>41.662399999999998</v>
      </c>
      <c r="CP27" s="164">
        <v>41.319099999999999</v>
      </c>
      <c r="CQ27" s="164">
        <v>39.154000000000003</v>
      </c>
      <c r="CR27" s="164">
        <v>60.139299999999999</v>
      </c>
      <c r="CS27" s="164">
        <v>59.826300000000003</v>
      </c>
      <c r="CT27" s="164">
        <v>-18.138500000000001</v>
      </c>
      <c r="CU27" s="164">
        <v>-59.999400000000001</v>
      </c>
      <c r="CV27" s="164">
        <v>-9.8765000000000001</v>
      </c>
      <c r="CW27" s="164">
        <v>4.4911000000000003</v>
      </c>
      <c r="CX27" s="164">
        <v>37.61</v>
      </c>
      <c r="CY27" s="164">
        <v>14.76</v>
      </c>
      <c r="CZ27" s="164">
        <v>1.5673999999999999</v>
      </c>
      <c r="DA27" s="164">
        <v>0.88200000000000001</v>
      </c>
      <c r="DB27" s="164">
        <v>9.5264000000000006</v>
      </c>
      <c r="DC27" s="165"/>
      <c r="DD27" s="164">
        <v>-12.3325</v>
      </c>
      <c r="DE27" s="164">
        <v>-13.2135</v>
      </c>
      <c r="DF27" s="164">
        <v>-11.516400000000001</v>
      </c>
      <c r="DG27" s="165"/>
      <c r="DH27" s="164">
        <v>-4.2118000000000002</v>
      </c>
      <c r="DI27" s="164">
        <v>-48.3</v>
      </c>
      <c r="DJ27" s="164">
        <v>-48.6</v>
      </c>
      <c r="DK27" s="164">
        <v>-3.8245</v>
      </c>
      <c r="DL27" s="164">
        <v>14.4054</v>
      </c>
      <c r="DM27" s="164">
        <v>23.189</v>
      </c>
      <c r="DN27" s="164">
        <v>27.6523</v>
      </c>
      <c r="DO27" s="164">
        <v>15.63</v>
      </c>
      <c r="DP27" s="164">
        <v>-6.25</v>
      </c>
      <c r="DQ27" s="164">
        <v>14.182499999999999</v>
      </c>
      <c r="DR27" s="164">
        <v>10.9681</v>
      </c>
      <c r="DS27" s="164">
        <v>1.39</v>
      </c>
      <c r="DT27" s="164">
        <v>1.36</v>
      </c>
      <c r="DU27" s="164">
        <v>9.49</v>
      </c>
      <c r="DV27" s="164">
        <v>-19.95</v>
      </c>
      <c r="DW27" s="164">
        <v>8.1455000000000002</v>
      </c>
      <c r="DX27" s="164">
        <v>3.8363999999999998</v>
      </c>
      <c r="DY27" s="164">
        <v>-9.7850000000000001</v>
      </c>
      <c r="DZ27" s="164">
        <v>-9.4544999999999995</v>
      </c>
      <c r="EA27" s="164">
        <v>43.042999999999999</v>
      </c>
      <c r="EB27" s="164">
        <v>19.245899999999999</v>
      </c>
      <c r="EC27" s="164">
        <v>12.7217</v>
      </c>
      <c r="ED27" s="164">
        <v>13.317399999999999</v>
      </c>
      <c r="EE27" s="164">
        <v>-4.8860000000000001</v>
      </c>
      <c r="EF27" s="164">
        <v>-13.484299999999999</v>
      </c>
      <c r="EG27" s="164">
        <v>-12.951000000000001</v>
      </c>
      <c r="EH27" s="164">
        <v>6.2436999999999996</v>
      </c>
      <c r="EI27" s="164">
        <v>16.705400000000001</v>
      </c>
      <c r="EJ27" s="165"/>
      <c r="EK27" s="164">
        <v>-14.1479</v>
      </c>
      <c r="EL27" s="164">
        <v>-13.003500000000001</v>
      </c>
      <c r="EM27" s="165"/>
      <c r="EN27" s="164">
        <v>5.7508999999999997</v>
      </c>
      <c r="EO27" s="164">
        <v>4.9549000000000003</v>
      </c>
      <c r="EP27" s="164">
        <v>-6.1479999999999997</v>
      </c>
      <c r="EQ27" s="164">
        <v>-13.2455</v>
      </c>
      <c r="ER27" s="164">
        <v>-13.0252</v>
      </c>
      <c r="ES27" s="164">
        <v>-6.4353999999999996</v>
      </c>
      <c r="ET27" s="165"/>
      <c r="EU27" s="164">
        <v>5.01</v>
      </c>
      <c r="EV27" s="165"/>
      <c r="EW27" s="164">
        <v>7.1039000000000003</v>
      </c>
      <c r="EX27" s="164">
        <v>1.5428999999999999</v>
      </c>
      <c r="EY27" s="164">
        <v>-11.1944</v>
      </c>
      <c r="EZ27" s="164">
        <v>-11.4856</v>
      </c>
      <c r="FA27" s="164">
        <v>9.5866000000000007</v>
      </c>
      <c r="FB27" s="164">
        <v>-5.6608000000000001</v>
      </c>
      <c r="FC27" s="164">
        <v>0</v>
      </c>
      <c r="FD27" s="164">
        <v>5.0296000000000003</v>
      </c>
      <c r="FE27" s="164">
        <v>4.7222</v>
      </c>
      <c r="FF27" s="165"/>
      <c r="FG27" s="164">
        <v>0</v>
      </c>
      <c r="FH27" s="164">
        <v>0</v>
      </c>
      <c r="FI27" s="165"/>
      <c r="FJ27" s="164">
        <v>8.5403000000000002</v>
      </c>
      <c r="FK27" s="164">
        <v>8.7077000000000009</v>
      </c>
      <c r="FL27" s="164">
        <v>-3.5165999999999999</v>
      </c>
      <c r="FM27" s="164">
        <v>9.0931999999999995</v>
      </c>
      <c r="FN27" s="164">
        <v>9.3325999999999993</v>
      </c>
      <c r="FO27" s="164">
        <v>7.6919000000000004</v>
      </c>
      <c r="FP27" s="164">
        <v>15.211499999999999</v>
      </c>
      <c r="FQ27" s="164">
        <v>17.530799999999999</v>
      </c>
      <c r="FR27" s="164">
        <v>-15.15</v>
      </c>
      <c r="FS27" s="164">
        <v>-0.49580000000000002</v>
      </c>
      <c r="FT27" s="164">
        <v>0.14760000000000001</v>
      </c>
      <c r="FU27" s="164">
        <v>0.11</v>
      </c>
      <c r="FV27" s="164">
        <v>2.78</v>
      </c>
      <c r="FW27" s="164">
        <v>-17.4255</v>
      </c>
      <c r="FX27" s="165"/>
      <c r="FY27" s="164">
        <v>7.3979999999999997</v>
      </c>
      <c r="FZ27" s="164">
        <v>0.215</v>
      </c>
      <c r="GA27" s="165"/>
      <c r="GB27" s="164">
        <v>34.26</v>
      </c>
      <c r="GC27" s="164">
        <v>-25.982700000000001</v>
      </c>
      <c r="GD27" s="164">
        <v>-19.449300000000001</v>
      </c>
      <c r="GE27" s="164">
        <v>-0.71</v>
      </c>
      <c r="GF27" s="164">
        <v>24.722200000000001</v>
      </c>
      <c r="GG27" s="165"/>
      <c r="GH27" s="164">
        <v>22.212499999999999</v>
      </c>
      <c r="GI27" s="164">
        <v>-6.9640000000000004</v>
      </c>
      <c r="GJ27" s="164">
        <v>-7.4169999999999998</v>
      </c>
      <c r="GK27" s="164">
        <v>2.3391999999999999</v>
      </c>
      <c r="GL27" s="164">
        <v>3.4500000000000003E-2</v>
      </c>
      <c r="GM27" s="165"/>
      <c r="GN27" s="164">
        <v>-10.533200000000001</v>
      </c>
      <c r="GO27" s="164">
        <v>-25.049499999999998</v>
      </c>
      <c r="GP27" s="164">
        <v>8.6548999999999996</v>
      </c>
      <c r="GQ27" s="164">
        <v>-20.1585</v>
      </c>
      <c r="GR27" s="164">
        <v>4.8540999999999999</v>
      </c>
      <c r="GS27" s="164">
        <v>5.2015000000000002</v>
      </c>
      <c r="GT27" s="164">
        <v>168.2688</v>
      </c>
      <c r="GU27" s="164">
        <v>-7.7529000000000003</v>
      </c>
      <c r="GV27" s="164">
        <v>-7.8226000000000004</v>
      </c>
      <c r="GW27" s="164">
        <v>-13.9803</v>
      </c>
      <c r="GX27" s="164">
        <v>1.6143000000000001</v>
      </c>
      <c r="GY27" s="164">
        <v>7.5679999999999996</v>
      </c>
      <c r="GZ27" s="164">
        <v>7.7135999999999996</v>
      </c>
      <c r="HA27" s="164">
        <v>0.95399999999999996</v>
      </c>
      <c r="HB27" s="164">
        <v>-15.3805</v>
      </c>
      <c r="HC27" s="164">
        <v>-16.742100000000001</v>
      </c>
      <c r="HD27" s="164">
        <v>-8.3800000000000008</v>
      </c>
      <c r="HE27" s="164">
        <v>13.494199999999999</v>
      </c>
      <c r="HF27" s="164">
        <v>-8.6450999999999993</v>
      </c>
      <c r="HG27" s="164">
        <v>79.450900000000004</v>
      </c>
      <c r="HH27" s="164">
        <v>74.952600000000004</v>
      </c>
      <c r="HI27" s="164">
        <v>-49.813200000000002</v>
      </c>
      <c r="HJ27" s="164">
        <v>0</v>
      </c>
      <c r="HK27" s="165"/>
      <c r="HL27" s="164">
        <v>14.957000000000001</v>
      </c>
      <c r="HM27" s="164">
        <v>-17.7531</v>
      </c>
      <c r="HN27" s="164">
        <v>-19.958600000000001</v>
      </c>
      <c r="HO27" s="165"/>
      <c r="HP27" s="165"/>
      <c r="HQ27" s="164">
        <v>-7.4913999999999996</v>
      </c>
      <c r="HR27" s="164">
        <v>-6.9476000000000004</v>
      </c>
      <c r="HS27" s="164">
        <v>-24.7593</v>
      </c>
      <c r="HT27" s="164">
        <v>-24.825500000000002</v>
      </c>
      <c r="HU27" s="164">
        <v>27.38</v>
      </c>
      <c r="HV27" s="164">
        <v>27.11</v>
      </c>
      <c r="HW27" s="164">
        <v>-18</v>
      </c>
      <c r="HX27" s="164">
        <v>-17.8</v>
      </c>
      <c r="HY27" s="164">
        <v>0.47520000000000001</v>
      </c>
      <c r="HZ27" s="164">
        <v>8.32</v>
      </c>
      <c r="IA27" s="164">
        <v>58.5428</v>
      </c>
      <c r="IB27" s="164">
        <v>25.417100000000001</v>
      </c>
      <c r="IC27" s="164">
        <v>25.492799999999999</v>
      </c>
      <c r="ID27" s="164">
        <v>-10.6</v>
      </c>
      <c r="IE27" s="164">
        <v>-30.6</v>
      </c>
      <c r="IF27" s="164">
        <v>-9.6999999999999993</v>
      </c>
      <c r="IG27" s="164">
        <v>-10.199999999999999</v>
      </c>
      <c r="IH27" s="164">
        <v>-17.541</v>
      </c>
      <c r="II27" s="165"/>
      <c r="IJ27" s="164">
        <v>-167.23169999999999</v>
      </c>
      <c r="IK27" s="164">
        <v>34.194800000000001</v>
      </c>
      <c r="IL27" s="164">
        <v>-209.69560000000001</v>
      </c>
      <c r="IM27" s="164">
        <v>-17.411200000000001</v>
      </c>
      <c r="IN27" s="164">
        <v>-25.0733</v>
      </c>
      <c r="IO27" s="164">
        <v>73.220799999999997</v>
      </c>
      <c r="IP27" s="164">
        <v>80.89</v>
      </c>
      <c r="IQ27" s="164">
        <v>81.143600000000006</v>
      </c>
      <c r="IR27" s="164">
        <v>67.372900000000001</v>
      </c>
      <c r="IS27" s="164">
        <v>9.9</v>
      </c>
      <c r="IT27" s="164">
        <v>11.6044</v>
      </c>
      <c r="IU27" s="164">
        <v>13.067299999999999</v>
      </c>
      <c r="IV27" s="164">
        <v>27.828499999999998</v>
      </c>
      <c r="IW27" s="164">
        <v>112.4828</v>
      </c>
      <c r="IX27" s="164">
        <v>-178.29810000000001</v>
      </c>
      <c r="IY27" s="164">
        <v>-69.053600000000003</v>
      </c>
      <c r="IZ27" s="164">
        <v>71.809799999999996</v>
      </c>
      <c r="JA27" s="164">
        <v>-1.0290999999999999</v>
      </c>
      <c r="JB27" s="164">
        <v>6.1669999999999998</v>
      </c>
      <c r="JC27" s="164">
        <v>-6.56</v>
      </c>
      <c r="JD27" s="164">
        <v>-2.1549999999999998</v>
      </c>
      <c r="JE27" s="164">
        <v>-2.1619999999999999</v>
      </c>
      <c r="JF27" s="164">
        <v>2.2400000000000002</v>
      </c>
      <c r="JG27" s="164">
        <v>-1.1200000000000001</v>
      </c>
      <c r="JH27" s="164">
        <v>-2.7633999999999999</v>
      </c>
      <c r="JI27" s="164">
        <v>-4.7744999999999997</v>
      </c>
      <c r="JJ27" s="164">
        <v>0.26400000000000001</v>
      </c>
      <c r="JK27" s="164">
        <v>6.0960000000000001</v>
      </c>
      <c r="JL27" s="164">
        <v>-7.5</v>
      </c>
      <c r="JM27" s="164">
        <v>2.4689999999999999</v>
      </c>
      <c r="JN27" s="164">
        <v>2.63</v>
      </c>
      <c r="JO27" s="165"/>
      <c r="JP27" s="165"/>
      <c r="JQ27" s="164">
        <v>1.87</v>
      </c>
      <c r="JR27" s="164">
        <v>1.2399</v>
      </c>
      <c r="JS27" s="164">
        <v>1.9731000000000001</v>
      </c>
      <c r="JT27" s="165"/>
      <c r="JU27" s="164">
        <v>14.6</v>
      </c>
      <c r="JV27" s="164">
        <v>10.1633</v>
      </c>
      <c r="JW27" s="164">
        <v>1</v>
      </c>
      <c r="JX27" s="165"/>
      <c r="JY27" s="164">
        <v>-5.6780999999999997</v>
      </c>
      <c r="JZ27" s="164">
        <v>-3.7930999999999999</v>
      </c>
      <c r="KA27" s="164">
        <v>-28.668500000000002</v>
      </c>
      <c r="KB27" s="164">
        <v>-2.2610000000000001</v>
      </c>
      <c r="KC27" s="165"/>
      <c r="KD27" s="164">
        <v>-32.705500000000001</v>
      </c>
      <c r="KE27" s="164">
        <v>0</v>
      </c>
      <c r="KF27" s="164">
        <v>-8</v>
      </c>
      <c r="KG27" s="164">
        <v>-8.1999999999999993</v>
      </c>
      <c r="KH27" s="164">
        <v>72.037499999999994</v>
      </c>
      <c r="KI27" s="164">
        <v>-44.709899999999998</v>
      </c>
    </row>
    <row r="28" spans="1:295" ht="18" customHeight="1" x14ac:dyDescent="0.3">
      <c r="A28" s="161" t="s">
        <v>59</v>
      </c>
      <c r="B28" s="161" t="s">
        <v>763</v>
      </c>
      <c r="C28" s="164">
        <v>0</v>
      </c>
      <c r="D28" s="164">
        <v>2.2490000000000001</v>
      </c>
      <c r="E28" s="165"/>
      <c r="F28" s="164">
        <v>0.33110000000000001</v>
      </c>
      <c r="G28" s="164">
        <v>11.034000000000001</v>
      </c>
      <c r="H28" s="165"/>
      <c r="I28" s="164">
        <v>17.1494</v>
      </c>
      <c r="J28" s="165"/>
      <c r="K28" s="164">
        <v>24.823399999999999</v>
      </c>
      <c r="L28" s="164">
        <v>11.0227</v>
      </c>
      <c r="M28" s="164">
        <v>13.940200000000001</v>
      </c>
      <c r="N28" s="164">
        <v>-22.2</v>
      </c>
      <c r="O28" s="164">
        <v>-33</v>
      </c>
      <c r="P28" s="164">
        <v>8.8000000000000007</v>
      </c>
      <c r="Q28" s="164">
        <v>7.452</v>
      </c>
      <c r="R28" s="164">
        <v>-22</v>
      </c>
      <c r="S28" s="164">
        <v>2.3761000000000001</v>
      </c>
      <c r="T28" s="164">
        <v>-6.3548</v>
      </c>
      <c r="U28" s="164">
        <v>6.9724000000000004</v>
      </c>
      <c r="V28" s="164">
        <v>6.9870999999999999</v>
      </c>
      <c r="W28" s="164">
        <v>12.0467</v>
      </c>
      <c r="X28" s="164">
        <v>2.8837999999999999</v>
      </c>
      <c r="Y28" s="164">
        <v>-1.4665999999999999</v>
      </c>
      <c r="Z28" s="164">
        <v>2.573</v>
      </c>
      <c r="AA28" s="165"/>
      <c r="AB28" s="164">
        <v>-0.61040000000000005</v>
      </c>
      <c r="AC28" s="164">
        <v>-0.254</v>
      </c>
      <c r="AD28" s="164">
        <v>-0.24099999999999999</v>
      </c>
      <c r="AE28" s="164">
        <v>3.6589999999999998</v>
      </c>
      <c r="AF28" s="164">
        <v>0</v>
      </c>
      <c r="AG28" s="164">
        <v>2.2000000000000002</v>
      </c>
      <c r="AH28" s="164">
        <v>-1.377</v>
      </c>
      <c r="AI28" s="164">
        <v>0.29299999999999998</v>
      </c>
      <c r="AJ28" s="165">
        <v>0</v>
      </c>
      <c r="AK28" s="164">
        <v>-8.7100000000000009</v>
      </c>
      <c r="AL28" s="165"/>
      <c r="AM28" s="164">
        <v>-13.46</v>
      </c>
      <c r="AN28" s="164">
        <v>-13.59</v>
      </c>
      <c r="AO28" s="164">
        <v>7.7508999999999997</v>
      </c>
      <c r="AP28" s="164">
        <v>3.8329</v>
      </c>
      <c r="AQ28" s="164">
        <v>27.526499999999999</v>
      </c>
      <c r="AR28" s="164">
        <v>29.8614</v>
      </c>
      <c r="AS28" s="164">
        <v>-13.850300000000001</v>
      </c>
      <c r="AT28" s="164">
        <v>-2.6612</v>
      </c>
      <c r="AU28" s="165">
        <v>0</v>
      </c>
      <c r="AV28" s="164">
        <v>5.67E-2</v>
      </c>
      <c r="AW28" s="164">
        <v>2.52E-2</v>
      </c>
      <c r="AX28" s="164">
        <v>-12.182399999999999</v>
      </c>
      <c r="AY28" s="164">
        <v>-9.8397000000000006</v>
      </c>
      <c r="AZ28" s="164">
        <v>28.984000000000002</v>
      </c>
      <c r="BA28" s="164">
        <v>29.995899999999999</v>
      </c>
      <c r="BB28" s="164">
        <v>78.452200000000005</v>
      </c>
      <c r="BC28" s="164">
        <v>-2.8858000000000001</v>
      </c>
      <c r="BD28" s="164">
        <v>-0.4</v>
      </c>
      <c r="BE28" s="164">
        <v>-0.3</v>
      </c>
      <c r="BF28" s="164">
        <v>-27.044699999999999</v>
      </c>
      <c r="BG28" s="165"/>
      <c r="BH28" s="164">
        <v>-3.6084000000000001</v>
      </c>
      <c r="BI28" s="165"/>
      <c r="BJ28" s="164">
        <v>14.484400000000001</v>
      </c>
      <c r="BK28" s="164">
        <v>9.2437000000000005</v>
      </c>
      <c r="BL28" s="164">
        <v>6.5328999999999997</v>
      </c>
      <c r="BM28" s="164">
        <v>4.3110999999999997</v>
      </c>
      <c r="BN28" s="164">
        <v>-154.82040000000001</v>
      </c>
      <c r="BO28" s="164">
        <v>124.5155</v>
      </c>
      <c r="BP28" s="164">
        <v>124.1493</v>
      </c>
      <c r="BQ28" s="164">
        <v>-91.565299999999993</v>
      </c>
      <c r="BR28" s="164">
        <v>-51.358800000000002</v>
      </c>
      <c r="BS28" s="165"/>
      <c r="BT28" s="165"/>
      <c r="BU28" s="165"/>
      <c r="BV28" s="164">
        <v>33.251899999999999</v>
      </c>
      <c r="BW28" s="164">
        <v>12.27</v>
      </c>
      <c r="BX28" s="164">
        <v>12.01</v>
      </c>
      <c r="BY28" s="164">
        <v>0</v>
      </c>
      <c r="BZ28" s="164">
        <v>9.67</v>
      </c>
      <c r="CA28" s="164">
        <v>-8.3011999999999997</v>
      </c>
      <c r="CB28" s="164">
        <v>-8.3011999999999997</v>
      </c>
      <c r="CC28" s="164">
        <v>20.809699999999999</v>
      </c>
      <c r="CD28" s="164">
        <v>18.221599999999999</v>
      </c>
      <c r="CE28" s="164">
        <v>1.2022999999999999</v>
      </c>
      <c r="CF28" s="164">
        <v>6.6257000000000001</v>
      </c>
      <c r="CG28" s="164">
        <v>6.6523000000000003</v>
      </c>
      <c r="CH28" s="164">
        <v>13.843400000000001</v>
      </c>
      <c r="CI28" s="164">
        <v>11.6126</v>
      </c>
      <c r="CJ28" s="165"/>
      <c r="CK28" s="165"/>
      <c r="CL28" s="164">
        <v>12.6</v>
      </c>
      <c r="CM28" s="164">
        <v>-17.2</v>
      </c>
      <c r="CN28" s="164">
        <v>-4.66</v>
      </c>
      <c r="CO28" s="164">
        <v>41.549500000000002</v>
      </c>
      <c r="CP28" s="164">
        <v>41.438200000000002</v>
      </c>
      <c r="CQ28" s="164">
        <v>39.664700000000003</v>
      </c>
      <c r="CR28" s="164">
        <v>59.149000000000001</v>
      </c>
      <c r="CS28" s="164">
        <v>58.528300000000002</v>
      </c>
      <c r="CT28" s="164">
        <v>-20.467500000000001</v>
      </c>
      <c r="CU28" s="164">
        <v>-59.0017</v>
      </c>
      <c r="CV28" s="164">
        <v>-11.095599999999999</v>
      </c>
      <c r="CW28" s="164">
        <v>4.5481999999999996</v>
      </c>
      <c r="CX28" s="164">
        <v>38.83</v>
      </c>
      <c r="CY28" s="164">
        <v>14.99</v>
      </c>
      <c r="CZ28" s="164">
        <v>2.3485999999999998</v>
      </c>
      <c r="DA28" s="164">
        <v>1.7608999999999999</v>
      </c>
      <c r="DB28" s="164">
        <v>10.173299999999999</v>
      </c>
      <c r="DC28" s="165"/>
      <c r="DD28" s="164">
        <v>-12.083299999999999</v>
      </c>
      <c r="DE28" s="164">
        <v>-13.177899999999999</v>
      </c>
      <c r="DF28" s="164">
        <v>-7.9409999999999998</v>
      </c>
      <c r="DG28" s="165"/>
      <c r="DH28" s="164">
        <v>-4.2794999999999996</v>
      </c>
      <c r="DI28" s="164">
        <v>-50.9</v>
      </c>
      <c r="DJ28" s="164">
        <v>-51.3</v>
      </c>
      <c r="DK28" s="164">
        <v>-2.9125999999999999</v>
      </c>
      <c r="DL28" s="164">
        <v>15.5275</v>
      </c>
      <c r="DM28" s="164">
        <v>22.558199999999999</v>
      </c>
      <c r="DN28" s="164">
        <v>29.322199999999999</v>
      </c>
      <c r="DO28" s="164">
        <v>16.84</v>
      </c>
      <c r="DP28" s="164">
        <v>-6.06</v>
      </c>
      <c r="DQ28" s="164">
        <v>14.942</v>
      </c>
      <c r="DR28" s="164">
        <v>7.0728999999999997</v>
      </c>
      <c r="DS28" s="164">
        <v>1.42</v>
      </c>
      <c r="DT28" s="164">
        <v>1.41</v>
      </c>
      <c r="DU28" s="164">
        <v>9.43</v>
      </c>
      <c r="DV28" s="164">
        <v>-17.48</v>
      </c>
      <c r="DW28" s="164">
        <v>5.3090999999999999</v>
      </c>
      <c r="DX28" s="164">
        <v>2.2545000000000002</v>
      </c>
      <c r="DY28" s="164">
        <v>-11.292899999999999</v>
      </c>
      <c r="DZ28" s="164">
        <v>-10.1455</v>
      </c>
      <c r="EA28" s="164">
        <v>44.792400000000001</v>
      </c>
      <c r="EB28" s="164">
        <v>20.632899999999999</v>
      </c>
      <c r="EC28" s="164">
        <v>13.159000000000001</v>
      </c>
      <c r="ED28" s="164">
        <v>14.126200000000001</v>
      </c>
      <c r="EE28" s="164">
        <v>-2.0855000000000001</v>
      </c>
      <c r="EF28" s="164">
        <v>-11.474500000000001</v>
      </c>
      <c r="EG28" s="164">
        <v>-14.821</v>
      </c>
      <c r="EH28" s="164">
        <v>4.0625</v>
      </c>
      <c r="EI28" s="164">
        <v>14.7005</v>
      </c>
      <c r="EJ28" s="165"/>
      <c r="EK28" s="164">
        <v>-14.929399999999999</v>
      </c>
      <c r="EL28" s="164">
        <v>-13.7037</v>
      </c>
      <c r="EM28" s="165"/>
      <c r="EN28" s="164">
        <v>6.4537000000000004</v>
      </c>
      <c r="EO28" s="164">
        <v>5.5971000000000002</v>
      </c>
      <c r="EP28" s="164">
        <v>-5.6360000000000001</v>
      </c>
      <c r="EQ28" s="164">
        <v>-15.4031</v>
      </c>
      <c r="ER28" s="164">
        <v>-15.125500000000001</v>
      </c>
      <c r="ES28" s="164">
        <v>-6.2412999999999998</v>
      </c>
      <c r="ET28" s="165"/>
      <c r="EU28" s="164">
        <v>4.87</v>
      </c>
      <c r="EV28" s="165"/>
      <c r="EW28" s="164">
        <v>7.3150000000000004</v>
      </c>
      <c r="EX28" s="164">
        <v>1.8091999999999999</v>
      </c>
      <c r="EY28" s="164">
        <v>-11.192600000000001</v>
      </c>
      <c r="EZ28" s="164">
        <v>-11.279299999999999</v>
      </c>
      <c r="FA28" s="164">
        <v>9.6217000000000006</v>
      </c>
      <c r="FB28" s="164">
        <v>-7.0896999999999997</v>
      </c>
      <c r="FC28" s="164">
        <v>0</v>
      </c>
      <c r="FD28" s="164">
        <v>4.6760000000000002</v>
      </c>
      <c r="FE28" s="164">
        <v>4.3613999999999997</v>
      </c>
      <c r="FF28" s="165"/>
      <c r="FG28" s="164">
        <v>0</v>
      </c>
      <c r="FH28" s="164">
        <v>0</v>
      </c>
      <c r="FI28" s="165"/>
      <c r="FJ28" s="164">
        <v>9.2101000000000006</v>
      </c>
      <c r="FK28" s="164">
        <v>8.7077000000000009</v>
      </c>
      <c r="FL28" s="164">
        <v>-3.5165999999999999</v>
      </c>
      <c r="FM28" s="164">
        <v>11.1548</v>
      </c>
      <c r="FN28" s="164">
        <v>11.9275</v>
      </c>
      <c r="FO28" s="164">
        <v>6.1643999999999997</v>
      </c>
      <c r="FP28" s="164">
        <v>15.0053</v>
      </c>
      <c r="FQ28" s="164">
        <v>17.013200000000001</v>
      </c>
      <c r="FR28" s="164">
        <v>-15.66</v>
      </c>
      <c r="FS28" s="164">
        <v>-0.60750000000000004</v>
      </c>
      <c r="FT28" s="164">
        <v>0.18790000000000001</v>
      </c>
      <c r="FU28" s="164">
        <v>0.42</v>
      </c>
      <c r="FV28" s="164">
        <v>3</v>
      </c>
      <c r="FW28" s="164">
        <v>-17.5471</v>
      </c>
      <c r="FX28" s="165"/>
      <c r="FY28" s="164">
        <v>7.202</v>
      </c>
      <c r="FZ28" s="164">
        <v>0.23699999999999999</v>
      </c>
      <c r="GA28" s="165"/>
      <c r="GB28" s="164">
        <v>34.69</v>
      </c>
      <c r="GC28" s="164">
        <v>-25.122199999999999</v>
      </c>
      <c r="GD28" s="164">
        <v>-17.862500000000001</v>
      </c>
      <c r="GE28" s="164">
        <v>-0.63</v>
      </c>
      <c r="GF28" s="164">
        <v>24.861899999999999</v>
      </c>
      <c r="GG28" s="165"/>
      <c r="GH28" s="164">
        <v>26.421500000000002</v>
      </c>
      <c r="GI28" s="164">
        <v>-9.7950999999999997</v>
      </c>
      <c r="GJ28" s="164">
        <v>-10.239100000000001</v>
      </c>
      <c r="GK28" s="164">
        <v>2.4807000000000001</v>
      </c>
      <c r="GL28" s="164">
        <v>6.4500000000000002E-2</v>
      </c>
      <c r="GM28" s="165"/>
      <c r="GN28" s="164">
        <v>-10.3764</v>
      </c>
      <c r="GO28" s="164">
        <v>-23.689900000000002</v>
      </c>
      <c r="GP28" s="164">
        <v>10.0855</v>
      </c>
      <c r="GQ28" s="164">
        <v>-22.449300000000001</v>
      </c>
      <c r="GR28" s="164">
        <v>4.8606999999999996</v>
      </c>
      <c r="GS28" s="164">
        <v>5.2397</v>
      </c>
      <c r="GT28" s="164">
        <v>171.0206</v>
      </c>
      <c r="GU28" s="164">
        <v>-6.2504</v>
      </c>
      <c r="GV28" s="164">
        <v>-6.7428999999999997</v>
      </c>
      <c r="GW28" s="164">
        <v>-17.545000000000002</v>
      </c>
      <c r="GX28" s="164">
        <v>0.41710000000000003</v>
      </c>
      <c r="GY28" s="164">
        <v>7.8097000000000003</v>
      </c>
      <c r="GZ28" s="164">
        <v>7.9588000000000001</v>
      </c>
      <c r="HA28" s="164">
        <v>-0.16700000000000001</v>
      </c>
      <c r="HB28" s="164">
        <v>-15.9262</v>
      </c>
      <c r="HC28" s="164">
        <v>-15.772600000000001</v>
      </c>
      <c r="HD28" s="164">
        <v>-6.71</v>
      </c>
      <c r="HE28" s="164">
        <v>11.4262</v>
      </c>
      <c r="HF28" s="164">
        <v>-13.4976</v>
      </c>
      <c r="HG28" s="164">
        <v>83.616600000000005</v>
      </c>
      <c r="HH28" s="164">
        <v>75.435599999999994</v>
      </c>
      <c r="HI28" s="164">
        <v>-48.902000000000001</v>
      </c>
      <c r="HJ28" s="164">
        <v>0</v>
      </c>
      <c r="HK28" s="165"/>
      <c r="HL28" s="164">
        <v>12.449</v>
      </c>
      <c r="HM28" s="164">
        <v>-19.090199999999999</v>
      </c>
      <c r="HN28" s="164">
        <v>-20.449300000000001</v>
      </c>
      <c r="HO28" s="164">
        <v>0</v>
      </c>
      <c r="HP28" s="165"/>
      <c r="HQ28" s="164">
        <v>-7.9089</v>
      </c>
      <c r="HR28" s="164">
        <v>-7.7275999999999998</v>
      </c>
      <c r="HS28" s="164">
        <v>-24.6767</v>
      </c>
      <c r="HT28" s="164">
        <v>-24.574999999999999</v>
      </c>
      <c r="HU28" s="164">
        <v>28.65</v>
      </c>
      <c r="HV28" s="164">
        <v>28.59</v>
      </c>
      <c r="HW28" s="164">
        <v>-17.8</v>
      </c>
      <c r="HX28" s="164">
        <v>-18.399999999999999</v>
      </c>
      <c r="HY28" s="164">
        <v>0.51</v>
      </c>
      <c r="HZ28" s="164">
        <v>12</v>
      </c>
      <c r="IA28" s="164">
        <v>64.586799999999997</v>
      </c>
      <c r="IB28" s="164">
        <v>23.05</v>
      </c>
      <c r="IC28" s="164">
        <v>23.075800000000001</v>
      </c>
      <c r="ID28" s="164">
        <v>-10.6</v>
      </c>
      <c r="IE28" s="164">
        <v>-30.7</v>
      </c>
      <c r="IF28" s="164">
        <v>-9.3000000000000007</v>
      </c>
      <c r="IG28" s="164">
        <v>-9.8000000000000007</v>
      </c>
      <c r="IH28" s="164">
        <v>-17.662800000000001</v>
      </c>
      <c r="II28" s="164">
        <v>-17.547599999999999</v>
      </c>
      <c r="IJ28" s="164">
        <v>-166.20740000000001</v>
      </c>
      <c r="IK28" s="164">
        <v>39.712899999999998</v>
      </c>
      <c r="IL28" s="164">
        <v>-214.64009999999999</v>
      </c>
      <c r="IM28" s="164">
        <v>-24.337</v>
      </c>
      <c r="IN28" s="164">
        <v>-26.9968</v>
      </c>
      <c r="IO28" s="165"/>
      <c r="IP28" s="164">
        <v>77.878500000000003</v>
      </c>
      <c r="IQ28" s="164">
        <v>83.351699999999994</v>
      </c>
      <c r="IR28" s="164">
        <v>70.991699999999994</v>
      </c>
      <c r="IS28" s="164">
        <v>14.0138</v>
      </c>
      <c r="IT28" s="164">
        <v>12.8514</v>
      </c>
      <c r="IU28" s="164">
        <v>11.3794</v>
      </c>
      <c r="IV28" s="164">
        <v>27.354900000000001</v>
      </c>
      <c r="IW28" s="164">
        <v>116.7572</v>
      </c>
      <c r="IX28" s="164">
        <v>-183.58170000000001</v>
      </c>
      <c r="IY28" s="164">
        <v>-67.021199999999993</v>
      </c>
      <c r="IZ28" s="164">
        <v>69.956100000000006</v>
      </c>
      <c r="JA28" s="164">
        <v>-1.3342000000000001</v>
      </c>
      <c r="JB28" s="164">
        <v>5.8140000000000001</v>
      </c>
      <c r="JC28" s="164">
        <v>-6.56</v>
      </c>
      <c r="JD28" s="164">
        <v>-2.1840000000000002</v>
      </c>
      <c r="JE28" s="164">
        <v>-2.1890000000000001</v>
      </c>
      <c r="JF28" s="164">
        <v>2.08</v>
      </c>
      <c r="JG28" s="164">
        <v>-1.76</v>
      </c>
      <c r="JH28" s="164">
        <v>-2.2606000000000002</v>
      </c>
      <c r="JI28" s="164">
        <v>-4.4816000000000003</v>
      </c>
      <c r="JJ28" s="164">
        <v>-0.37990000000000002</v>
      </c>
      <c r="JK28" s="164">
        <v>6.0380000000000003</v>
      </c>
      <c r="JL28" s="164">
        <v>-6.8</v>
      </c>
      <c r="JM28" s="164">
        <v>1.6930000000000001</v>
      </c>
      <c r="JN28" s="164">
        <v>2.323</v>
      </c>
      <c r="JO28" s="165"/>
      <c r="JP28" s="165"/>
      <c r="JQ28" s="164">
        <v>2.2183000000000002</v>
      </c>
      <c r="JR28" s="164">
        <v>1.4394</v>
      </c>
      <c r="JS28" s="164">
        <v>1.2952999999999999</v>
      </c>
      <c r="JT28" s="165"/>
      <c r="JU28" s="164">
        <v>14.8</v>
      </c>
      <c r="JV28" s="164">
        <v>10.1076</v>
      </c>
      <c r="JW28" s="164">
        <v>0.98</v>
      </c>
      <c r="JX28" s="165"/>
      <c r="JY28" s="164">
        <v>-6.2130999999999998</v>
      </c>
      <c r="JZ28" s="164">
        <v>-3.9674</v>
      </c>
      <c r="KA28" s="164">
        <v>-27.744900000000001</v>
      </c>
      <c r="KB28" s="164">
        <v>-3.6867000000000001</v>
      </c>
      <c r="KC28" s="165"/>
      <c r="KD28" s="164">
        <v>-31.505299999999998</v>
      </c>
      <c r="KE28" s="164">
        <v>0</v>
      </c>
      <c r="KF28" s="164">
        <v>-8.3000000000000007</v>
      </c>
      <c r="KG28" s="164">
        <v>-8.3000000000000007</v>
      </c>
      <c r="KH28" s="164">
        <v>69.004199999999997</v>
      </c>
      <c r="KI28" s="164">
        <v>-37.782299999999999</v>
      </c>
    </row>
    <row r="29" spans="1:295" ht="18" customHeight="1" x14ac:dyDescent="0.3">
      <c r="A29" s="161" t="s">
        <v>59</v>
      </c>
      <c r="B29" s="161" t="s">
        <v>764</v>
      </c>
      <c r="C29" s="164">
        <v>0</v>
      </c>
      <c r="D29" s="164">
        <v>2.5968</v>
      </c>
      <c r="E29" s="165"/>
      <c r="F29" s="164">
        <v>-0.1125</v>
      </c>
      <c r="G29" s="164">
        <v>12.417299999999999</v>
      </c>
      <c r="H29" s="165"/>
      <c r="I29" s="164">
        <v>16.306899999999999</v>
      </c>
      <c r="J29" s="165"/>
      <c r="K29" s="164">
        <v>27.495999999999999</v>
      </c>
      <c r="L29" s="164">
        <v>12.2616</v>
      </c>
      <c r="M29" s="164">
        <v>15.2727</v>
      </c>
      <c r="N29" s="164">
        <v>-19.98</v>
      </c>
      <c r="O29" s="164">
        <v>-33</v>
      </c>
      <c r="P29" s="165"/>
      <c r="Q29" s="164">
        <v>7.452</v>
      </c>
      <c r="R29" s="165"/>
      <c r="S29" s="164">
        <v>2.202</v>
      </c>
      <c r="T29" s="164">
        <v>-0.5897</v>
      </c>
      <c r="U29" s="164">
        <v>7.8448000000000002</v>
      </c>
      <c r="V29" s="164">
        <v>7.8026</v>
      </c>
      <c r="W29" s="164">
        <v>13.365399999999999</v>
      </c>
      <c r="X29" s="164">
        <v>5.2333999999999996</v>
      </c>
      <c r="Y29" s="164">
        <v>-1.5052000000000001</v>
      </c>
      <c r="Z29" s="164">
        <v>2.5609000000000002</v>
      </c>
      <c r="AA29" s="165"/>
      <c r="AB29" s="164">
        <v>-1.1697</v>
      </c>
      <c r="AC29" s="164">
        <v>-0.15</v>
      </c>
      <c r="AD29" s="164">
        <v>-0.13200000000000001</v>
      </c>
      <c r="AE29" s="164">
        <v>3.7519999999999998</v>
      </c>
      <c r="AF29" s="164">
        <v>0</v>
      </c>
      <c r="AG29" s="164">
        <v>4.4000000000000004</v>
      </c>
      <c r="AH29" s="164">
        <v>-1.615</v>
      </c>
      <c r="AI29" s="164">
        <v>0.29199999999999998</v>
      </c>
      <c r="AJ29" s="165">
        <v>0</v>
      </c>
      <c r="AK29" s="164">
        <v>-8.52</v>
      </c>
      <c r="AL29" s="165"/>
      <c r="AM29" s="164">
        <v>-12.29</v>
      </c>
      <c r="AN29" s="164">
        <v>-12.34</v>
      </c>
      <c r="AO29" s="164">
        <v>7.8103999999999996</v>
      </c>
      <c r="AP29" s="164">
        <v>3.9277000000000002</v>
      </c>
      <c r="AQ29" s="164">
        <v>28.527699999999999</v>
      </c>
      <c r="AR29" s="164">
        <v>30.7728</v>
      </c>
      <c r="AS29" s="164">
        <v>-16.393599999999999</v>
      </c>
      <c r="AT29" s="164">
        <v>-6.6864999999999997</v>
      </c>
      <c r="AU29" s="165">
        <v>0</v>
      </c>
      <c r="AV29" s="164">
        <v>12.345700000000001</v>
      </c>
      <c r="AW29" s="164">
        <v>14.2371</v>
      </c>
      <c r="AX29" s="164">
        <v>-13.6797</v>
      </c>
      <c r="AY29" s="164">
        <v>-11.520799999999999</v>
      </c>
      <c r="AZ29" s="164">
        <v>34.297400000000003</v>
      </c>
      <c r="BA29" s="164">
        <v>33.5062</v>
      </c>
      <c r="BB29" s="164">
        <v>77.813999999999993</v>
      </c>
      <c r="BC29" s="164">
        <v>-1.046</v>
      </c>
      <c r="BD29" s="164">
        <v>-1.4</v>
      </c>
      <c r="BE29" s="164">
        <v>-1.4</v>
      </c>
      <c r="BF29" s="164">
        <v>-21.1752</v>
      </c>
      <c r="BG29" s="165"/>
      <c r="BH29" s="164">
        <v>-3.4327999999999999</v>
      </c>
      <c r="BI29" s="165"/>
      <c r="BJ29" s="164">
        <v>9.6557999999999993</v>
      </c>
      <c r="BK29" s="164">
        <v>9.5561000000000007</v>
      </c>
      <c r="BL29" s="164">
        <v>6.8960999999999997</v>
      </c>
      <c r="BM29" s="164">
        <v>4.5938999999999997</v>
      </c>
      <c r="BN29" s="164">
        <v>-124.33240000000001</v>
      </c>
      <c r="BO29" s="164">
        <v>125.8278</v>
      </c>
      <c r="BP29" s="164">
        <v>125.5836</v>
      </c>
      <c r="BQ29" s="164">
        <v>-78.935900000000004</v>
      </c>
      <c r="BR29" s="164">
        <v>-10.930300000000001</v>
      </c>
      <c r="BS29" s="165"/>
      <c r="BT29" s="165"/>
      <c r="BU29" s="165"/>
      <c r="BV29" s="164">
        <v>34.329700000000003</v>
      </c>
      <c r="BW29" s="164">
        <v>15.63</v>
      </c>
      <c r="BX29" s="164">
        <v>12.04</v>
      </c>
      <c r="BY29" s="164">
        <v>-8.1300000000000008</v>
      </c>
      <c r="BZ29" s="164">
        <v>9.93</v>
      </c>
      <c r="CA29" s="164">
        <v>-1.6032999999999999</v>
      </c>
      <c r="CB29" s="164">
        <v>-0.9335</v>
      </c>
      <c r="CC29" s="164">
        <v>15.0962</v>
      </c>
      <c r="CD29" s="164">
        <v>11.9023</v>
      </c>
      <c r="CE29" s="164">
        <v>3.2353000000000001</v>
      </c>
      <c r="CF29" s="164">
        <v>6.8898000000000001</v>
      </c>
      <c r="CG29" s="164">
        <v>6.8903999999999996</v>
      </c>
      <c r="CH29" s="164">
        <v>9.1885999999999992</v>
      </c>
      <c r="CI29" s="164">
        <v>13.3957</v>
      </c>
      <c r="CJ29" s="165"/>
      <c r="CK29" s="165"/>
      <c r="CL29" s="164">
        <v>25.2</v>
      </c>
      <c r="CM29" s="164">
        <v>-23.3</v>
      </c>
      <c r="CN29" s="164">
        <v>-4.78</v>
      </c>
      <c r="CO29" s="164">
        <v>38.032899999999998</v>
      </c>
      <c r="CP29" s="164">
        <v>38.461799999999997</v>
      </c>
      <c r="CQ29" s="164">
        <v>36.272599999999997</v>
      </c>
      <c r="CR29" s="164">
        <v>53.734900000000003</v>
      </c>
      <c r="CS29" s="164">
        <v>53.696800000000003</v>
      </c>
      <c r="CT29" s="164">
        <v>-20.922699999999999</v>
      </c>
      <c r="CU29" s="164">
        <v>-53.371899999999997</v>
      </c>
      <c r="CV29" s="164">
        <v>-11.599299999999999</v>
      </c>
      <c r="CW29" s="164">
        <v>4.9047999999999998</v>
      </c>
      <c r="CX29" s="164">
        <v>37.840000000000003</v>
      </c>
      <c r="CY29" s="164">
        <v>14.85</v>
      </c>
      <c r="CZ29" s="164">
        <v>-8.2812999999999999</v>
      </c>
      <c r="DA29" s="164">
        <v>-8.3984000000000005</v>
      </c>
      <c r="DB29" s="164">
        <v>10.931800000000001</v>
      </c>
      <c r="DC29" s="165"/>
      <c r="DD29" s="164">
        <v>-14.633800000000001</v>
      </c>
      <c r="DE29" s="164">
        <v>-15.2348</v>
      </c>
      <c r="DF29" s="164">
        <v>12.1233</v>
      </c>
      <c r="DG29" s="165"/>
      <c r="DH29" s="164">
        <v>-4.4238999999999997</v>
      </c>
      <c r="DI29" s="164">
        <v>-51.1</v>
      </c>
      <c r="DJ29" s="164">
        <v>-50.5</v>
      </c>
      <c r="DK29" s="164">
        <v>-2.2008999999999999</v>
      </c>
      <c r="DL29" s="164">
        <v>17.023599999999998</v>
      </c>
      <c r="DM29" s="164">
        <v>20.665600000000001</v>
      </c>
      <c r="DN29" s="164">
        <v>31.177700000000002</v>
      </c>
      <c r="DO29" s="164">
        <v>18.25</v>
      </c>
      <c r="DP29" s="164">
        <v>-5.14</v>
      </c>
      <c r="DQ29" s="164">
        <v>14.849</v>
      </c>
      <c r="DR29" s="164">
        <v>-12.0532</v>
      </c>
      <c r="DS29" s="164">
        <v>1.48</v>
      </c>
      <c r="DT29" s="164">
        <v>1.46</v>
      </c>
      <c r="DU29" s="164">
        <v>8.32</v>
      </c>
      <c r="DV29" s="164">
        <v>-15.69</v>
      </c>
      <c r="DW29" s="164">
        <v>-13.327299999999999</v>
      </c>
      <c r="DX29" s="164">
        <v>-7.1455000000000002</v>
      </c>
      <c r="DY29" s="164">
        <v>-9.1417000000000002</v>
      </c>
      <c r="DZ29" s="164">
        <v>-8.9364000000000008</v>
      </c>
      <c r="EA29" s="164">
        <v>40.3782</v>
      </c>
      <c r="EB29" s="164">
        <v>14.415699999999999</v>
      </c>
      <c r="EC29" s="164">
        <v>7.2949000000000002</v>
      </c>
      <c r="ED29" s="164">
        <v>7.5884999999999998</v>
      </c>
      <c r="EE29" s="164">
        <v>1.8067</v>
      </c>
      <c r="EF29" s="164">
        <v>-8.4059000000000008</v>
      </c>
      <c r="EG29" s="164">
        <v>-15.167</v>
      </c>
      <c r="EH29" s="164">
        <v>-8.2205999999999992</v>
      </c>
      <c r="EI29" s="164">
        <v>27.535699999999999</v>
      </c>
      <c r="EJ29" s="165"/>
      <c r="EK29" s="164">
        <v>-15.1175</v>
      </c>
      <c r="EL29" s="164">
        <v>-14.0276</v>
      </c>
      <c r="EM29" s="165"/>
      <c r="EN29" s="164">
        <v>10.666499999999999</v>
      </c>
      <c r="EO29" s="164">
        <v>9.0854999999999997</v>
      </c>
      <c r="EP29" s="164">
        <v>-5.6360000000000001</v>
      </c>
      <c r="EQ29" s="164">
        <v>-16.712800000000001</v>
      </c>
      <c r="ER29" s="164">
        <v>-16.478999999999999</v>
      </c>
      <c r="ES29" s="164">
        <v>-8.0021000000000004</v>
      </c>
      <c r="ET29" s="165"/>
      <c r="EU29" s="164">
        <v>4.8099999999999996</v>
      </c>
      <c r="EV29" s="165"/>
      <c r="EW29" s="164">
        <v>7.5034000000000001</v>
      </c>
      <c r="EX29" s="164">
        <v>6.65</v>
      </c>
      <c r="EY29" s="164">
        <v>-11.685499999999999</v>
      </c>
      <c r="EZ29" s="164">
        <v>-11.785</v>
      </c>
      <c r="FA29" s="164">
        <v>9.7815999999999992</v>
      </c>
      <c r="FB29" s="164">
        <v>-9.8528000000000002</v>
      </c>
      <c r="FC29" s="164">
        <v>6.0731000000000002</v>
      </c>
      <c r="FD29" s="164">
        <v>4.8277000000000001</v>
      </c>
      <c r="FE29" s="164">
        <v>4.4878999999999998</v>
      </c>
      <c r="FF29" s="165"/>
      <c r="FG29" s="164">
        <v>4.8624000000000001</v>
      </c>
      <c r="FH29" s="164">
        <v>4.3380999999999998</v>
      </c>
      <c r="FI29" s="164">
        <v>3.1570999999999998</v>
      </c>
      <c r="FJ29" s="164">
        <v>2.6793</v>
      </c>
      <c r="FK29" s="164">
        <v>2.1768999999999998</v>
      </c>
      <c r="FL29" s="164">
        <v>-3.5165999999999999</v>
      </c>
      <c r="FM29" s="164">
        <v>9.2937999999999992</v>
      </c>
      <c r="FN29" s="164">
        <v>9.3247</v>
      </c>
      <c r="FO29" s="164">
        <v>4.4208999999999996</v>
      </c>
      <c r="FP29" s="164">
        <v>15.5542</v>
      </c>
      <c r="FQ29" s="164">
        <v>17.271999999999998</v>
      </c>
      <c r="FR29" s="164">
        <v>-15.81</v>
      </c>
      <c r="FS29" s="164">
        <v>-0.50129999999999997</v>
      </c>
      <c r="FT29" s="164">
        <v>0.19159999999999999</v>
      </c>
      <c r="FU29" s="164">
        <v>0.24</v>
      </c>
      <c r="FV29" s="164">
        <v>3.55</v>
      </c>
      <c r="FW29" s="164">
        <v>-18.299600000000002</v>
      </c>
      <c r="FX29" s="165"/>
      <c r="FY29" s="164">
        <v>7.56</v>
      </c>
      <c r="FZ29" s="164">
        <v>0.23799999999999999</v>
      </c>
      <c r="GA29" s="165"/>
      <c r="GB29" s="164">
        <v>34.53</v>
      </c>
      <c r="GC29" s="164">
        <v>-26.429300000000001</v>
      </c>
      <c r="GD29" s="164">
        <v>-18.453600000000002</v>
      </c>
      <c r="GE29" s="164">
        <v>-0.62</v>
      </c>
      <c r="GF29" s="164">
        <v>25.033300000000001</v>
      </c>
      <c r="GG29" s="165"/>
      <c r="GH29" s="164">
        <v>26.699000000000002</v>
      </c>
      <c r="GI29" s="164">
        <v>-9.9651999999999994</v>
      </c>
      <c r="GJ29" s="164">
        <v>-10.487</v>
      </c>
      <c r="GK29" s="164">
        <v>2.5996000000000001</v>
      </c>
      <c r="GL29" s="164">
        <v>6.2300000000000001E-2</v>
      </c>
      <c r="GM29" s="165"/>
      <c r="GN29" s="164">
        <v>-9.9464000000000006</v>
      </c>
      <c r="GO29" s="164">
        <v>-26.054400000000001</v>
      </c>
      <c r="GP29" s="164">
        <v>10.3529</v>
      </c>
      <c r="GQ29" s="164">
        <v>-22.0321</v>
      </c>
      <c r="GR29" s="164">
        <v>4.8459000000000003</v>
      </c>
      <c r="GS29" s="164">
        <v>4.9485999999999999</v>
      </c>
      <c r="GT29" s="164">
        <v>174.7148</v>
      </c>
      <c r="GU29" s="164">
        <v>-5.7462999999999997</v>
      </c>
      <c r="GV29" s="164">
        <v>-6.1877000000000004</v>
      </c>
      <c r="GW29" s="164">
        <v>-18.548500000000001</v>
      </c>
      <c r="GX29" s="164">
        <v>0.31069999999999998</v>
      </c>
      <c r="GY29" s="164">
        <v>7.9341999999999997</v>
      </c>
      <c r="GZ29" s="164">
        <v>8.1734000000000009</v>
      </c>
      <c r="HA29" s="164">
        <v>-0.4284</v>
      </c>
      <c r="HB29" s="164">
        <v>-13.5299</v>
      </c>
      <c r="HC29" s="164">
        <v>-14.2608</v>
      </c>
      <c r="HD29" s="164">
        <v>-9.2200000000000006</v>
      </c>
      <c r="HE29" s="164">
        <v>13.7196</v>
      </c>
      <c r="HF29" s="164">
        <v>-6.2171000000000003</v>
      </c>
      <c r="HG29" s="164">
        <v>71.334699999999998</v>
      </c>
      <c r="HH29" s="164">
        <v>96.075599999999994</v>
      </c>
      <c r="HI29" s="164">
        <v>-49.903700000000001</v>
      </c>
      <c r="HJ29" s="164">
        <v>0</v>
      </c>
      <c r="HK29" s="165"/>
      <c r="HL29" s="164">
        <v>13.395</v>
      </c>
      <c r="HM29" s="164">
        <v>-19.064599999999999</v>
      </c>
      <c r="HN29" s="164">
        <v>-20.552600000000002</v>
      </c>
      <c r="HO29" s="165"/>
      <c r="HP29" s="165"/>
      <c r="HQ29" s="164">
        <v>-7.0739000000000001</v>
      </c>
      <c r="HR29" s="164">
        <v>-6.8048000000000002</v>
      </c>
      <c r="HS29" s="164">
        <v>-25.003299999999999</v>
      </c>
      <c r="HT29" s="164">
        <v>-24.609000000000002</v>
      </c>
      <c r="HU29" s="164">
        <v>30.23</v>
      </c>
      <c r="HV29" s="164">
        <v>29.99</v>
      </c>
      <c r="HW29" s="164">
        <v>-18.399999999999999</v>
      </c>
      <c r="HX29" s="164">
        <v>-18.399999999999999</v>
      </c>
      <c r="HY29" s="164">
        <v>0.79190000000000005</v>
      </c>
      <c r="HZ29" s="164">
        <v>12.4</v>
      </c>
      <c r="IA29" s="164">
        <v>67.886300000000006</v>
      </c>
      <c r="IB29" s="164">
        <v>22.1188</v>
      </c>
      <c r="IC29" s="164">
        <v>21.315200000000001</v>
      </c>
      <c r="ID29" s="164">
        <v>-10.6</v>
      </c>
      <c r="IE29" s="164">
        <v>-32</v>
      </c>
      <c r="IF29" s="164">
        <v>-9.6999999999999993</v>
      </c>
      <c r="IG29" s="164">
        <v>-9.8000000000000007</v>
      </c>
      <c r="IH29" s="165"/>
      <c r="II29" s="164">
        <v>-17.530799999999999</v>
      </c>
      <c r="IJ29" s="164">
        <v>-183.476</v>
      </c>
      <c r="IK29" s="164">
        <v>49.215299999999999</v>
      </c>
      <c r="IL29" s="164">
        <v>-207.33240000000001</v>
      </c>
      <c r="IM29" s="164">
        <v>-16.063500000000001</v>
      </c>
      <c r="IN29" s="164">
        <v>-26.272200000000002</v>
      </c>
      <c r="IO29" s="165"/>
      <c r="IP29" s="164">
        <v>79.686400000000006</v>
      </c>
      <c r="IQ29" s="164">
        <v>81.209000000000003</v>
      </c>
      <c r="IR29" s="164">
        <v>69.693799999999996</v>
      </c>
      <c r="IS29" s="164">
        <v>13.152100000000001</v>
      </c>
      <c r="IT29" s="164">
        <v>13.568899999999999</v>
      </c>
      <c r="IU29" s="164">
        <v>13.187200000000001</v>
      </c>
      <c r="IV29" s="164">
        <v>28.0487</v>
      </c>
      <c r="IW29" s="164">
        <v>113.1771</v>
      </c>
      <c r="IX29" s="164">
        <v>-176.79939999999999</v>
      </c>
      <c r="IY29" s="164">
        <v>-65.351100000000002</v>
      </c>
      <c r="IZ29" s="164">
        <v>68.727000000000004</v>
      </c>
      <c r="JA29" s="164">
        <v>-1.8982000000000001</v>
      </c>
      <c r="JB29" s="164">
        <v>5.69</v>
      </c>
      <c r="JC29" s="164">
        <v>-6.32</v>
      </c>
      <c r="JD29" s="164">
        <v>-2.1160000000000001</v>
      </c>
      <c r="JE29" s="164">
        <v>-2.1269999999999998</v>
      </c>
      <c r="JF29" s="164">
        <v>1.68</v>
      </c>
      <c r="JG29" s="164">
        <v>-1.84</v>
      </c>
      <c r="JH29" s="164">
        <v>-2.1795</v>
      </c>
      <c r="JI29" s="164">
        <v>-4.3350999999999997</v>
      </c>
      <c r="JJ29" s="164">
        <v>-0.37990000000000002</v>
      </c>
      <c r="JK29" s="164">
        <v>6.0075000000000003</v>
      </c>
      <c r="JL29" s="164">
        <v>-7</v>
      </c>
      <c r="JM29" s="164">
        <v>1.8779999999999999</v>
      </c>
      <c r="JN29" s="164">
        <v>1.67</v>
      </c>
      <c r="JO29" s="165"/>
      <c r="JP29" s="165"/>
      <c r="JQ29" s="164">
        <v>1.7416</v>
      </c>
      <c r="JR29" s="164">
        <v>1.1428</v>
      </c>
      <c r="JS29" s="164">
        <v>1.9805999999999999</v>
      </c>
      <c r="JT29" s="165"/>
      <c r="JU29" s="164">
        <v>15.7</v>
      </c>
      <c r="JV29" s="164">
        <v>9.4855999999999998</v>
      </c>
      <c r="JW29" s="164">
        <v>1.1100000000000001</v>
      </c>
      <c r="JX29" s="165"/>
      <c r="JY29" s="164">
        <v>-6.9240000000000004</v>
      </c>
      <c r="JZ29" s="164">
        <v>-3.3679999999999999</v>
      </c>
      <c r="KA29" s="164">
        <v>-27.957899999999999</v>
      </c>
      <c r="KB29" s="164">
        <v>-3.9337</v>
      </c>
      <c r="KC29" s="165"/>
      <c r="KD29" s="164">
        <v>-31.729299999999999</v>
      </c>
      <c r="KE29" s="164">
        <v>0</v>
      </c>
      <c r="KF29" s="164">
        <v>-9.6</v>
      </c>
      <c r="KG29" s="164">
        <v>-7.7</v>
      </c>
      <c r="KH29" s="164">
        <v>111.723</v>
      </c>
      <c r="KI29" s="164">
        <v>21.291</v>
      </c>
    </row>
    <row r="30" spans="1:295" ht="18" customHeight="1" x14ac:dyDescent="0.3">
      <c r="A30" s="161" t="s">
        <v>59</v>
      </c>
      <c r="B30" s="161" t="s">
        <v>765</v>
      </c>
      <c r="C30" s="164">
        <v>0</v>
      </c>
      <c r="D30" s="164">
        <v>2.9188999999999998</v>
      </c>
      <c r="E30" s="165"/>
      <c r="F30" s="164">
        <v>0.52229999999999999</v>
      </c>
      <c r="G30" s="164">
        <v>12.5375</v>
      </c>
      <c r="H30" s="165"/>
      <c r="I30" s="164">
        <v>17.659300000000002</v>
      </c>
      <c r="J30" s="165"/>
      <c r="K30" s="164">
        <v>29.132899999999999</v>
      </c>
      <c r="L30" s="164">
        <v>13.313599999999999</v>
      </c>
      <c r="M30" s="164">
        <v>16.2334</v>
      </c>
      <c r="N30" s="164">
        <v>-22.2</v>
      </c>
      <c r="O30" s="164">
        <v>-33</v>
      </c>
      <c r="P30" s="164">
        <v>8.8000000000000007</v>
      </c>
      <c r="Q30" s="164">
        <v>7.452</v>
      </c>
      <c r="R30" s="164">
        <v>-22</v>
      </c>
      <c r="S30" s="164">
        <v>1.9941</v>
      </c>
      <c r="T30" s="164">
        <v>1.4175</v>
      </c>
      <c r="U30" s="164">
        <v>8.0707000000000004</v>
      </c>
      <c r="V30" s="164">
        <v>7.8433000000000002</v>
      </c>
      <c r="W30" s="164">
        <v>13.739800000000001</v>
      </c>
      <c r="X30" s="164">
        <v>4.4789000000000003</v>
      </c>
      <c r="Y30" s="164">
        <v>-1.5636000000000001</v>
      </c>
      <c r="Z30" s="164">
        <v>2.5647000000000002</v>
      </c>
      <c r="AA30" s="165"/>
      <c r="AB30" s="164">
        <v>-1.2763</v>
      </c>
      <c r="AC30" s="164">
        <v>-0.71799999999999997</v>
      </c>
      <c r="AD30" s="164">
        <v>-0.72099999999999997</v>
      </c>
      <c r="AE30" s="164">
        <v>3.8730000000000002</v>
      </c>
      <c r="AF30" s="164">
        <v>2.2200000000000002</v>
      </c>
      <c r="AG30" s="164">
        <v>4.4000000000000004</v>
      </c>
      <c r="AH30" s="164">
        <v>-1.472</v>
      </c>
      <c r="AI30" s="164">
        <v>0.29599999999999999</v>
      </c>
      <c r="AJ30" s="165">
        <v>0</v>
      </c>
      <c r="AK30" s="164">
        <v>-11.71</v>
      </c>
      <c r="AL30" s="165"/>
      <c r="AM30" s="164">
        <v>-13.31</v>
      </c>
      <c r="AN30" s="164">
        <v>-13.46</v>
      </c>
      <c r="AO30" s="164">
        <v>9.0440000000000005</v>
      </c>
      <c r="AP30" s="164">
        <v>3.5832000000000002</v>
      </c>
      <c r="AQ30" s="164">
        <v>29.843499999999999</v>
      </c>
      <c r="AR30" s="164">
        <v>32.097200000000001</v>
      </c>
      <c r="AS30" s="164">
        <v>-12.7746</v>
      </c>
      <c r="AT30" s="164">
        <v>-12.0265</v>
      </c>
      <c r="AU30" s="165">
        <v>0</v>
      </c>
      <c r="AV30" s="164">
        <v>18.3993</v>
      </c>
      <c r="AW30" s="164">
        <v>12.110300000000001</v>
      </c>
      <c r="AX30" s="164">
        <v>-11.728400000000001</v>
      </c>
      <c r="AY30" s="164">
        <v>-10.575699999999999</v>
      </c>
      <c r="AZ30" s="164">
        <v>40.427599999999998</v>
      </c>
      <c r="BA30" s="164">
        <v>40.245399999999997</v>
      </c>
      <c r="BB30" s="164">
        <v>64.191800000000001</v>
      </c>
      <c r="BC30" s="164">
        <v>0.77200000000000002</v>
      </c>
      <c r="BD30" s="164">
        <v>-2.1</v>
      </c>
      <c r="BE30" s="164">
        <v>-2.1</v>
      </c>
      <c r="BF30" s="164">
        <v>-22.849799999999998</v>
      </c>
      <c r="BG30" s="165"/>
      <c r="BH30" s="164">
        <v>-3.8416000000000001</v>
      </c>
      <c r="BI30" s="165"/>
      <c r="BJ30" s="164">
        <v>7.9120999999999997</v>
      </c>
      <c r="BK30" s="164">
        <v>8.5371000000000006</v>
      </c>
      <c r="BL30" s="164">
        <v>6.2468000000000004</v>
      </c>
      <c r="BM30" s="164">
        <v>4.2084000000000001</v>
      </c>
      <c r="BN30" s="164">
        <v>-156.10210000000001</v>
      </c>
      <c r="BO30" s="164">
        <v>133.42689999999999</v>
      </c>
      <c r="BP30" s="164">
        <v>133.85409999999999</v>
      </c>
      <c r="BQ30" s="164">
        <v>-70.353800000000007</v>
      </c>
      <c r="BR30" s="164">
        <v>-20.3996</v>
      </c>
      <c r="BS30" s="165"/>
      <c r="BT30" s="165"/>
      <c r="BU30" s="165"/>
      <c r="BV30" s="164">
        <v>36.255699999999997</v>
      </c>
      <c r="BW30" s="164">
        <v>16.190000000000001</v>
      </c>
      <c r="BX30" s="164">
        <v>12.71</v>
      </c>
      <c r="BY30" s="164">
        <v>-7.18</v>
      </c>
      <c r="BZ30" s="164">
        <v>10.42</v>
      </c>
      <c r="CA30" s="164">
        <v>-1.2014</v>
      </c>
      <c r="CB30" s="164">
        <v>-0.53159999999999996</v>
      </c>
      <c r="CC30" s="164">
        <v>13.696199999999999</v>
      </c>
      <c r="CD30" s="164">
        <v>10.7437</v>
      </c>
      <c r="CE30" s="164">
        <v>2.9220000000000002</v>
      </c>
      <c r="CF30" s="164">
        <v>5.1974</v>
      </c>
      <c r="CG30" s="164">
        <v>5.3329000000000004</v>
      </c>
      <c r="CH30" s="164">
        <v>6.6626000000000003</v>
      </c>
      <c r="CI30" s="164">
        <v>13.183299999999999</v>
      </c>
      <c r="CJ30" s="165"/>
      <c r="CK30" s="165"/>
      <c r="CL30" s="164">
        <v>24.7</v>
      </c>
      <c r="CM30" s="164">
        <v>-21.4</v>
      </c>
      <c r="CN30" s="164">
        <v>-4.9800000000000004</v>
      </c>
      <c r="CO30" s="164">
        <v>38.319899999999997</v>
      </c>
      <c r="CP30" s="164">
        <v>38.311100000000003</v>
      </c>
      <c r="CQ30" s="164">
        <v>36.748600000000003</v>
      </c>
      <c r="CR30" s="164">
        <v>56.6188</v>
      </c>
      <c r="CS30" s="164">
        <v>57.067700000000002</v>
      </c>
      <c r="CT30" s="164">
        <v>-22.2197</v>
      </c>
      <c r="CU30" s="164">
        <v>-55.058</v>
      </c>
      <c r="CV30" s="164">
        <v>-14.9063</v>
      </c>
      <c r="CW30" s="164">
        <v>4.8224</v>
      </c>
      <c r="CX30" s="164">
        <v>39.94</v>
      </c>
      <c r="CY30" s="164">
        <v>15.87</v>
      </c>
      <c r="CZ30" s="164">
        <v>-7.8125</v>
      </c>
      <c r="DA30" s="164">
        <v>-7.8125</v>
      </c>
      <c r="DB30" s="164">
        <v>11.5692</v>
      </c>
      <c r="DC30" s="165"/>
      <c r="DD30" s="164">
        <v>-14.103899999999999</v>
      </c>
      <c r="DE30" s="164">
        <v>-14.8935</v>
      </c>
      <c r="DF30" s="164">
        <v>10.518700000000001</v>
      </c>
      <c r="DG30" s="165"/>
      <c r="DH30" s="164">
        <v>-4.9413</v>
      </c>
      <c r="DI30" s="164">
        <v>-53.4</v>
      </c>
      <c r="DJ30" s="164">
        <v>-53</v>
      </c>
      <c r="DK30" s="164">
        <v>-2.0556999999999999</v>
      </c>
      <c r="DL30" s="164">
        <v>17.584599999999998</v>
      </c>
      <c r="DM30" s="164">
        <v>21.611899999999999</v>
      </c>
      <c r="DN30" s="164">
        <v>32.661999999999999</v>
      </c>
      <c r="DO30" s="164">
        <v>19.03</v>
      </c>
      <c r="DP30" s="164">
        <v>-5.3</v>
      </c>
      <c r="DQ30" s="164">
        <v>15.0505</v>
      </c>
      <c r="DR30" s="164">
        <v>-11.2156</v>
      </c>
      <c r="DS30" s="164">
        <v>1.28</v>
      </c>
      <c r="DT30" s="164">
        <v>1.27</v>
      </c>
      <c r="DU30" s="164">
        <v>9.23</v>
      </c>
      <c r="DV30" s="164">
        <v>-15.81</v>
      </c>
      <c r="DW30" s="164">
        <v>-12.3818</v>
      </c>
      <c r="DX30" s="164">
        <v>-6.3273000000000001</v>
      </c>
      <c r="DY30" s="164">
        <v>-8.8102999999999998</v>
      </c>
      <c r="DZ30" s="164">
        <v>-8.1636000000000006</v>
      </c>
      <c r="EA30" s="164">
        <v>44.054299999999998</v>
      </c>
      <c r="EB30" s="164">
        <v>16.784800000000001</v>
      </c>
      <c r="EC30" s="164">
        <v>9.6036999999999999</v>
      </c>
      <c r="ED30" s="164">
        <v>9.7443000000000008</v>
      </c>
      <c r="EE30" s="164">
        <v>-1.4552</v>
      </c>
      <c r="EF30" s="164">
        <v>-11.548</v>
      </c>
      <c r="EG30" s="164">
        <v>-15.263999999999999</v>
      </c>
      <c r="EH30" s="164">
        <v>-17.936399999999999</v>
      </c>
      <c r="EI30" s="164">
        <v>29.714200000000002</v>
      </c>
      <c r="EJ30" s="165"/>
      <c r="EK30" s="164">
        <v>-15.587</v>
      </c>
      <c r="EL30" s="164">
        <v>-14.296099999999999</v>
      </c>
      <c r="EM30" s="164">
        <v>0</v>
      </c>
      <c r="EN30" s="164">
        <v>5.0942999999999996</v>
      </c>
      <c r="EO30" s="164">
        <v>3.3182999999999998</v>
      </c>
      <c r="EP30" s="164">
        <v>-5.6360000000000001</v>
      </c>
      <c r="EQ30" s="164">
        <v>-13.290699999999999</v>
      </c>
      <c r="ER30" s="164">
        <v>-13.0517</v>
      </c>
      <c r="ES30" s="164">
        <v>-6.8445</v>
      </c>
      <c r="ET30" s="165"/>
      <c r="EU30" s="164">
        <v>4.83</v>
      </c>
      <c r="EV30" s="165"/>
      <c r="EW30" s="164">
        <v>7.7257999999999996</v>
      </c>
      <c r="EX30" s="164">
        <v>-2.3041999999999998</v>
      </c>
      <c r="EY30" s="164">
        <v>-12.440099999999999</v>
      </c>
      <c r="EZ30" s="164">
        <v>-12.5306</v>
      </c>
      <c r="FA30" s="164">
        <v>10.1647</v>
      </c>
      <c r="FB30" s="164">
        <v>-7.4402999999999997</v>
      </c>
      <c r="FC30" s="164">
        <v>4.3868</v>
      </c>
      <c r="FD30" s="164">
        <v>4.8166000000000002</v>
      </c>
      <c r="FE30" s="164">
        <v>4.5526</v>
      </c>
      <c r="FF30" s="165"/>
      <c r="FG30" s="164">
        <v>3.1514000000000002</v>
      </c>
      <c r="FH30" s="164">
        <v>4.4203999999999999</v>
      </c>
      <c r="FI30" s="164">
        <v>3.6410999999999998</v>
      </c>
      <c r="FJ30" s="164">
        <v>2.3443999999999998</v>
      </c>
      <c r="FK30" s="164">
        <v>1.6746000000000001</v>
      </c>
      <c r="FL30" s="164">
        <v>-3.1817000000000002</v>
      </c>
      <c r="FM30" s="164">
        <v>8.6232000000000006</v>
      </c>
      <c r="FN30" s="164">
        <v>8.5939999999999994</v>
      </c>
      <c r="FO30" s="164">
        <v>5.9970999999999997</v>
      </c>
      <c r="FP30" s="164">
        <v>15.3308</v>
      </c>
      <c r="FQ30" s="164">
        <v>16.0122</v>
      </c>
      <c r="FR30" s="164">
        <v>-15.34</v>
      </c>
      <c r="FS30" s="164">
        <v>-0.7137</v>
      </c>
      <c r="FT30" s="164">
        <v>0.19159999999999999</v>
      </c>
      <c r="FU30" s="164">
        <v>-0.03</v>
      </c>
      <c r="FV30" s="164">
        <v>3.35</v>
      </c>
      <c r="FW30" s="164">
        <v>-16.709599999999998</v>
      </c>
      <c r="FX30" s="165"/>
      <c r="FY30" s="164">
        <v>7.5179999999999998</v>
      </c>
      <c r="FZ30" s="164">
        <v>0.214</v>
      </c>
      <c r="GA30" s="165"/>
      <c r="GB30" s="164">
        <v>35.61</v>
      </c>
      <c r="GC30" s="164">
        <v>-27.3096</v>
      </c>
      <c r="GD30" s="164">
        <v>-18.494599999999998</v>
      </c>
      <c r="GE30" s="164">
        <v>-0.53</v>
      </c>
      <c r="GF30" s="164">
        <v>26.461600000000001</v>
      </c>
      <c r="GG30" s="165"/>
      <c r="GH30" s="164">
        <v>27.542899999999999</v>
      </c>
      <c r="GI30" s="164">
        <v>-10.4239</v>
      </c>
      <c r="GJ30" s="164">
        <v>-11.216699999999999</v>
      </c>
      <c r="GK30" s="164">
        <v>2.6276999999999999</v>
      </c>
      <c r="GL30" s="164">
        <v>3.15E-2</v>
      </c>
      <c r="GM30" s="165"/>
      <c r="GN30" s="164">
        <v>-10.870699999999999</v>
      </c>
      <c r="GO30" s="164">
        <v>-26.928799999999999</v>
      </c>
      <c r="GP30" s="164">
        <v>9.1911000000000005</v>
      </c>
      <c r="GQ30" s="164">
        <v>-20.044699999999999</v>
      </c>
      <c r="GR30" s="164">
        <v>4.8718000000000004</v>
      </c>
      <c r="GS30" s="164">
        <v>5.7792000000000003</v>
      </c>
      <c r="GT30" s="164">
        <v>168.9229</v>
      </c>
      <c r="GU30" s="164">
        <v>-4.6115000000000004</v>
      </c>
      <c r="GV30" s="164">
        <v>-4.6928000000000001</v>
      </c>
      <c r="GW30" s="164">
        <v>-18.6509</v>
      </c>
      <c r="GX30" s="164">
        <v>0.53990000000000005</v>
      </c>
      <c r="GY30" s="164">
        <v>8.0294000000000008</v>
      </c>
      <c r="GZ30" s="164">
        <v>8.1654999999999998</v>
      </c>
      <c r="HA30" s="164">
        <v>0</v>
      </c>
      <c r="HB30" s="164">
        <v>-14.607900000000001</v>
      </c>
      <c r="HC30" s="164">
        <v>-14.8371</v>
      </c>
      <c r="HD30" s="164">
        <v>-12.15</v>
      </c>
      <c r="HE30" s="164">
        <v>15.6593</v>
      </c>
      <c r="HF30" s="164">
        <v>0</v>
      </c>
      <c r="HG30" s="164">
        <v>64.943399999999997</v>
      </c>
      <c r="HH30" s="164">
        <v>98.9619</v>
      </c>
      <c r="HI30" s="164">
        <v>-49.868200000000002</v>
      </c>
      <c r="HJ30" s="164">
        <v>0</v>
      </c>
      <c r="HK30" s="165"/>
      <c r="HL30" s="164">
        <v>13.197800000000001</v>
      </c>
      <c r="HM30" s="164">
        <v>-17.875599999999999</v>
      </c>
      <c r="HN30" s="164">
        <v>-20.5594</v>
      </c>
      <c r="HO30" s="165"/>
      <c r="HP30" s="165"/>
      <c r="HQ30" s="164">
        <v>-8.3154000000000003</v>
      </c>
      <c r="HR30" s="164">
        <v>-7.9692999999999996</v>
      </c>
      <c r="HS30" s="164">
        <v>-26.351600000000001</v>
      </c>
      <c r="HT30" s="164">
        <v>-25.690100000000001</v>
      </c>
      <c r="HU30" s="164">
        <v>30.42</v>
      </c>
      <c r="HV30" s="164">
        <v>30.16</v>
      </c>
      <c r="HW30" s="164">
        <v>-18.5</v>
      </c>
      <c r="HX30" s="164">
        <v>-19</v>
      </c>
      <c r="HY30" s="164">
        <v>0.63449999999999995</v>
      </c>
      <c r="HZ30" s="164">
        <v>13.52</v>
      </c>
      <c r="IA30" s="164">
        <v>65.434600000000003</v>
      </c>
      <c r="IB30" s="164">
        <v>21.610700000000001</v>
      </c>
      <c r="IC30" s="164">
        <v>21.5534</v>
      </c>
      <c r="ID30" s="164">
        <v>-9.6999999999999993</v>
      </c>
      <c r="IE30" s="164">
        <v>-31.2</v>
      </c>
      <c r="IF30" s="164">
        <v>-8.4</v>
      </c>
      <c r="IG30" s="164">
        <v>-8.5</v>
      </c>
      <c r="IH30" s="165"/>
      <c r="II30" s="165"/>
      <c r="IJ30" s="164">
        <v>-185.2122</v>
      </c>
      <c r="IK30" s="164">
        <v>49.241599999999998</v>
      </c>
      <c r="IL30" s="164">
        <v>-223.2998</v>
      </c>
      <c r="IM30" s="164">
        <v>-28.687999999999999</v>
      </c>
      <c r="IN30" s="164">
        <v>-33.896500000000003</v>
      </c>
      <c r="IO30" s="165"/>
      <c r="IP30" s="164">
        <v>82.269599999999997</v>
      </c>
      <c r="IQ30" s="164">
        <v>85.090299999999999</v>
      </c>
      <c r="IR30" s="164">
        <v>71.891000000000005</v>
      </c>
      <c r="IS30" s="164">
        <v>12.2454</v>
      </c>
      <c r="IT30" s="164">
        <v>12.953900000000001</v>
      </c>
      <c r="IU30" s="164">
        <v>12.631500000000001</v>
      </c>
      <c r="IV30" s="164">
        <v>23.584199999999999</v>
      </c>
      <c r="IW30" s="164">
        <v>120.14279999999999</v>
      </c>
      <c r="IX30" s="164">
        <v>-186.68279999999999</v>
      </c>
      <c r="IY30" s="164">
        <v>-71.287599999999998</v>
      </c>
      <c r="IZ30" s="164">
        <v>75.224900000000005</v>
      </c>
      <c r="JA30" s="164">
        <v>-1.0071000000000001</v>
      </c>
      <c r="JB30" s="164">
        <v>5.9130000000000003</v>
      </c>
      <c r="JC30" s="164">
        <v>-6.16</v>
      </c>
      <c r="JD30" s="164">
        <v>-2.1920000000000002</v>
      </c>
      <c r="JE30" s="164">
        <v>-2.1970000000000001</v>
      </c>
      <c r="JF30" s="164">
        <v>1.76</v>
      </c>
      <c r="JG30" s="164">
        <v>-1.52</v>
      </c>
      <c r="JH30" s="164">
        <v>-2.1061000000000001</v>
      </c>
      <c r="JI30" s="164">
        <v>-4.2465999999999999</v>
      </c>
      <c r="JJ30" s="164">
        <v>1.5E-3</v>
      </c>
      <c r="JK30" s="164">
        <v>6.0075000000000003</v>
      </c>
      <c r="JL30" s="164">
        <v>-7.3</v>
      </c>
      <c r="JM30" s="164">
        <v>1.2070000000000001</v>
      </c>
      <c r="JN30" s="164">
        <v>1.917</v>
      </c>
      <c r="JO30" s="165"/>
      <c r="JP30" s="165"/>
      <c r="JQ30" s="164">
        <v>1.4184000000000001</v>
      </c>
      <c r="JR30" s="164">
        <v>1.4607000000000001</v>
      </c>
      <c r="JS30" s="164">
        <v>1.3738999999999999</v>
      </c>
      <c r="JT30" s="165"/>
      <c r="JU30" s="164">
        <v>14.4</v>
      </c>
      <c r="JV30" s="164">
        <v>8.16</v>
      </c>
      <c r="JW30" s="164">
        <v>1.22</v>
      </c>
      <c r="JX30" s="165"/>
      <c r="JY30" s="164">
        <v>-6.1829000000000001</v>
      </c>
      <c r="JZ30" s="164">
        <v>-3.4729999999999999</v>
      </c>
      <c r="KA30" s="164">
        <v>-28.154199999999999</v>
      </c>
      <c r="KB30" s="164">
        <v>-3.8654999999999999</v>
      </c>
      <c r="KC30" s="165"/>
      <c r="KD30" s="164">
        <v>-32.151000000000003</v>
      </c>
      <c r="KE30" s="164">
        <v>0</v>
      </c>
      <c r="KF30" s="164">
        <v>-8.4</v>
      </c>
      <c r="KG30" s="164">
        <v>-8.4</v>
      </c>
      <c r="KH30" s="164">
        <v>116.0609</v>
      </c>
      <c r="KI30" s="164">
        <v>14.7004</v>
      </c>
    </row>
    <row r="31" spans="1:295" ht="18" customHeight="1" x14ac:dyDescent="0.3">
      <c r="A31" s="161" t="s">
        <v>59</v>
      </c>
      <c r="B31" s="161" t="s">
        <v>766</v>
      </c>
      <c r="C31" s="164">
        <v>0</v>
      </c>
      <c r="D31" s="164">
        <v>2.9121000000000001</v>
      </c>
      <c r="E31" s="165"/>
      <c r="F31" s="164">
        <v>-0.62560000000000004</v>
      </c>
      <c r="G31" s="164">
        <v>12.465199999999999</v>
      </c>
      <c r="H31" s="165"/>
      <c r="I31" s="164">
        <v>19.196300000000001</v>
      </c>
      <c r="J31" s="165"/>
      <c r="K31" s="164">
        <v>29.7636</v>
      </c>
      <c r="L31" s="164">
        <v>13.230600000000001</v>
      </c>
      <c r="M31" s="164">
        <v>16.380299999999998</v>
      </c>
      <c r="N31" s="164">
        <v>-22.2</v>
      </c>
      <c r="O31" s="164">
        <v>-30.8</v>
      </c>
      <c r="P31" s="164">
        <v>6.6</v>
      </c>
      <c r="Q31" s="164">
        <v>8.2799999999999994</v>
      </c>
      <c r="R31" s="164">
        <v>-19.8</v>
      </c>
      <c r="S31" s="164">
        <v>2.1128</v>
      </c>
      <c r="T31" s="164">
        <v>1.663</v>
      </c>
      <c r="U31" s="164">
        <v>8.1524999999999999</v>
      </c>
      <c r="V31" s="164">
        <v>8.2187000000000001</v>
      </c>
      <c r="W31" s="164">
        <v>14.014699999999999</v>
      </c>
      <c r="X31" s="164">
        <v>4.7949999999999999</v>
      </c>
      <c r="Y31" s="164">
        <v>-1.5165</v>
      </c>
      <c r="Z31" s="164">
        <v>2.5937999999999999</v>
      </c>
      <c r="AA31" s="165"/>
      <c r="AB31" s="164">
        <v>-1.1888000000000001</v>
      </c>
      <c r="AC31" s="164">
        <v>-0.61399999999999999</v>
      </c>
      <c r="AD31" s="164">
        <v>-0.56200000000000006</v>
      </c>
      <c r="AE31" s="164">
        <v>3.9710000000000001</v>
      </c>
      <c r="AF31" s="164">
        <v>2.2200000000000002</v>
      </c>
      <c r="AG31" s="164">
        <v>4.4000000000000004</v>
      </c>
      <c r="AH31" s="164">
        <v>-1.407</v>
      </c>
      <c r="AI31" s="164">
        <v>0.30299999999999999</v>
      </c>
      <c r="AJ31" s="164">
        <v>0</v>
      </c>
      <c r="AK31" s="164">
        <v>-10.68</v>
      </c>
      <c r="AL31" s="164">
        <v>-10</v>
      </c>
      <c r="AM31" s="164">
        <v>-13.85</v>
      </c>
      <c r="AN31" s="164">
        <v>-13.96</v>
      </c>
      <c r="AO31" s="164">
        <v>9.5769000000000002</v>
      </c>
      <c r="AP31" s="164">
        <v>4.0396000000000001</v>
      </c>
      <c r="AQ31" s="164">
        <v>31.2349</v>
      </c>
      <c r="AR31" s="164">
        <v>33.536799999999999</v>
      </c>
      <c r="AS31" s="164">
        <v>-15.119199999999999</v>
      </c>
      <c r="AT31" s="164">
        <v>-9.0792000000000002</v>
      </c>
      <c r="AU31" s="165">
        <v>0</v>
      </c>
      <c r="AV31" s="164">
        <v>14.654500000000001</v>
      </c>
      <c r="AW31" s="164">
        <v>16.060300000000002</v>
      </c>
      <c r="AX31" s="164">
        <v>-11.954599999999999</v>
      </c>
      <c r="AY31" s="164">
        <v>-10.268000000000001</v>
      </c>
      <c r="AZ31" s="164">
        <v>40.545000000000002</v>
      </c>
      <c r="BA31" s="164">
        <v>43.755600000000001</v>
      </c>
      <c r="BB31" s="164">
        <v>66.373699999999999</v>
      </c>
      <c r="BC31" s="164">
        <v>-0.4879</v>
      </c>
      <c r="BD31" s="164">
        <v>-1.6</v>
      </c>
      <c r="BE31" s="164">
        <v>-1.5</v>
      </c>
      <c r="BF31" s="164">
        <v>-23.322600000000001</v>
      </c>
      <c r="BG31" s="165"/>
      <c r="BH31" s="164">
        <v>-3.7345000000000002</v>
      </c>
      <c r="BI31" s="165"/>
      <c r="BJ31" s="164">
        <v>10.9702</v>
      </c>
      <c r="BK31" s="164">
        <v>8.5998999999999999</v>
      </c>
      <c r="BL31" s="164">
        <v>6.2363</v>
      </c>
      <c r="BM31" s="164">
        <v>4.0712000000000002</v>
      </c>
      <c r="BN31" s="164">
        <v>-153.447</v>
      </c>
      <c r="BO31" s="164">
        <v>139.31700000000001</v>
      </c>
      <c r="BP31" s="164">
        <v>140.50720000000001</v>
      </c>
      <c r="BQ31" s="164">
        <v>-72.491900000000001</v>
      </c>
      <c r="BR31" s="164">
        <v>-10.85</v>
      </c>
      <c r="BS31" s="165"/>
      <c r="BT31" s="165"/>
      <c r="BU31" s="165"/>
      <c r="BV31" s="164">
        <v>38.461199999999998</v>
      </c>
      <c r="BW31" s="164">
        <v>16.399999999999999</v>
      </c>
      <c r="BX31" s="164">
        <v>12.84</v>
      </c>
      <c r="BY31" s="164">
        <v>-6.19</v>
      </c>
      <c r="BZ31" s="164">
        <v>11.77</v>
      </c>
      <c r="CA31" s="164">
        <v>-4.2824</v>
      </c>
      <c r="CB31" s="164">
        <v>-4.2824</v>
      </c>
      <c r="CC31" s="164">
        <v>17.584399999999999</v>
      </c>
      <c r="CD31" s="164">
        <v>14.7372</v>
      </c>
      <c r="CE31" s="164">
        <v>3.1303999999999998</v>
      </c>
      <c r="CF31" s="164">
        <v>8.5050000000000008</v>
      </c>
      <c r="CG31" s="164">
        <v>8.7514000000000003</v>
      </c>
      <c r="CH31" s="164">
        <v>9.8633000000000006</v>
      </c>
      <c r="CI31" s="164">
        <v>13.558999999999999</v>
      </c>
      <c r="CJ31" s="165"/>
      <c r="CK31" s="165"/>
      <c r="CL31" s="164">
        <v>25.4</v>
      </c>
      <c r="CM31" s="164">
        <v>-23.2</v>
      </c>
      <c r="CN31" s="164">
        <v>-4.96</v>
      </c>
      <c r="CO31" s="164">
        <v>41.121699999999997</v>
      </c>
      <c r="CP31" s="164">
        <v>40.991799999999998</v>
      </c>
      <c r="CQ31" s="164">
        <v>39.050600000000003</v>
      </c>
      <c r="CR31" s="164">
        <v>58.164999999999999</v>
      </c>
      <c r="CS31" s="164">
        <v>58.437100000000001</v>
      </c>
      <c r="CT31" s="164">
        <v>-22.024799999999999</v>
      </c>
      <c r="CU31" s="164">
        <v>-59.014000000000003</v>
      </c>
      <c r="CV31" s="164">
        <v>-14.430300000000001</v>
      </c>
      <c r="CW31" s="164">
        <v>3.641</v>
      </c>
      <c r="CX31" s="164">
        <v>38.47</v>
      </c>
      <c r="CY31" s="164">
        <v>15.27</v>
      </c>
      <c r="CZ31" s="164">
        <v>-7.5</v>
      </c>
      <c r="DA31" s="164">
        <v>-7.5194999999999999</v>
      </c>
      <c r="DB31" s="164">
        <v>11.6744</v>
      </c>
      <c r="DC31" s="165"/>
      <c r="DD31" s="164">
        <v>-14.6677</v>
      </c>
      <c r="DE31" s="164">
        <v>-15.385</v>
      </c>
      <c r="DF31" s="164">
        <v>9.3024000000000004</v>
      </c>
      <c r="DG31" s="165"/>
      <c r="DH31" s="164">
        <v>-5.0083000000000002</v>
      </c>
      <c r="DI31" s="164">
        <v>-55.6</v>
      </c>
      <c r="DJ31" s="164">
        <v>-55.4</v>
      </c>
      <c r="DK31" s="164">
        <v>-1.8701000000000001</v>
      </c>
      <c r="DL31" s="164">
        <v>17.584599999999998</v>
      </c>
      <c r="DM31" s="164">
        <v>20.981000000000002</v>
      </c>
      <c r="DN31" s="164">
        <v>32.290999999999997</v>
      </c>
      <c r="DO31" s="164">
        <v>18.97</v>
      </c>
      <c r="DP31" s="164">
        <v>-4.91</v>
      </c>
      <c r="DQ31" s="164">
        <v>15.5</v>
      </c>
      <c r="DR31" s="164">
        <v>-10.3406</v>
      </c>
      <c r="DS31" s="164">
        <v>-0.56999999999999995</v>
      </c>
      <c r="DT31" s="164">
        <v>-0.55000000000000004</v>
      </c>
      <c r="DU31" s="164">
        <v>12.97</v>
      </c>
      <c r="DV31" s="164">
        <v>-14.11</v>
      </c>
      <c r="DW31" s="164">
        <v>-11.327299999999999</v>
      </c>
      <c r="DX31" s="164">
        <v>-5.5273000000000003</v>
      </c>
      <c r="DY31" s="164">
        <v>-11.3691</v>
      </c>
      <c r="DZ31" s="164">
        <v>-10.954499999999999</v>
      </c>
      <c r="EA31" s="164">
        <v>45.6738</v>
      </c>
      <c r="EB31" s="164">
        <v>18.617699999999999</v>
      </c>
      <c r="EC31" s="164">
        <v>11.209099999999999</v>
      </c>
      <c r="ED31" s="164">
        <v>11.452400000000001</v>
      </c>
      <c r="EE31" s="164">
        <v>-0.17649999999999999</v>
      </c>
      <c r="EF31" s="164">
        <v>-10.79</v>
      </c>
      <c r="EG31" s="164">
        <v>-14.638999999999999</v>
      </c>
      <c r="EH31" s="164">
        <v>-17.059799999999999</v>
      </c>
      <c r="EI31" s="164">
        <v>18.331</v>
      </c>
      <c r="EJ31" s="165"/>
      <c r="EK31" s="164">
        <v>-15.633800000000001</v>
      </c>
      <c r="EL31" s="164">
        <v>-14.549200000000001</v>
      </c>
      <c r="EM31" s="165"/>
      <c r="EN31" s="164">
        <v>8.0215999999999994</v>
      </c>
      <c r="EO31" s="164">
        <v>6.7176999999999998</v>
      </c>
      <c r="EP31" s="164">
        <v>-5.6360000000000001</v>
      </c>
      <c r="EQ31" s="164">
        <v>-16.783899999999999</v>
      </c>
      <c r="ER31" s="164">
        <v>-16.471</v>
      </c>
      <c r="ES31" s="164">
        <v>-6.0332999999999997</v>
      </c>
      <c r="ET31" s="165"/>
      <c r="EU31" s="164">
        <v>4.84</v>
      </c>
      <c r="EV31" s="165"/>
      <c r="EW31" s="164">
        <v>8.0069999999999997</v>
      </c>
      <c r="EX31" s="164">
        <v>0.4451</v>
      </c>
      <c r="EY31" s="164">
        <v>-12.1845</v>
      </c>
      <c r="EZ31" s="164">
        <v>-12.5063</v>
      </c>
      <c r="FA31" s="164">
        <v>10.1876</v>
      </c>
      <c r="FB31" s="164">
        <v>-7.2939999999999996</v>
      </c>
      <c r="FC31" s="164">
        <v>4.0366</v>
      </c>
      <c r="FD31" s="164">
        <v>4.7305999999999999</v>
      </c>
      <c r="FE31" s="164">
        <v>4.5578000000000003</v>
      </c>
      <c r="FF31" s="165"/>
      <c r="FG31" s="164">
        <v>4.1177999999999999</v>
      </c>
      <c r="FH31" s="164">
        <v>3.8780999999999999</v>
      </c>
      <c r="FI31" s="164">
        <v>3.1023999999999998</v>
      </c>
      <c r="FJ31" s="164">
        <v>6.0284000000000004</v>
      </c>
      <c r="FK31" s="164">
        <v>5.3586</v>
      </c>
      <c r="FL31" s="164">
        <v>-3.5165999999999999</v>
      </c>
      <c r="FM31" s="164">
        <v>12.2645</v>
      </c>
      <c r="FN31" s="164">
        <v>11.333399999999999</v>
      </c>
      <c r="FO31" s="164">
        <v>3.4161999999999999</v>
      </c>
      <c r="FP31" s="164">
        <v>14.906000000000001</v>
      </c>
      <c r="FQ31" s="164">
        <v>18.0533</v>
      </c>
      <c r="FR31" s="164">
        <v>-15.7</v>
      </c>
      <c r="FS31" s="164">
        <v>-0.50129999999999997</v>
      </c>
      <c r="FT31" s="164">
        <v>0.14760000000000001</v>
      </c>
      <c r="FU31" s="164">
        <v>0.05</v>
      </c>
      <c r="FV31" s="164">
        <v>2.93</v>
      </c>
      <c r="FW31" s="164">
        <v>-18.3096</v>
      </c>
      <c r="FX31" s="165"/>
      <c r="FY31" s="164">
        <v>7.5060000000000002</v>
      </c>
      <c r="FZ31" s="164">
        <v>0.26600000000000001</v>
      </c>
      <c r="GA31" s="165"/>
      <c r="GB31" s="164">
        <v>35</v>
      </c>
      <c r="GC31" s="164">
        <v>-25.8492</v>
      </c>
      <c r="GD31" s="164">
        <v>-17.285399999999999</v>
      </c>
      <c r="GE31" s="164">
        <v>-0.8</v>
      </c>
      <c r="GF31" s="164">
        <v>25.937000000000001</v>
      </c>
      <c r="GG31" s="165"/>
      <c r="GH31" s="164">
        <v>32.309899999999999</v>
      </c>
      <c r="GI31" s="164">
        <v>-12.659000000000001</v>
      </c>
      <c r="GJ31" s="164">
        <v>-13.3628</v>
      </c>
      <c r="GK31" s="164">
        <v>2.7705000000000002</v>
      </c>
      <c r="GL31" s="164">
        <v>3.9800000000000002E-2</v>
      </c>
      <c r="GM31" s="165"/>
      <c r="GN31" s="164">
        <v>-10.481299999999999</v>
      </c>
      <c r="GO31" s="164">
        <v>-23.593699999999998</v>
      </c>
      <c r="GP31" s="164">
        <v>9.8252000000000006</v>
      </c>
      <c r="GQ31" s="164">
        <v>-23.258900000000001</v>
      </c>
      <c r="GR31" s="164">
        <v>4.7065999999999999</v>
      </c>
      <c r="GS31" s="164">
        <v>6.5769000000000002</v>
      </c>
      <c r="GT31" s="164">
        <v>170.36369999999999</v>
      </c>
      <c r="GU31" s="164">
        <v>-3.1659000000000002</v>
      </c>
      <c r="GV31" s="164">
        <v>-5.2980999999999998</v>
      </c>
      <c r="GW31" s="164">
        <v>-21.938199999999998</v>
      </c>
      <c r="GX31" s="164">
        <v>-5.3699999999999998E-2</v>
      </c>
      <c r="GY31" s="164">
        <v>8.1465999999999994</v>
      </c>
      <c r="GZ31" s="164">
        <v>8.2763000000000009</v>
      </c>
      <c r="HA31" s="164">
        <v>-1</v>
      </c>
      <c r="HB31" s="164">
        <v>-15.7018</v>
      </c>
      <c r="HC31" s="164">
        <v>-15.9627</v>
      </c>
      <c r="HD31" s="164">
        <v>-11.31</v>
      </c>
      <c r="HE31" s="164">
        <v>15.083399999999999</v>
      </c>
      <c r="HF31" s="164">
        <v>0</v>
      </c>
      <c r="HG31" s="164">
        <v>68.820400000000006</v>
      </c>
      <c r="HH31" s="164">
        <v>93.199799999999996</v>
      </c>
      <c r="HI31" s="164">
        <v>-49.447699999999998</v>
      </c>
      <c r="HJ31" s="164">
        <v>0.95269999999999999</v>
      </c>
      <c r="HK31" s="165"/>
      <c r="HL31" s="164">
        <v>13.044600000000001</v>
      </c>
      <c r="HM31" s="164">
        <v>-18.973800000000001</v>
      </c>
      <c r="HN31" s="164">
        <v>-20.714200000000002</v>
      </c>
      <c r="HO31" s="165"/>
      <c r="HP31" s="165"/>
      <c r="HQ31" s="164">
        <v>-8.3483999999999998</v>
      </c>
      <c r="HR31" s="164">
        <v>-8.1506000000000007</v>
      </c>
      <c r="HS31" s="164">
        <v>-26.465399999999999</v>
      </c>
      <c r="HT31" s="164">
        <v>-26.3096</v>
      </c>
      <c r="HU31" s="164">
        <v>30.21</v>
      </c>
      <c r="HV31" s="164">
        <v>30.09</v>
      </c>
      <c r="HW31" s="164">
        <v>-19.3</v>
      </c>
      <c r="HX31" s="164">
        <v>-19.3</v>
      </c>
      <c r="HY31" s="164">
        <v>0.82669999999999999</v>
      </c>
      <c r="HZ31" s="164">
        <v>11.92</v>
      </c>
      <c r="IA31" s="164">
        <v>64.631699999999995</v>
      </c>
      <c r="IB31" s="164">
        <v>22.1968</v>
      </c>
      <c r="IC31" s="164">
        <v>22.8186</v>
      </c>
      <c r="ID31" s="164">
        <v>-9.6999999999999993</v>
      </c>
      <c r="IE31" s="164">
        <v>-31.3</v>
      </c>
      <c r="IF31" s="164">
        <v>-8.8000000000000007</v>
      </c>
      <c r="IG31" s="164">
        <v>-8.9</v>
      </c>
      <c r="IH31" s="165"/>
      <c r="II31" s="164">
        <v>-17.78</v>
      </c>
      <c r="IJ31" s="164">
        <v>-178.69380000000001</v>
      </c>
      <c r="IK31" s="164">
        <v>53.894799999999996</v>
      </c>
      <c r="IL31" s="164">
        <v>-232.83760000000001</v>
      </c>
      <c r="IM31" s="164">
        <v>-35.238500000000002</v>
      </c>
      <c r="IN31" s="164">
        <v>-33.735700000000001</v>
      </c>
      <c r="IO31" s="165"/>
      <c r="IP31" s="164">
        <v>80.631399999999999</v>
      </c>
      <c r="IQ31" s="164">
        <v>84.805899999999994</v>
      </c>
      <c r="IR31" s="164">
        <v>74.610699999999994</v>
      </c>
      <c r="IS31" s="164">
        <v>14.5421</v>
      </c>
      <c r="IT31" s="164">
        <v>15.764900000000001</v>
      </c>
      <c r="IU31" s="164">
        <v>15.1934</v>
      </c>
      <c r="IV31" s="164">
        <v>24.949300000000001</v>
      </c>
      <c r="IW31" s="164">
        <v>121.02160000000001</v>
      </c>
      <c r="IX31" s="164">
        <v>-188.1147</v>
      </c>
      <c r="IY31" s="164">
        <v>-71.314999999999998</v>
      </c>
      <c r="IZ31" s="164">
        <v>73.6935</v>
      </c>
      <c r="JA31" s="164">
        <v>-1.1243000000000001</v>
      </c>
      <c r="JB31" s="164">
        <v>6.476</v>
      </c>
      <c r="JC31" s="164">
        <v>-5.92</v>
      </c>
      <c r="JD31" s="164">
        <v>-2.2200000000000002</v>
      </c>
      <c r="JE31" s="164">
        <v>-2.2120000000000002</v>
      </c>
      <c r="JF31" s="164">
        <v>1.68</v>
      </c>
      <c r="JG31" s="164">
        <v>-2</v>
      </c>
      <c r="JH31" s="164">
        <v>-1.8493999999999999</v>
      </c>
      <c r="JI31" s="164">
        <v>-3.8071000000000002</v>
      </c>
      <c r="JJ31" s="164">
        <v>0.14799999999999999</v>
      </c>
      <c r="JK31" s="164">
        <v>5.2750000000000004</v>
      </c>
      <c r="JL31" s="164">
        <v>-7.4</v>
      </c>
      <c r="JM31" s="164">
        <v>1.393</v>
      </c>
      <c r="JN31" s="164">
        <v>1.6459999999999999</v>
      </c>
      <c r="JO31" s="165"/>
      <c r="JP31" s="165"/>
      <c r="JQ31" s="164">
        <v>1.6171</v>
      </c>
      <c r="JR31" s="164">
        <v>1.7461</v>
      </c>
      <c r="JS31" s="164">
        <v>1.4496</v>
      </c>
      <c r="JT31" s="165"/>
      <c r="JU31" s="164">
        <v>15.5</v>
      </c>
      <c r="JV31" s="164">
        <v>8.6705000000000005</v>
      </c>
      <c r="JW31" s="164">
        <v>1.44</v>
      </c>
      <c r="JX31" s="165"/>
      <c r="JY31" s="164">
        <v>-6.6418999999999997</v>
      </c>
      <c r="JZ31" s="164">
        <v>-3.3037000000000001</v>
      </c>
      <c r="KA31" s="164">
        <v>-28.238199999999999</v>
      </c>
      <c r="KB31" s="164">
        <v>-3.6072000000000002</v>
      </c>
      <c r="KC31" s="165"/>
      <c r="KD31" s="164">
        <v>-32.169800000000002</v>
      </c>
      <c r="KE31" s="164">
        <v>1.6032</v>
      </c>
      <c r="KF31" s="164">
        <v>-9.3000000000000007</v>
      </c>
      <c r="KG31" s="164">
        <v>-7.7</v>
      </c>
      <c r="KH31" s="164">
        <v>107.32729999999999</v>
      </c>
      <c r="KI31" s="164">
        <v>20.177299999999999</v>
      </c>
    </row>
    <row r="32" spans="1:295" ht="18" customHeight="1" x14ac:dyDescent="0.3">
      <c r="A32" s="161" t="s">
        <v>59</v>
      </c>
      <c r="B32" s="161" t="s">
        <v>767</v>
      </c>
      <c r="C32" s="166">
        <v>0</v>
      </c>
      <c r="D32" s="166">
        <v>3.0348999999999999</v>
      </c>
      <c r="E32" s="167"/>
      <c r="F32" s="166">
        <v>-1.369</v>
      </c>
      <c r="G32" s="166">
        <v>12.3994</v>
      </c>
      <c r="H32" s="167"/>
      <c r="I32" s="166">
        <v>21.849900000000002</v>
      </c>
      <c r="J32" s="167"/>
      <c r="K32" s="166">
        <v>29.463000000000001</v>
      </c>
      <c r="L32" s="166">
        <v>13.352600000000001</v>
      </c>
      <c r="M32" s="166">
        <v>16.513100000000001</v>
      </c>
      <c r="N32" s="166">
        <v>-22.2</v>
      </c>
      <c r="O32" s="167">
        <v>-30.8</v>
      </c>
      <c r="P32" s="166">
        <v>6.6</v>
      </c>
      <c r="Q32" s="166">
        <v>8.2799999999999994</v>
      </c>
      <c r="R32" s="167"/>
      <c r="S32" s="166">
        <v>2.1194000000000002</v>
      </c>
      <c r="T32" s="166">
        <v>1.8154999999999999</v>
      </c>
      <c r="U32" s="166">
        <v>8.1653000000000002</v>
      </c>
      <c r="V32" s="166">
        <v>8.0396999999999998</v>
      </c>
      <c r="W32" s="166">
        <v>13.8035</v>
      </c>
      <c r="X32" s="166">
        <v>4.7912999999999997</v>
      </c>
      <c r="Y32" s="166">
        <v>-1.4811000000000001</v>
      </c>
      <c r="Z32" s="166">
        <v>2.4700000000000002</v>
      </c>
      <c r="AA32" s="167"/>
      <c r="AB32" s="166">
        <v>-1.155</v>
      </c>
      <c r="AC32" s="166">
        <v>-0.55500000000000005</v>
      </c>
      <c r="AD32" s="166">
        <v>-0.54</v>
      </c>
      <c r="AE32" s="166">
        <v>4.1680000000000001</v>
      </c>
      <c r="AF32" s="166">
        <v>2.2200000000000002</v>
      </c>
      <c r="AG32" s="166">
        <v>-4.4000000000000004</v>
      </c>
      <c r="AH32" s="166">
        <v>-1.4379999999999999</v>
      </c>
      <c r="AI32" s="166">
        <v>0.309</v>
      </c>
      <c r="AJ32" s="167">
        <v>0</v>
      </c>
      <c r="AK32" s="166">
        <v>-10.38</v>
      </c>
      <c r="AL32" s="167"/>
      <c r="AM32" s="166">
        <v>-13.8</v>
      </c>
      <c r="AN32" s="166">
        <v>-13.9</v>
      </c>
      <c r="AO32" s="166">
        <v>8.9039999999999999</v>
      </c>
      <c r="AP32" s="166">
        <v>3.7288000000000001</v>
      </c>
      <c r="AQ32" s="166">
        <v>31.416</v>
      </c>
      <c r="AR32" s="166">
        <v>34.117800000000003</v>
      </c>
      <c r="AS32" s="166">
        <v>-15.9034</v>
      </c>
      <c r="AT32" s="166">
        <v>-9.5527999999999995</v>
      </c>
      <c r="AU32" s="167">
        <v>0</v>
      </c>
      <c r="AV32" s="166">
        <v>8.0731999999999999</v>
      </c>
      <c r="AW32" s="166">
        <v>7.9756</v>
      </c>
      <c r="AX32" s="166">
        <v>-12.3934</v>
      </c>
      <c r="AY32" s="166">
        <v>-9.5939999999999994</v>
      </c>
      <c r="AZ32" s="166">
        <v>32.826700000000002</v>
      </c>
      <c r="BA32" s="166">
        <v>36.184199999999997</v>
      </c>
      <c r="BB32" s="166">
        <v>70.715400000000002</v>
      </c>
      <c r="BC32" s="166">
        <v>-0.89470000000000005</v>
      </c>
      <c r="BD32" s="166">
        <v>-1.6</v>
      </c>
      <c r="BE32" s="166">
        <v>-1.4</v>
      </c>
      <c r="BF32" s="166">
        <v>-23.970500000000001</v>
      </c>
      <c r="BG32" s="167"/>
      <c r="BH32" s="166">
        <v>-3.9535999999999998</v>
      </c>
      <c r="BI32" s="167"/>
      <c r="BJ32" s="166">
        <v>9.4505999999999997</v>
      </c>
      <c r="BK32" s="166">
        <v>8.3058999999999994</v>
      </c>
      <c r="BL32" s="166">
        <v>6.3289</v>
      </c>
      <c r="BM32" s="166">
        <v>4.1684999999999999</v>
      </c>
      <c r="BN32" s="166">
        <v>-157.78059999999999</v>
      </c>
      <c r="BO32" s="166">
        <v>136.72290000000001</v>
      </c>
      <c r="BP32" s="166">
        <v>136.81440000000001</v>
      </c>
      <c r="BQ32" s="166">
        <v>-77.058300000000003</v>
      </c>
      <c r="BR32" s="166">
        <v>-13.7333</v>
      </c>
      <c r="BS32" s="167"/>
      <c r="BT32" s="167"/>
      <c r="BU32" s="167"/>
      <c r="BV32" s="166">
        <v>37.463200000000001</v>
      </c>
      <c r="BW32" s="166">
        <v>16.09</v>
      </c>
      <c r="BX32" s="166">
        <v>12.66</v>
      </c>
      <c r="BY32" s="166">
        <v>-5.84</v>
      </c>
      <c r="BZ32" s="166">
        <v>11.27</v>
      </c>
      <c r="CA32" s="166">
        <v>-3.7465999999999999</v>
      </c>
      <c r="CB32" s="166">
        <v>-3.7465999999999999</v>
      </c>
      <c r="CC32" s="166">
        <v>17.218499999999999</v>
      </c>
      <c r="CD32" s="166">
        <v>13.9817</v>
      </c>
      <c r="CE32" s="166">
        <v>3.2517</v>
      </c>
      <c r="CF32" s="166">
        <v>8.2819000000000003</v>
      </c>
      <c r="CG32" s="166">
        <v>8.5633999999999997</v>
      </c>
      <c r="CH32" s="166">
        <v>10.2828</v>
      </c>
      <c r="CI32" s="166">
        <v>13.6831</v>
      </c>
      <c r="CJ32" s="167"/>
      <c r="CK32" s="167"/>
      <c r="CL32" s="166">
        <v>27</v>
      </c>
      <c r="CM32" s="166">
        <v>-24.2</v>
      </c>
      <c r="CN32" s="166">
        <v>-4.62</v>
      </c>
      <c r="CO32" s="166">
        <v>41.616300000000003</v>
      </c>
      <c r="CP32" s="166">
        <v>41.1374</v>
      </c>
      <c r="CQ32" s="166">
        <v>39.609299999999998</v>
      </c>
      <c r="CR32" s="166">
        <v>59.016399999999997</v>
      </c>
      <c r="CS32" s="166">
        <v>59.253599999999999</v>
      </c>
      <c r="CT32" s="166">
        <v>-23.899000000000001</v>
      </c>
      <c r="CU32" s="166">
        <v>-56.170099999999998</v>
      </c>
      <c r="CV32" s="166">
        <v>-16.962900000000001</v>
      </c>
      <c r="CW32" s="166">
        <v>3.2505000000000002</v>
      </c>
      <c r="CX32" s="166">
        <v>38.49</v>
      </c>
      <c r="CY32" s="166">
        <v>15.34</v>
      </c>
      <c r="CZ32" s="166">
        <v>-7.0312999999999999</v>
      </c>
      <c r="DA32" s="166">
        <v>-7.0312999999999999</v>
      </c>
      <c r="DB32" s="166">
        <v>11.828200000000001</v>
      </c>
      <c r="DC32" s="167"/>
      <c r="DD32" s="166">
        <v>-14.7456</v>
      </c>
      <c r="DE32" s="166">
        <v>-15.360799999999999</v>
      </c>
      <c r="DF32" s="166">
        <v>8.6206999999999994</v>
      </c>
      <c r="DG32" s="167"/>
      <c r="DH32" s="166">
        <v>-5.2146999999999997</v>
      </c>
      <c r="DI32" s="167"/>
      <c r="DJ32" s="167"/>
      <c r="DK32" s="166">
        <v>-2.0691000000000002</v>
      </c>
      <c r="DL32" s="166">
        <v>17.958600000000001</v>
      </c>
      <c r="DM32" s="166">
        <v>20.981000000000002</v>
      </c>
      <c r="DN32" s="166">
        <v>32.661999999999999</v>
      </c>
      <c r="DO32" s="166">
        <v>19.23</v>
      </c>
      <c r="DP32" s="166">
        <v>-4.83</v>
      </c>
      <c r="DQ32" s="166">
        <v>14.756</v>
      </c>
      <c r="DR32" s="166">
        <v>-9.343</v>
      </c>
      <c r="DS32" s="166">
        <v>-0.65</v>
      </c>
      <c r="DT32" s="166">
        <v>-0.62</v>
      </c>
      <c r="DU32" s="166">
        <v>13.96</v>
      </c>
      <c r="DV32" s="166">
        <v>-14.59</v>
      </c>
      <c r="DW32" s="166">
        <v>-9.4544999999999995</v>
      </c>
      <c r="DX32" s="166">
        <v>-5.0364000000000004</v>
      </c>
      <c r="DY32" s="166">
        <v>-10.797000000000001</v>
      </c>
      <c r="DZ32" s="166">
        <v>-10.1455</v>
      </c>
      <c r="EA32" s="166">
        <v>44.712000000000003</v>
      </c>
      <c r="EB32" s="166">
        <v>19.852499999999999</v>
      </c>
      <c r="EC32" s="166">
        <v>12.2544</v>
      </c>
      <c r="ED32" s="166">
        <v>12.614699999999999</v>
      </c>
      <c r="EE32" s="166">
        <v>-0.70040000000000002</v>
      </c>
      <c r="EF32" s="166">
        <v>-11.174899999999999</v>
      </c>
      <c r="EG32" s="166">
        <v>-14.903</v>
      </c>
      <c r="EH32" s="166">
        <v>-10.130699999999999</v>
      </c>
      <c r="EI32" s="166">
        <v>28.7668</v>
      </c>
      <c r="EJ32" s="167"/>
      <c r="EK32" s="166">
        <v>-15.9816</v>
      </c>
      <c r="EL32" s="166">
        <v>-14.878</v>
      </c>
      <c r="EM32" s="167"/>
      <c r="EN32" s="166">
        <v>5.2009999999999996</v>
      </c>
      <c r="EO32" s="166">
        <v>4.5853999999999999</v>
      </c>
      <c r="EP32" s="166">
        <v>-6.1479999999999997</v>
      </c>
      <c r="EQ32" s="166">
        <v>-16.1568</v>
      </c>
      <c r="ER32" s="166">
        <v>-16.0594</v>
      </c>
      <c r="ES32" s="166">
        <v>-4.8684000000000003</v>
      </c>
      <c r="ET32" s="167"/>
      <c r="EU32" s="166">
        <v>4.9000000000000004</v>
      </c>
      <c r="EV32" s="167"/>
      <c r="EW32" s="166">
        <v>8.1643000000000008</v>
      </c>
      <c r="EX32" s="166">
        <v>-6.2119</v>
      </c>
      <c r="EY32" s="166">
        <v>-10.9138</v>
      </c>
      <c r="EZ32" s="166">
        <v>-11.2042</v>
      </c>
      <c r="FA32" s="166">
        <v>7.8175999999999997</v>
      </c>
      <c r="FB32" s="166">
        <v>-6.4892000000000003</v>
      </c>
      <c r="FC32" s="166">
        <v>0</v>
      </c>
      <c r="FD32" s="166">
        <v>4.8952999999999998</v>
      </c>
      <c r="FE32" s="166">
        <v>4.6660000000000004</v>
      </c>
      <c r="FF32" s="167"/>
      <c r="FG32" s="166">
        <v>3.9409999999999998</v>
      </c>
      <c r="FH32" s="166">
        <v>3.7423000000000002</v>
      </c>
      <c r="FI32" s="166">
        <v>3.0068999999999999</v>
      </c>
      <c r="FJ32" s="166">
        <v>7.0331999999999999</v>
      </c>
      <c r="FK32" s="166">
        <v>6.6982999999999997</v>
      </c>
      <c r="FL32" s="166">
        <v>-7.5354999999999999</v>
      </c>
      <c r="FM32" s="166">
        <v>11.702500000000001</v>
      </c>
      <c r="FN32" s="166">
        <v>11.4956</v>
      </c>
      <c r="FO32" s="166">
        <v>3.3971</v>
      </c>
      <c r="FP32" s="166">
        <v>13.555899999999999</v>
      </c>
      <c r="FQ32" s="166">
        <v>17.506399999999999</v>
      </c>
      <c r="FR32" s="166">
        <v>-15.54</v>
      </c>
      <c r="FS32" s="166">
        <v>-0.60929999999999995</v>
      </c>
      <c r="FT32" s="166">
        <v>0.14760000000000001</v>
      </c>
      <c r="FU32" s="166">
        <v>-0.19</v>
      </c>
      <c r="FV32" s="166">
        <v>3.07</v>
      </c>
      <c r="FW32" s="166">
        <v>-18.7883</v>
      </c>
      <c r="FX32" s="167"/>
      <c r="FY32" s="166">
        <v>7.5149999999999997</v>
      </c>
      <c r="FZ32" s="166">
        <v>0.26100000000000001</v>
      </c>
      <c r="GA32" s="167"/>
      <c r="GB32" s="166">
        <v>34.229999999999997</v>
      </c>
      <c r="GC32" s="166">
        <v>-24.700299999999999</v>
      </c>
      <c r="GD32" s="166">
        <v>-15.979100000000001</v>
      </c>
      <c r="GE32" s="166">
        <v>-0.8</v>
      </c>
      <c r="GF32" s="166">
        <v>25.428899999999999</v>
      </c>
      <c r="GG32" s="167"/>
      <c r="GH32" s="166">
        <v>33.153799999999997</v>
      </c>
      <c r="GI32" s="166">
        <v>-12.489699999999999</v>
      </c>
      <c r="GJ32" s="166">
        <v>-13.110799999999999</v>
      </c>
      <c r="GK32" s="166">
        <v>2.8605999999999998</v>
      </c>
      <c r="GL32" s="166">
        <v>7.0499999999999993E-2</v>
      </c>
      <c r="GM32" s="167"/>
      <c r="GN32" s="166">
        <v>-11.404299999999999</v>
      </c>
      <c r="GO32" s="166">
        <v>-19.553100000000001</v>
      </c>
      <c r="GP32" s="166">
        <v>9.4420999999999999</v>
      </c>
      <c r="GQ32" s="166">
        <v>-23.6861</v>
      </c>
      <c r="GR32" s="166">
        <v>5.0949999999999998</v>
      </c>
      <c r="GS32" s="166">
        <v>3.8532999999999999</v>
      </c>
      <c r="GT32" s="166">
        <v>171.03970000000001</v>
      </c>
      <c r="GU32" s="166">
        <v>-3.8843000000000001</v>
      </c>
      <c r="GV32" s="166">
        <v>-6.4893999999999998</v>
      </c>
      <c r="GW32" s="166">
        <v>-20.861599999999999</v>
      </c>
      <c r="GX32" s="166">
        <v>0.86080000000000001</v>
      </c>
      <c r="GY32" s="166">
        <v>8.0441000000000003</v>
      </c>
      <c r="GZ32" s="166">
        <v>8.1259999999999994</v>
      </c>
      <c r="HA32" s="166">
        <v>0.1731</v>
      </c>
      <c r="HB32" s="166">
        <v>-15.2681</v>
      </c>
      <c r="HC32" s="166">
        <v>-16.6538</v>
      </c>
      <c r="HD32" s="166">
        <v>-9.2200000000000006</v>
      </c>
      <c r="HE32" s="166">
        <v>13.7936</v>
      </c>
      <c r="HF32" s="166">
        <v>-8.7623999999999995</v>
      </c>
      <c r="HG32" s="166">
        <v>73.594700000000003</v>
      </c>
      <c r="HH32" s="166">
        <v>95.991200000000006</v>
      </c>
      <c r="HI32" s="166">
        <v>-49.755699999999997</v>
      </c>
      <c r="HJ32" s="166">
        <v>0</v>
      </c>
      <c r="HK32" s="167"/>
      <c r="HL32" s="166">
        <v>12.7597</v>
      </c>
      <c r="HM32" s="166">
        <v>-17.309799999999999</v>
      </c>
      <c r="HN32" s="166">
        <v>-21.0472</v>
      </c>
      <c r="HO32" s="167"/>
      <c r="HP32" s="167"/>
      <c r="HQ32" s="166">
        <v>-8.3538999999999994</v>
      </c>
      <c r="HR32" s="166">
        <v>-7.7826000000000004</v>
      </c>
      <c r="HS32" s="166">
        <v>-24.923999999999999</v>
      </c>
      <c r="HT32" s="166">
        <v>-24.306100000000001</v>
      </c>
      <c r="HU32" s="166">
        <v>30.9</v>
      </c>
      <c r="HV32" s="166">
        <v>31.09</v>
      </c>
      <c r="HW32" s="166">
        <v>-18.899999999999999</v>
      </c>
      <c r="HX32" s="166">
        <v>-19</v>
      </c>
      <c r="HY32" s="166">
        <v>0.51</v>
      </c>
      <c r="HZ32" s="166">
        <v>13.52</v>
      </c>
      <c r="IA32" s="166">
        <v>67.674499999999995</v>
      </c>
      <c r="IB32" s="166">
        <v>21.569600000000001</v>
      </c>
      <c r="IC32" s="166">
        <v>21.204699999999999</v>
      </c>
      <c r="ID32" s="166">
        <v>-10.6</v>
      </c>
      <c r="IE32" s="166">
        <v>-30.9</v>
      </c>
      <c r="IF32" s="166">
        <v>-8.8000000000000007</v>
      </c>
      <c r="IG32" s="166">
        <v>-8.9</v>
      </c>
      <c r="IH32" s="167"/>
      <c r="II32" s="167"/>
      <c r="IJ32" s="166">
        <v>-180.88329999999999</v>
      </c>
      <c r="IK32" s="166">
        <v>57.7943</v>
      </c>
      <c r="IL32" s="166">
        <v>-232.619</v>
      </c>
      <c r="IM32" s="166">
        <v>-32.9711</v>
      </c>
      <c r="IN32" s="166">
        <v>-32.691200000000002</v>
      </c>
      <c r="IO32" s="167"/>
      <c r="IP32" s="166">
        <v>76.313299999999998</v>
      </c>
      <c r="IQ32" s="166">
        <v>86.920299999999997</v>
      </c>
      <c r="IR32" s="166">
        <v>75.171400000000006</v>
      </c>
      <c r="IS32" s="166">
        <v>16.211200000000002</v>
      </c>
      <c r="IT32" s="166">
        <v>14.686999999999999</v>
      </c>
      <c r="IU32" s="166">
        <v>11.644399999999999</v>
      </c>
      <c r="IV32" s="166">
        <v>21.8841</v>
      </c>
      <c r="IW32" s="166">
        <v>124.062</v>
      </c>
      <c r="IX32" s="166">
        <v>-188.92060000000001</v>
      </c>
      <c r="IY32" s="166">
        <v>-69.133799999999994</v>
      </c>
      <c r="IZ32" s="166">
        <v>72.334500000000006</v>
      </c>
      <c r="JA32" s="166">
        <v>-0.67749999999999999</v>
      </c>
      <c r="JB32" s="166">
        <v>4.9429999999999996</v>
      </c>
      <c r="JC32" s="166">
        <v>-5.92</v>
      </c>
      <c r="JD32" s="166">
        <v>-2.254</v>
      </c>
      <c r="JE32" s="166">
        <v>-2.2559999999999998</v>
      </c>
      <c r="JF32" s="166">
        <v>2</v>
      </c>
      <c r="JG32" s="166">
        <v>-1.1200000000000001</v>
      </c>
      <c r="JH32" s="166">
        <v>-2.2707999999999999</v>
      </c>
      <c r="JI32" s="166">
        <v>-4.7165999999999997</v>
      </c>
      <c r="JJ32" s="166">
        <v>-2.9000000000000001E-2</v>
      </c>
      <c r="JK32" s="166">
        <v>5.6565000000000003</v>
      </c>
      <c r="JL32" s="166">
        <v>-7.1</v>
      </c>
      <c r="JM32" s="166">
        <v>1.5609999999999999</v>
      </c>
      <c r="JN32" s="166">
        <v>1.208</v>
      </c>
      <c r="JO32" s="167"/>
      <c r="JP32" s="167"/>
      <c r="JQ32" s="166">
        <v>2.0064000000000002</v>
      </c>
      <c r="JR32" s="166">
        <v>1.5235000000000001</v>
      </c>
      <c r="JS32" s="166">
        <v>0.77300000000000002</v>
      </c>
      <c r="JT32" s="167"/>
      <c r="JU32" s="166">
        <v>15.9</v>
      </c>
      <c r="JV32" s="166">
        <v>8.7866999999999997</v>
      </c>
      <c r="JW32" s="166">
        <v>1.47</v>
      </c>
      <c r="JX32" s="167"/>
      <c r="JY32" s="166">
        <v>-6.7469000000000001</v>
      </c>
      <c r="JZ32" s="166">
        <v>-3.3801000000000001</v>
      </c>
      <c r="KA32" s="166">
        <v>-28.367999999999999</v>
      </c>
      <c r="KB32" s="166">
        <v>-3.6042000000000001</v>
      </c>
      <c r="KC32" s="167"/>
      <c r="KD32" s="166">
        <v>-32.3125</v>
      </c>
      <c r="KE32" s="166">
        <v>1.3110999999999999</v>
      </c>
      <c r="KF32" s="166">
        <v>-8.5</v>
      </c>
      <c r="KG32" s="166">
        <v>-8</v>
      </c>
      <c r="KH32" s="166">
        <v>110.4302</v>
      </c>
      <c r="KI32" s="166">
        <v>27.937799999999999</v>
      </c>
    </row>
    <row r="33" spans="1:295" ht="18" customHeight="1" x14ac:dyDescent="0.3">
      <c r="A33" s="161" t="s">
        <v>59</v>
      </c>
      <c r="B33" s="161" t="s">
        <v>768</v>
      </c>
      <c r="C33" s="162">
        <v>0</v>
      </c>
      <c r="D33" s="162">
        <v>3.4796999999999998</v>
      </c>
      <c r="E33" s="163"/>
      <c r="F33" s="162">
        <v>2.8650000000000002</v>
      </c>
      <c r="G33" s="162">
        <v>14.805300000000001</v>
      </c>
      <c r="H33" s="163"/>
      <c r="I33" s="162">
        <v>13.8948</v>
      </c>
      <c r="J33" s="163"/>
      <c r="K33" s="162">
        <v>27.424600000000002</v>
      </c>
      <c r="L33" s="162">
        <v>12.1866</v>
      </c>
      <c r="M33" s="162">
        <v>15.2721</v>
      </c>
      <c r="N33" s="162">
        <v>-19.98</v>
      </c>
      <c r="O33" s="162">
        <v>-30.8</v>
      </c>
      <c r="P33" s="162">
        <v>6.6</v>
      </c>
      <c r="Q33" s="162">
        <v>6.6239999999999997</v>
      </c>
      <c r="R33" s="162">
        <v>-19.8</v>
      </c>
      <c r="S33" s="162">
        <v>2.1615000000000002</v>
      </c>
      <c r="T33" s="162">
        <v>-3.9777999999999998</v>
      </c>
      <c r="U33" s="162">
        <v>7.3517000000000001</v>
      </c>
      <c r="V33" s="162">
        <v>7.3339999999999996</v>
      </c>
      <c r="W33" s="162">
        <v>12.736499999999999</v>
      </c>
      <c r="X33" s="162">
        <v>3.6086999999999998</v>
      </c>
      <c r="Y33" s="162">
        <v>-1.6173999999999999</v>
      </c>
      <c r="Z33" s="162">
        <v>2.5150000000000001</v>
      </c>
      <c r="AA33" s="163"/>
      <c r="AB33" s="162">
        <v>-0.86409999999999998</v>
      </c>
      <c r="AC33" s="162">
        <v>-0.34499999999999997</v>
      </c>
      <c r="AD33" s="162">
        <v>-0.31900000000000001</v>
      </c>
      <c r="AE33" s="162">
        <v>4.0270000000000001</v>
      </c>
      <c r="AF33" s="162">
        <v>0</v>
      </c>
      <c r="AG33" s="162">
        <v>-2.2000000000000002</v>
      </c>
      <c r="AH33" s="162">
        <v>-1.56</v>
      </c>
      <c r="AI33" s="162">
        <v>0.3</v>
      </c>
      <c r="AJ33" s="163">
        <v>0</v>
      </c>
      <c r="AK33" s="162">
        <v>-9.5299999999999994</v>
      </c>
      <c r="AL33" s="163"/>
      <c r="AM33" s="162">
        <v>-13.48</v>
      </c>
      <c r="AN33" s="162">
        <v>-13.74</v>
      </c>
      <c r="AO33" s="162">
        <v>8.2583000000000002</v>
      </c>
      <c r="AP33" s="162">
        <v>4.3513000000000002</v>
      </c>
      <c r="AQ33" s="162">
        <v>23.6309</v>
      </c>
      <c r="AR33" s="162">
        <v>28.141300000000001</v>
      </c>
      <c r="AS33" s="162">
        <v>-14.819699999999999</v>
      </c>
      <c r="AT33" s="162">
        <v>-5.5044000000000004</v>
      </c>
      <c r="AU33" s="163">
        <v>0</v>
      </c>
      <c r="AV33" s="162">
        <v>-1.0358000000000001</v>
      </c>
      <c r="AW33" s="162">
        <v>-0.97989999999999999</v>
      </c>
      <c r="AX33" s="162">
        <v>-13.542299999999999</v>
      </c>
      <c r="AY33" s="162">
        <v>-11.197100000000001</v>
      </c>
      <c r="AZ33" s="162">
        <v>28.9206</v>
      </c>
      <c r="BA33" s="162">
        <v>30.007999999999999</v>
      </c>
      <c r="BB33" s="162">
        <v>86.462000000000003</v>
      </c>
      <c r="BC33" s="162">
        <v>-1.1647000000000001</v>
      </c>
      <c r="BD33" s="162">
        <v>-1.3</v>
      </c>
      <c r="BE33" s="162">
        <v>-1.2</v>
      </c>
      <c r="BF33" s="162">
        <v>-25.9222</v>
      </c>
      <c r="BG33" s="163"/>
      <c r="BH33" s="162">
        <v>-3.7696999999999998</v>
      </c>
      <c r="BI33" s="163"/>
      <c r="BJ33" s="162">
        <v>12.126300000000001</v>
      </c>
      <c r="BK33" s="162">
        <v>7.7194000000000003</v>
      </c>
      <c r="BL33" s="162">
        <v>5.9588999999999999</v>
      </c>
      <c r="BM33" s="162">
        <v>4.0286</v>
      </c>
      <c r="BN33" s="162">
        <v>-154.6678</v>
      </c>
      <c r="BO33" s="162">
        <v>135.16640000000001</v>
      </c>
      <c r="BP33" s="162">
        <v>135.13589999999999</v>
      </c>
      <c r="BQ33" s="162">
        <v>-73.128799999999998</v>
      </c>
      <c r="BR33" s="162">
        <v>-14.191000000000001</v>
      </c>
      <c r="BS33" s="163"/>
      <c r="BT33" s="163"/>
      <c r="BU33" s="163"/>
      <c r="BV33" s="162">
        <v>34.459400000000002</v>
      </c>
      <c r="BW33" s="162">
        <v>15.32</v>
      </c>
      <c r="BX33" s="162">
        <v>11.81</v>
      </c>
      <c r="BY33" s="162">
        <v>-7.05</v>
      </c>
      <c r="BZ33" s="162">
        <v>10.67</v>
      </c>
      <c r="CA33" s="162">
        <v>-4.9522000000000004</v>
      </c>
      <c r="CB33" s="162">
        <v>-4.0145</v>
      </c>
      <c r="CC33" s="162">
        <v>17.0886</v>
      </c>
      <c r="CD33" s="162">
        <v>14.1693</v>
      </c>
      <c r="CE33" s="162">
        <v>4.2276999999999996</v>
      </c>
      <c r="CF33" s="162">
        <v>10.065</v>
      </c>
      <c r="CG33" s="162">
        <v>10.404</v>
      </c>
      <c r="CH33" s="162">
        <v>11.6227</v>
      </c>
      <c r="CI33" s="162">
        <v>14.7736</v>
      </c>
      <c r="CJ33" s="163"/>
      <c r="CK33" s="163"/>
      <c r="CL33" s="162">
        <v>27.5</v>
      </c>
      <c r="CM33" s="162">
        <v>-24.6</v>
      </c>
      <c r="CN33" s="162">
        <v>-4.8600000000000003</v>
      </c>
      <c r="CO33" s="162">
        <v>41.661000000000001</v>
      </c>
      <c r="CP33" s="162">
        <v>41.719900000000003</v>
      </c>
      <c r="CQ33" s="162">
        <v>40.162500000000001</v>
      </c>
      <c r="CR33" s="162">
        <v>59.664999999999999</v>
      </c>
      <c r="CS33" s="162">
        <v>59.837899999999998</v>
      </c>
      <c r="CT33" s="162">
        <v>-21.5641</v>
      </c>
      <c r="CU33" s="162">
        <v>-56.714500000000001</v>
      </c>
      <c r="CV33" s="162">
        <v>-14.3546</v>
      </c>
      <c r="CW33" s="162">
        <v>3.3359000000000001</v>
      </c>
      <c r="CX33" s="162">
        <v>38.39</v>
      </c>
      <c r="CY33" s="162">
        <v>15.45</v>
      </c>
      <c r="CZ33" s="162">
        <v>-7.0312999999999999</v>
      </c>
      <c r="DA33" s="162">
        <v>-7.1288999999999998</v>
      </c>
      <c r="DB33" s="162">
        <v>11.776199999999999</v>
      </c>
      <c r="DC33" s="163"/>
      <c r="DD33" s="162">
        <v>-15.6755</v>
      </c>
      <c r="DE33" s="162">
        <v>-16.0716</v>
      </c>
      <c r="DF33" s="162">
        <v>9.2256999999999998</v>
      </c>
      <c r="DG33" s="163"/>
      <c r="DH33" s="162">
        <v>-5.2096</v>
      </c>
      <c r="DI33" s="163"/>
      <c r="DJ33" s="163"/>
      <c r="DK33" s="162">
        <v>-2.3206000000000002</v>
      </c>
      <c r="DL33" s="162">
        <v>18.332599999999999</v>
      </c>
      <c r="DM33" s="162">
        <v>20.981000000000002</v>
      </c>
      <c r="DN33" s="162">
        <v>32.8476</v>
      </c>
      <c r="DO33" s="162">
        <v>19.59</v>
      </c>
      <c r="DP33" s="162">
        <v>-4.74</v>
      </c>
      <c r="DQ33" s="162">
        <v>14.507999999999999</v>
      </c>
      <c r="DR33" s="162">
        <v>-10.5306</v>
      </c>
      <c r="DS33" s="162">
        <v>-0.61</v>
      </c>
      <c r="DT33" s="162">
        <v>-0.62</v>
      </c>
      <c r="DU33" s="162">
        <v>13.54</v>
      </c>
      <c r="DV33" s="162">
        <v>-15.31</v>
      </c>
      <c r="DW33" s="162">
        <v>-11.4</v>
      </c>
      <c r="DX33" s="162">
        <v>-5.4908999999999999</v>
      </c>
      <c r="DY33" s="162">
        <v>-11.5908</v>
      </c>
      <c r="DZ33" s="162">
        <v>-10.845499999999999</v>
      </c>
      <c r="EA33" s="162">
        <v>43.523400000000002</v>
      </c>
      <c r="EB33" s="162">
        <v>19.2605</v>
      </c>
      <c r="EC33" s="162">
        <v>11.0252</v>
      </c>
      <c r="ED33" s="162">
        <v>11.4406</v>
      </c>
      <c r="EE33" s="162">
        <v>-1.9029</v>
      </c>
      <c r="EF33" s="162">
        <v>-12.166399999999999</v>
      </c>
      <c r="EG33" s="162">
        <v>-14.914</v>
      </c>
      <c r="EH33" s="162">
        <v>-13.677899999999999</v>
      </c>
      <c r="EI33" s="162">
        <v>22.369299999999999</v>
      </c>
      <c r="EJ33" s="163"/>
      <c r="EK33" s="162">
        <v>-15.7804</v>
      </c>
      <c r="EL33" s="162">
        <v>-14.8131</v>
      </c>
      <c r="EM33" s="163"/>
      <c r="EN33" s="162">
        <v>5.7949999999999999</v>
      </c>
      <c r="EO33" s="162">
        <v>4.1315</v>
      </c>
      <c r="EP33" s="162">
        <v>-6.1479999999999997</v>
      </c>
      <c r="EQ33" s="162">
        <v>-16.401900000000001</v>
      </c>
      <c r="ER33" s="162">
        <v>-16.153199999999998</v>
      </c>
      <c r="ES33" s="162">
        <v>-4.6740000000000004</v>
      </c>
      <c r="ET33" s="163"/>
      <c r="EU33" s="162">
        <v>4.91</v>
      </c>
      <c r="EV33" s="163"/>
      <c r="EW33" s="162">
        <v>8.1662999999999997</v>
      </c>
      <c r="EX33" s="162">
        <v>-5.1464999999999996</v>
      </c>
      <c r="EY33" s="162">
        <v>-9.5112000000000005</v>
      </c>
      <c r="EZ33" s="162">
        <v>-9.8156999999999996</v>
      </c>
      <c r="FA33" s="162">
        <v>5.7321</v>
      </c>
      <c r="FB33" s="162">
        <v>-5.6540999999999997</v>
      </c>
      <c r="FC33" s="163"/>
      <c r="FD33" s="162">
        <v>4.7765000000000004</v>
      </c>
      <c r="FE33" s="162">
        <v>4.5129999999999999</v>
      </c>
      <c r="FF33" s="163"/>
      <c r="FG33" s="162">
        <v>4.1749000000000001</v>
      </c>
      <c r="FH33" s="162">
        <v>3.8614000000000002</v>
      </c>
      <c r="FI33" s="162">
        <v>2.9893000000000001</v>
      </c>
      <c r="FJ33" s="162">
        <v>6.6982999999999997</v>
      </c>
      <c r="FK33" s="162">
        <v>5.8609999999999998</v>
      </c>
      <c r="FL33" s="162">
        <v>-8.5403000000000002</v>
      </c>
      <c r="FM33" s="162">
        <v>11.2882</v>
      </c>
      <c r="FN33" s="162">
        <v>11.351599999999999</v>
      </c>
      <c r="FO33" s="162">
        <v>3.1261999999999999</v>
      </c>
      <c r="FP33" s="162">
        <v>12.782299999999999</v>
      </c>
      <c r="FQ33" s="162">
        <v>18.0093</v>
      </c>
      <c r="FR33" s="162">
        <v>-16.079999999999998</v>
      </c>
      <c r="FS33" s="162">
        <v>-0.60750000000000004</v>
      </c>
      <c r="FT33" s="162">
        <v>0.22639999999999999</v>
      </c>
      <c r="FU33" s="162">
        <v>0.17</v>
      </c>
      <c r="FV33" s="162">
        <v>2.78</v>
      </c>
      <c r="FW33" s="162">
        <v>-19.350899999999999</v>
      </c>
      <c r="FX33" s="163"/>
      <c r="FY33" s="162">
        <v>7.5490000000000004</v>
      </c>
      <c r="FZ33" s="162">
        <v>6.6000000000000003E-2</v>
      </c>
      <c r="GA33" s="163"/>
      <c r="GB33" s="162">
        <v>33.96</v>
      </c>
      <c r="GC33" s="162">
        <v>-24.884899999999998</v>
      </c>
      <c r="GD33" s="162">
        <v>-15.855</v>
      </c>
      <c r="GE33" s="162">
        <v>-0.8</v>
      </c>
      <c r="GF33" s="162">
        <v>25.155100000000001</v>
      </c>
      <c r="GG33" s="163"/>
      <c r="GH33" s="162">
        <v>33.203899999999997</v>
      </c>
      <c r="GI33" s="162">
        <v>-12.0932</v>
      </c>
      <c r="GJ33" s="162">
        <v>-12.8004</v>
      </c>
      <c r="GK33" s="162">
        <v>2.8965999999999998</v>
      </c>
      <c r="GL33" s="163"/>
      <c r="GM33" s="163"/>
      <c r="GN33" s="162">
        <v>-12.2826</v>
      </c>
      <c r="GO33" s="162">
        <v>-18.392299999999999</v>
      </c>
      <c r="GP33" s="162">
        <v>9.9763999999999999</v>
      </c>
      <c r="GQ33" s="162">
        <v>-23.709900000000001</v>
      </c>
      <c r="GR33" s="162">
        <v>4.7995000000000001</v>
      </c>
      <c r="GS33" s="162">
        <v>3.9283000000000001</v>
      </c>
      <c r="GT33" s="162">
        <v>171.11500000000001</v>
      </c>
      <c r="GU33" s="162">
        <v>-4.1455000000000002</v>
      </c>
      <c r="GV33" s="162">
        <v>-7.1616</v>
      </c>
      <c r="GW33" s="162">
        <v>-20.5974</v>
      </c>
      <c r="GX33" s="162">
        <v>-0.19789999999999999</v>
      </c>
      <c r="GY33" s="162">
        <v>7.9414999999999996</v>
      </c>
      <c r="GZ33" s="162">
        <v>8.0932999999999993</v>
      </c>
      <c r="HA33" s="162">
        <v>-1</v>
      </c>
      <c r="HB33" s="162">
        <v>-15.473800000000001</v>
      </c>
      <c r="HC33" s="162">
        <v>-15.678900000000001</v>
      </c>
      <c r="HD33" s="162">
        <v>-9.64</v>
      </c>
      <c r="HE33" s="162">
        <v>14.3756</v>
      </c>
      <c r="HF33" s="162">
        <v>-4.9960000000000004</v>
      </c>
      <c r="HG33" s="162">
        <v>70.796099999999996</v>
      </c>
      <c r="HH33" s="162">
        <v>91.581599999999995</v>
      </c>
      <c r="HI33" s="162">
        <v>-49.901699999999998</v>
      </c>
      <c r="HJ33" s="162">
        <v>0</v>
      </c>
      <c r="HK33" s="163"/>
      <c r="HL33" s="162">
        <v>12.6296</v>
      </c>
      <c r="HM33" s="162">
        <v>-18.099599999999999</v>
      </c>
      <c r="HN33" s="162">
        <v>-19.880199999999999</v>
      </c>
      <c r="HO33" s="163"/>
      <c r="HP33" s="163"/>
      <c r="HQ33" s="162">
        <v>-8.7218999999999998</v>
      </c>
      <c r="HR33" s="162">
        <v>-8.5131999999999994</v>
      </c>
      <c r="HS33" s="162">
        <v>-24.145900000000001</v>
      </c>
      <c r="HT33" s="162">
        <v>-24.216699999999999</v>
      </c>
      <c r="HU33" s="162">
        <v>32.17</v>
      </c>
      <c r="HV33" s="162">
        <v>31.56</v>
      </c>
      <c r="HW33" s="162">
        <v>-18.600000000000001</v>
      </c>
      <c r="HX33" s="162">
        <v>-18.899999999999999</v>
      </c>
      <c r="HY33" s="162">
        <v>0.58140000000000003</v>
      </c>
      <c r="HZ33" s="162">
        <v>15.44</v>
      </c>
      <c r="IA33" s="162">
        <v>67.219300000000004</v>
      </c>
      <c r="IB33" s="162">
        <v>21.838799999999999</v>
      </c>
      <c r="IC33" s="162">
        <v>21.616199999999999</v>
      </c>
      <c r="ID33" s="162">
        <v>-11</v>
      </c>
      <c r="IE33" s="162">
        <v>-31.2</v>
      </c>
      <c r="IF33" s="162">
        <v>-8.8000000000000007</v>
      </c>
      <c r="IG33" s="162">
        <v>-9</v>
      </c>
      <c r="IH33" s="163"/>
      <c r="II33" s="162">
        <v>-17.582599999999999</v>
      </c>
      <c r="IJ33" s="162">
        <v>-179.393</v>
      </c>
      <c r="IK33" s="162">
        <v>56.426200000000001</v>
      </c>
      <c r="IL33" s="162">
        <v>-228.44069999999999</v>
      </c>
      <c r="IM33" s="162">
        <v>-29.919699999999999</v>
      </c>
      <c r="IN33" s="162">
        <v>-30.684799999999999</v>
      </c>
      <c r="IO33" s="163"/>
      <c r="IP33" s="162">
        <v>80.486000000000004</v>
      </c>
      <c r="IQ33" s="162">
        <v>86.591200000000001</v>
      </c>
      <c r="IR33" s="162">
        <v>74.474199999999996</v>
      </c>
      <c r="IS33" s="162">
        <v>10.154299999999999</v>
      </c>
      <c r="IT33" s="162">
        <v>14.186199999999999</v>
      </c>
      <c r="IU33" s="162">
        <v>12.728300000000001</v>
      </c>
      <c r="IV33" s="162">
        <v>24.4221</v>
      </c>
      <c r="IW33" s="162">
        <v>121.7041</v>
      </c>
      <c r="IX33" s="162">
        <v>-189.07310000000001</v>
      </c>
      <c r="IY33" s="162">
        <v>-71.559100000000001</v>
      </c>
      <c r="IZ33" s="162">
        <v>74.062700000000007</v>
      </c>
      <c r="JA33" s="162">
        <v>-0.32590000000000002</v>
      </c>
      <c r="JB33" s="162">
        <v>4.8179999999999996</v>
      </c>
      <c r="JC33" s="162">
        <v>-6.4</v>
      </c>
      <c r="JD33" s="162">
        <v>-2.282</v>
      </c>
      <c r="JE33" s="162">
        <v>-2.2669999999999999</v>
      </c>
      <c r="JF33" s="162">
        <v>1.84</v>
      </c>
      <c r="JG33" s="162">
        <v>-0.72</v>
      </c>
      <c r="JH33" s="162">
        <v>-2.7631000000000001</v>
      </c>
      <c r="JI33" s="162">
        <v>-5.2720000000000002</v>
      </c>
      <c r="JJ33" s="162">
        <v>-8.6999999999999994E-2</v>
      </c>
      <c r="JK33" s="162">
        <v>5.4215</v>
      </c>
      <c r="JL33" s="162">
        <v>-6.3</v>
      </c>
      <c r="JM33" s="162">
        <v>2.847</v>
      </c>
      <c r="JN33" s="162">
        <v>3.923</v>
      </c>
      <c r="JO33" s="163"/>
      <c r="JP33" s="163"/>
      <c r="JQ33" s="162">
        <v>2.4836999999999998</v>
      </c>
      <c r="JR33" s="162">
        <v>1.6319999999999999</v>
      </c>
      <c r="JS33" s="162">
        <v>1.8198000000000001</v>
      </c>
      <c r="JT33" s="163"/>
      <c r="JU33" s="162">
        <v>16.5</v>
      </c>
      <c r="JV33" s="162">
        <v>8.5765999999999991</v>
      </c>
      <c r="JW33" s="162">
        <v>1.48</v>
      </c>
      <c r="JX33" s="163"/>
      <c r="JY33" s="162">
        <v>-6.1321000000000003</v>
      </c>
      <c r="JZ33" s="162">
        <v>-3.7303999999999999</v>
      </c>
      <c r="KA33" s="162">
        <v>-28.0303</v>
      </c>
      <c r="KB33" s="162">
        <v>-3.3089</v>
      </c>
      <c r="KC33" s="163"/>
      <c r="KD33" s="162">
        <v>-31.862400000000001</v>
      </c>
      <c r="KE33" s="162">
        <v>0</v>
      </c>
      <c r="KF33" s="162">
        <v>-9.6</v>
      </c>
      <c r="KG33" s="162">
        <v>-6.8</v>
      </c>
      <c r="KH33" s="162">
        <v>109.0146</v>
      </c>
      <c r="KI33" s="162">
        <v>22.8353</v>
      </c>
    </row>
    <row r="34" spans="1:295" ht="18" customHeight="1" x14ac:dyDescent="0.3">
      <c r="A34" s="161" t="s">
        <v>59</v>
      </c>
      <c r="B34" s="161" t="s">
        <v>769</v>
      </c>
      <c r="C34" s="164">
        <v>0</v>
      </c>
      <c r="D34" s="164">
        <v>3.42</v>
      </c>
      <c r="E34" s="165"/>
      <c r="F34" s="164">
        <v>3.2551000000000001</v>
      </c>
      <c r="G34" s="164">
        <v>14.066000000000001</v>
      </c>
      <c r="H34" s="165"/>
      <c r="I34" s="164">
        <v>13.4687</v>
      </c>
      <c r="J34" s="165"/>
      <c r="K34" s="164">
        <v>25.668700000000001</v>
      </c>
      <c r="L34" s="164">
        <v>11.214700000000001</v>
      </c>
      <c r="M34" s="164">
        <v>14.1846</v>
      </c>
      <c r="N34" s="164">
        <v>-19.98</v>
      </c>
      <c r="O34" s="164">
        <v>-28.6</v>
      </c>
      <c r="P34" s="164">
        <v>4.4000000000000004</v>
      </c>
      <c r="Q34" s="164">
        <v>7.452</v>
      </c>
      <c r="R34" s="165"/>
      <c r="S34" s="164">
        <v>2.4114</v>
      </c>
      <c r="T34" s="164">
        <v>-5.1458000000000004</v>
      </c>
      <c r="U34" s="164">
        <v>6.8837999999999999</v>
      </c>
      <c r="V34" s="164">
        <v>6.827</v>
      </c>
      <c r="W34" s="164">
        <v>11.9313</v>
      </c>
      <c r="X34" s="164">
        <v>3.5752999999999999</v>
      </c>
      <c r="Y34" s="164">
        <v>-1.6004</v>
      </c>
      <c r="Z34" s="164">
        <v>2.6053000000000002</v>
      </c>
      <c r="AA34" s="165"/>
      <c r="AB34" s="164">
        <v>-1.1696</v>
      </c>
      <c r="AC34" s="164">
        <v>9.2999999999999999E-2</v>
      </c>
      <c r="AD34" s="164">
        <v>0.107</v>
      </c>
      <c r="AE34" s="164">
        <v>3.794</v>
      </c>
      <c r="AF34" s="164">
        <v>-2.2200000000000002</v>
      </c>
      <c r="AG34" s="165"/>
      <c r="AH34" s="164">
        <v>-1.97</v>
      </c>
      <c r="AI34" s="164">
        <v>0.28599999999999998</v>
      </c>
      <c r="AJ34" s="165">
        <v>0</v>
      </c>
      <c r="AK34" s="164">
        <v>-7.14</v>
      </c>
      <c r="AL34" s="165"/>
      <c r="AM34" s="164">
        <v>-11.39</v>
      </c>
      <c r="AN34" s="164">
        <v>-11.37</v>
      </c>
      <c r="AO34" s="164">
        <v>8.1257999999999999</v>
      </c>
      <c r="AP34" s="164">
        <v>4.3891999999999998</v>
      </c>
      <c r="AQ34" s="164">
        <v>22.705300000000001</v>
      </c>
      <c r="AR34" s="164">
        <v>27.212</v>
      </c>
      <c r="AS34" s="164">
        <v>-19.147300000000001</v>
      </c>
      <c r="AT34" s="164">
        <v>-5.2442000000000002</v>
      </c>
      <c r="AU34" s="165">
        <v>0</v>
      </c>
      <c r="AV34" s="164">
        <v>12.6007</v>
      </c>
      <c r="AW34" s="164">
        <v>12.1968</v>
      </c>
      <c r="AX34" s="164">
        <v>-16.5213</v>
      </c>
      <c r="AY34" s="164">
        <v>-14.338699999999999</v>
      </c>
      <c r="AZ34" s="164">
        <v>37.674300000000002</v>
      </c>
      <c r="BA34" s="164">
        <v>37.581499999999998</v>
      </c>
      <c r="BB34" s="164">
        <v>89.254499999999993</v>
      </c>
      <c r="BC34" s="164">
        <v>-1.2443</v>
      </c>
      <c r="BD34" s="164">
        <v>-1.2</v>
      </c>
      <c r="BE34" s="164">
        <v>-1.2</v>
      </c>
      <c r="BF34" s="164">
        <v>-20.991800000000001</v>
      </c>
      <c r="BG34" s="165"/>
      <c r="BH34" s="164">
        <v>-3.5575000000000001</v>
      </c>
      <c r="BI34" s="165"/>
      <c r="BJ34" s="164">
        <v>8.4641999999999999</v>
      </c>
      <c r="BK34" s="164">
        <v>7.9016000000000002</v>
      </c>
      <c r="BL34" s="164">
        <v>6.2496999999999998</v>
      </c>
      <c r="BM34" s="164">
        <v>4.1349</v>
      </c>
      <c r="BN34" s="164">
        <v>-133.8236</v>
      </c>
      <c r="BO34" s="164">
        <v>128.33029999999999</v>
      </c>
      <c r="BP34" s="164">
        <v>128.36080000000001</v>
      </c>
      <c r="BQ34" s="164">
        <v>-81.025199999999998</v>
      </c>
      <c r="BR34" s="164">
        <v>-7.8404999999999996</v>
      </c>
      <c r="BS34" s="165"/>
      <c r="BT34" s="165"/>
      <c r="BU34" s="165"/>
      <c r="BV34" s="164">
        <v>32.403599999999997</v>
      </c>
      <c r="BW34" s="164">
        <v>14.64</v>
      </c>
      <c r="BX34" s="164">
        <v>10.96</v>
      </c>
      <c r="BY34" s="164">
        <v>-7.85</v>
      </c>
      <c r="BZ34" s="164">
        <v>9.66</v>
      </c>
      <c r="CA34" s="164">
        <v>-2.9428999999999998</v>
      </c>
      <c r="CB34" s="164">
        <v>-2.6749999999999998</v>
      </c>
      <c r="CC34" s="164">
        <v>14.7203</v>
      </c>
      <c r="CD34" s="164">
        <v>10.9864</v>
      </c>
      <c r="CE34" s="164">
        <v>4.7595000000000001</v>
      </c>
      <c r="CF34" s="164">
        <v>10.3301</v>
      </c>
      <c r="CG34" s="164">
        <v>10.1083</v>
      </c>
      <c r="CH34" s="164">
        <v>8.1503999999999994</v>
      </c>
      <c r="CI34" s="164">
        <v>14.1172</v>
      </c>
      <c r="CJ34" s="165"/>
      <c r="CK34" s="165"/>
      <c r="CL34" s="164">
        <v>30.6</v>
      </c>
      <c r="CM34" s="164">
        <v>-24.9</v>
      </c>
      <c r="CN34" s="164">
        <v>-4.88</v>
      </c>
      <c r="CO34" s="164">
        <v>41.254300000000001</v>
      </c>
      <c r="CP34" s="164">
        <v>41.465400000000002</v>
      </c>
      <c r="CQ34" s="164">
        <v>39.666200000000003</v>
      </c>
      <c r="CR34" s="164">
        <v>56.486800000000002</v>
      </c>
      <c r="CS34" s="164">
        <v>56.542700000000004</v>
      </c>
      <c r="CT34" s="164">
        <v>-22.611499999999999</v>
      </c>
      <c r="CU34" s="164">
        <v>-52.398800000000001</v>
      </c>
      <c r="CV34" s="164">
        <v>-15.9573</v>
      </c>
      <c r="CW34" s="164">
        <v>3.3178000000000001</v>
      </c>
      <c r="CX34" s="164">
        <v>37.43</v>
      </c>
      <c r="CY34" s="164">
        <v>14.63</v>
      </c>
      <c r="CZ34" s="164">
        <v>-7.3437999999999999</v>
      </c>
      <c r="DA34" s="164">
        <v>-7.4218999999999999</v>
      </c>
      <c r="DB34" s="164">
        <v>11.3779</v>
      </c>
      <c r="DC34" s="165"/>
      <c r="DD34" s="164">
        <v>-15.733499999999999</v>
      </c>
      <c r="DE34" s="164">
        <v>-15.4634</v>
      </c>
      <c r="DF34" s="164">
        <v>11.7422</v>
      </c>
      <c r="DG34" s="165"/>
      <c r="DH34" s="164">
        <v>-4.9042000000000003</v>
      </c>
      <c r="DI34" s="164">
        <v>-55.6</v>
      </c>
      <c r="DJ34" s="165"/>
      <c r="DK34" s="164">
        <v>-2.5842000000000001</v>
      </c>
      <c r="DL34" s="164">
        <v>18.706600000000002</v>
      </c>
      <c r="DM34" s="164">
        <v>20.350100000000001</v>
      </c>
      <c r="DN34" s="164">
        <v>33.404200000000003</v>
      </c>
      <c r="DO34" s="164">
        <v>20.11</v>
      </c>
      <c r="DP34" s="164">
        <v>-4.5999999999999996</v>
      </c>
      <c r="DQ34" s="164">
        <v>14.089499999999999</v>
      </c>
      <c r="DR34" s="164">
        <v>-12.388199999999999</v>
      </c>
      <c r="DS34" s="164">
        <v>-0.56000000000000005</v>
      </c>
      <c r="DT34" s="164">
        <v>-0.54</v>
      </c>
      <c r="DU34" s="164">
        <v>13</v>
      </c>
      <c r="DV34" s="164">
        <v>-15.8</v>
      </c>
      <c r="DW34" s="164">
        <v>-13.309100000000001</v>
      </c>
      <c r="DX34" s="164">
        <v>-6.2</v>
      </c>
      <c r="DY34" s="164">
        <v>-9.1338000000000008</v>
      </c>
      <c r="DZ34" s="164">
        <v>-8.8727</v>
      </c>
      <c r="EA34" s="164">
        <v>43.685400000000001</v>
      </c>
      <c r="EB34" s="164">
        <v>19.565300000000001</v>
      </c>
      <c r="EC34" s="164">
        <v>11.1929</v>
      </c>
      <c r="ED34" s="164">
        <v>12.120200000000001</v>
      </c>
      <c r="EE34" s="164">
        <v>-0.56999999999999995</v>
      </c>
      <c r="EF34" s="164">
        <v>-10.9176</v>
      </c>
      <c r="EG34" s="164">
        <v>-14.645</v>
      </c>
      <c r="EH34" s="164">
        <v>-5.2409999999999997</v>
      </c>
      <c r="EI34" s="164">
        <v>31.011700000000001</v>
      </c>
      <c r="EJ34" s="165"/>
      <c r="EK34" s="164">
        <v>-15.729799999999999</v>
      </c>
      <c r="EL34" s="164">
        <v>-14.613899999999999</v>
      </c>
      <c r="EM34" s="165"/>
      <c r="EN34" s="164">
        <v>6.2878999999999996</v>
      </c>
      <c r="EO34" s="164">
        <v>5.1835000000000004</v>
      </c>
      <c r="EP34" s="164">
        <v>-6.1479999999999997</v>
      </c>
      <c r="EQ34" s="164">
        <v>-16.718699999999998</v>
      </c>
      <c r="ER34" s="164">
        <v>-16.397500000000001</v>
      </c>
      <c r="ES34" s="164">
        <v>-4.5461</v>
      </c>
      <c r="ET34" s="165"/>
      <c r="EU34" s="164">
        <v>4.88</v>
      </c>
      <c r="EV34" s="165"/>
      <c r="EW34" s="164">
        <v>7.9584000000000001</v>
      </c>
      <c r="EX34" s="164">
        <v>-3.851</v>
      </c>
      <c r="EY34" s="164">
        <v>-10.5732</v>
      </c>
      <c r="EZ34" s="164">
        <v>-10.821099999999999</v>
      </c>
      <c r="FA34" s="164">
        <v>7.7176999999999998</v>
      </c>
      <c r="FB34" s="164">
        <v>-6.4631999999999996</v>
      </c>
      <c r="FC34" s="165"/>
      <c r="FD34" s="164">
        <v>5.0064000000000002</v>
      </c>
      <c r="FE34" s="164">
        <v>4.9085999999999999</v>
      </c>
      <c r="FF34" s="165"/>
      <c r="FG34" s="164">
        <v>4.1695000000000002</v>
      </c>
      <c r="FH34" s="164">
        <v>4.8773999999999997</v>
      </c>
      <c r="FI34" s="164">
        <v>3.4232</v>
      </c>
      <c r="FJ34" s="164">
        <v>6.6982999999999997</v>
      </c>
      <c r="FK34" s="164">
        <v>7.0331999999999999</v>
      </c>
      <c r="FL34" s="164">
        <v>-9.2101000000000006</v>
      </c>
      <c r="FM34" s="164">
        <v>11.6851</v>
      </c>
      <c r="FN34" s="164">
        <v>11.560700000000001</v>
      </c>
      <c r="FO34" s="164">
        <v>3.4447000000000001</v>
      </c>
      <c r="FP34" s="164">
        <v>13.8474</v>
      </c>
      <c r="FQ34" s="164">
        <v>18.497599999999998</v>
      </c>
      <c r="FR34" s="164">
        <v>-15.89</v>
      </c>
      <c r="FS34" s="164">
        <v>-0.20280000000000001</v>
      </c>
      <c r="FT34" s="164">
        <v>0.19159999999999999</v>
      </c>
      <c r="FU34" s="164">
        <v>-0.3</v>
      </c>
      <c r="FV34" s="164">
        <v>2.72</v>
      </c>
      <c r="FW34" s="164">
        <v>-18.945</v>
      </c>
      <c r="FX34" s="165"/>
      <c r="FY34" s="164">
        <v>7.3929999999999998</v>
      </c>
      <c r="FZ34" s="164">
        <v>0.20599999999999999</v>
      </c>
      <c r="GA34" s="165"/>
      <c r="GB34" s="164">
        <v>32.04</v>
      </c>
      <c r="GC34" s="164">
        <v>-22.4193</v>
      </c>
      <c r="GD34" s="164">
        <v>-13.7896</v>
      </c>
      <c r="GE34" s="164">
        <v>-1.0900000000000001</v>
      </c>
      <c r="GF34" s="164">
        <v>22.316400000000002</v>
      </c>
      <c r="GG34" s="165"/>
      <c r="GH34" s="164">
        <v>23.200500000000002</v>
      </c>
      <c r="GI34" s="164">
        <v>-6.7962999999999996</v>
      </c>
      <c r="GJ34" s="164">
        <v>-7.2762000000000002</v>
      </c>
      <c r="GK34" s="164">
        <v>2.7168000000000001</v>
      </c>
      <c r="GL34" s="165"/>
      <c r="GM34" s="165"/>
      <c r="GN34" s="164">
        <v>-11.542400000000001</v>
      </c>
      <c r="GO34" s="164">
        <v>-25.930599999999998</v>
      </c>
      <c r="GP34" s="164">
        <v>9.1433999999999997</v>
      </c>
      <c r="GQ34" s="164">
        <v>-22.020700000000001</v>
      </c>
      <c r="GR34" s="164">
        <v>5.2168999999999999</v>
      </c>
      <c r="GS34" s="164">
        <v>5.7637</v>
      </c>
      <c r="GT34" s="164">
        <v>156.07409999999999</v>
      </c>
      <c r="GU34" s="164">
        <v>-9.0864999999999991</v>
      </c>
      <c r="GV34" s="164">
        <v>-6.5759999999999996</v>
      </c>
      <c r="GW34" s="164">
        <v>-17.345600000000001</v>
      </c>
      <c r="GX34" s="164">
        <v>-0.26540000000000002</v>
      </c>
      <c r="GY34" s="164">
        <v>7.6045999999999996</v>
      </c>
      <c r="GZ34" s="164">
        <v>7.7294</v>
      </c>
      <c r="HA34" s="164">
        <v>-1</v>
      </c>
      <c r="HB34" s="164">
        <v>-15.006600000000001</v>
      </c>
      <c r="HC34" s="164">
        <v>-15.3108</v>
      </c>
      <c r="HD34" s="164">
        <v>-7.96</v>
      </c>
      <c r="HE34" s="164">
        <v>12.5968</v>
      </c>
      <c r="HF34" s="164">
        <v>-11.025600000000001</v>
      </c>
      <c r="HG34" s="164">
        <v>76.472499999999997</v>
      </c>
      <c r="HH34" s="164">
        <v>92.239199999999997</v>
      </c>
      <c r="HI34" s="164">
        <v>-49.478000000000002</v>
      </c>
      <c r="HJ34" s="164">
        <v>0</v>
      </c>
      <c r="HK34" s="165"/>
      <c r="HL34" s="164">
        <v>12.3864</v>
      </c>
      <c r="HM34" s="164">
        <v>-17.870200000000001</v>
      </c>
      <c r="HN34" s="164">
        <v>-19.084499999999998</v>
      </c>
      <c r="HO34" s="165"/>
      <c r="HP34" s="165"/>
      <c r="HQ34" s="164">
        <v>-7.9968000000000004</v>
      </c>
      <c r="HR34" s="164">
        <v>-7.7385999999999999</v>
      </c>
      <c r="HS34" s="164">
        <v>-23.1907</v>
      </c>
      <c r="HT34" s="164">
        <v>-22.691700000000001</v>
      </c>
      <c r="HU34" s="164">
        <v>30.82</v>
      </c>
      <c r="HV34" s="164">
        <v>30.19</v>
      </c>
      <c r="HW34" s="164">
        <v>-17.899999999999999</v>
      </c>
      <c r="HX34" s="164">
        <v>-18.2</v>
      </c>
      <c r="HY34" s="164">
        <v>0.63449999999999995</v>
      </c>
      <c r="HZ34" s="164">
        <v>13.6</v>
      </c>
      <c r="IA34" s="164">
        <v>65.847999999999999</v>
      </c>
      <c r="IB34" s="164">
        <v>22.542000000000002</v>
      </c>
      <c r="IC34" s="164">
        <v>22.360600000000002</v>
      </c>
      <c r="ID34" s="164">
        <v>-10.6</v>
      </c>
      <c r="IE34" s="164">
        <v>-31.2</v>
      </c>
      <c r="IF34" s="164">
        <v>-8.4</v>
      </c>
      <c r="IG34" s="164">
        <v>-8.9</v>
      </c>
      <c r="IH34" s="165"/>
      <c r="II34" s="164">
        <v>-17.7896</v>
      </c>
      <c r="IJ34" s="164">
        <v>-176.61259999999999</v>
      </c>
      <c r="IK34" s="164">
        <v>62.959800000000001</v>
      </c>
      <c r="IL34" s="164">
        <v>-232.215</v>
      </c>
      <c r="IM34" s="164">
        <v>-33.314900000000002</v>
      </c>
      <c r="IN34" s="164">
        <v>-29.736999999999998</v>
      </c>
      <c r="IO34" s="165"/>
      <c r="IP34" s="164">
        <v>75.285700000000006</v>
      </c>
      <c r="IQ34" s="164">
        <v>86.922399999999996</v>
      </c>
      <c r="IR34" s="164">
        <v>76.713700000000003</v>
      </c>
      <c r="IS34" s="164">
        <v>18.348700000000001</v>
      </c>
      <c r="IT34" s="164">
        <v>13.9217</v>
      </c>
      <c r="IU34" s="164">
        <v>11.0905</v>
      </c>
      <c r="IV34" s="164">
        <v>24.3977</v>
      </c>
      <c r="IW34" s="164">
        <v>125.5324</v>
      </c>
      <c r="IX34" s="164">
        <v>-188.6037</v>
      </c>
      <c r="IY34" s="164">
        <v>-66.681399999999996</v>
      </c>
      <c r="IZ34" s="164">
        <v>70.138499999999993</v>
      </c>
      <c r="JA34" s="164">
        <v>1.3831</v>
      </c>
      <c r="JB34" s="164">
        <v>4.9160000000000004</v>
      </c>
      <c r="JC34" s="164">
        <v>-6.56</v>
      </c>
      <c r="JD34" s="164">
        <v>-2.1960000000000002</v>
      </c>
      <c r="JE34" s="164">
        <v>-2.1949999999999998</v>
      </c>
      <c r="JF34" s="164">
        <v>2.16</v>
      </c>
      <c r="JG34" s="164">
        <v>-0.64</v>
      </c>
      <c r="JH34" s="164">
        <v>-2.7605</v>
      </c>
      <c r="JI34" s="164">
        <v>-5.4184999999999999</v>
      </c>
      <c r="JJ34" s="164">
        <v>-0.76139999999999997</v>
      </c>
      <c r="JK34" s="164">
        <v>6.5049000000000001</v>
      </c>
      <c r="JL34" s="164">
        <v>-5.5</v>
      </c>
      <c r="JM34" s="164">
        <v>4.3150000000000004</v>
      </c>
      <c r="JN34" s="164">
        <v>4.556</v>
      </c>
      <c r="JO34" s="165"/>
      <c r="JP34" s="165"/>
      <c r="JQ34" s="164">
        <v>1.9021999999999999</v>
      </c>
      <c r="JR34" s="164">
        <v>1.4160999999999999</v>
      </c>
      <c r="JS34" s="164">
        <v>2.4424999999999999</v>
      </c>
      <c r="JT34" s="165"/>
      <c r="JU34" s="164">
        <v>15.1</v>
      </c>
      <c r="JV34" s="164">
        <v>9.3051999999999992</v>
      </c>
      <c r="JW34" s="164">
        <v>1.41</v>
      </c>
      <c r="JX34" s="165"/>
      <c r="JY34" s="164">
        <v>-6.0846999999999998</v>
      </c>
      <c r="JZ34" s="164">
        <v>-3.4175</v>
      </c>
      <c r="KA34" s="164">
        <v>-27.151800000000001</v>
      </c>
      <c r="KB34" s="164">
        <v>-3.3887999999999998</v>
      </c>
      <c r="KC34" s="165"/>
      <c r="KD34" s="164">
        <v>-31.246600000000001</v>
      </c>
      <c r="KE34" s="164">
        <v>0</v>
      </c>
      <c r="KF34" s="164">
        <v>-8.5</v>
      </c>
      <c r="KG34" s="164">
        <v>-8.3000000000000007</v>
      </c>
      <c r="KH34" s="164">
        <v>108.48269999999999</v>
      </c>
      <c r="KI34" s="164">
        <v>32.494700000000002</v>
      </c>
    </row>
    <row r="35" spans="1:295" ht="18" customHeight="1" x14ac:dyDescent="0.3">
      <c r="A35" s="161" t="s">
        <v>59</v>
      </c>
      <c r="B35" s="161" t="s">
        <v>770</v>
      </c>
      <c r="C35" s="164">
        <v>0</v>
      </c>
      <c r="D35" s="164">
        <v>3.3948</v>
      </c>
      <c r="E35" s="165"/>
      <c r="F35" s="164">
        <v>2.9578000000000002</v>
      </c>
      <c r="G35" s="164">
        <v>13.964499999999999</v>
      </c>
      <c r="H35" s="165"/>
      <c r="I35" s="164">
        <v>13.339</v>
      </c>
      <c r="J35" s="165"/>
      <c r="K35" s="164">
        <v>24.558900000000001</v>
      </c>
      <c r="L35" s="164">
        <v>10.774699999999999</v>
      </c>
      <c r="M35" s="164">
        <v>13.898300000000001</v>
      </c>
      <c r="N35" s="164">
        <v>-19.98</v>
      </c>
      <c r="O35" s="164">
        <v>-28.6</v>
      </c>
      <c r="P35" s="164">
        <v>4.4000000000000004</v>
      </c>
      <c r="Q35" s="164">
        <v>8.2799999999999994</v>
      </c>
      <c r="R35" s="164">
        <v>-19.8</v>
      </c>
      <c r="S35" s="164">
        <v>2.2444000000000002</v>
      </c>
      <c r="T35" s="164">
        <v>-4.1017999999999999</v>
      </c>
      <c r="U35" s="164">
        <v>6.1315</v>
      </c>
      <c r="V35" s="164">
        <v>6.1707999999999998</v>
      </c>
      <c r="W35" s="164">
        <v>10.567600000000001</v>
      </c>
      <c r="X35" s="164">
        <v>1.2739</v>
      </c>
      <c r="Y35" s="164">
        <v>-1.5470999999999999</v>
      </c>
      <c r="Z35" s="164">
        <v>2.5680000000000001</v>
      </c>
      <c r="AA35" s="165"/>
      <c r="AB35" s="164">
        <v>-0.78610000000000002</v>
      </c>
      <c r="AC35" s="164">
        <v>-9.8000000000000004E-2</v>
      </c>
      <c r="AD35" s="164">
        <v>-8.3000000000000004E-2</v>
      </c>
      <c r="AE35" s="164">
        <v>-0.60599999999999998</v>
      </c>
      <c r="AF35" s="164">
        <v>-2.2200000000000002</v>
      </c>
      <c r="AG35" s="164">
        <v>-4.4000000000000004</v>
      </c>
      <c r="AH35" s="164">
        <v>-1.296</v>
      </c>
      <c r="AI35" s="164">
        <v>0.183</v>
      </c>
      <c r="AJ35" s="165">
        <v>0</v>
      </c>
      <c r="AK35" s="164">
        <v>-8.48</v>
      </c>
      <c r="AL35" s="165"/>
      <c r="AM35" s="164">
        <v>-12.11</v>
      </c>
      <c r="AN35" s="164">
        <v>-12.27</v>
      </c>
      <c r="AO35" s="164">
        <v>8.2430000000000003</v>
      </c>
      <c r="AP35" s="164">
        <v>4.2986000000000004</v>
      </c>
      <c r="AQ35" s="164">
        <v>22.025500000000001</v>
      </c>
      <c r="AR35" s="164">
        <v>26.424499999999998</v>
      </c>
      <c r="AS35" s="164">
        <v>-15.7562</v>
      </c>
      <c r="AT35" s="164">
        <v>-6.1151999999999997</v>
      </c>
      <c r="AU35" s="165">
        <v>0</v>
      </c>
      <c r="AV35" s="164">
        <v>4.7504999999999997</v>
      </c>
      <c r="AW35" s="164">
        <v>1.6817</v>
      </c>
      <c r="AX35" s="164">
        <v>-14.3505</v>
      </c>
      <c r="AY35" s="164">
        <v>-12.2631</v>
      </c>
      <c r="AZ35" s="164">
        <v>31.490400000000001</v>
      </c>
      <c r="BA35" s="164">
        <v>32.3035</v>
      </c>
      <c r="BB35" s="164">
        <v>82.781899999999993</v>
      </c>
      <c r="BC35" s="164">
        <v>0.38719999999999999</v>
      </c>
      <c r="BD35" s="164">
        <v>-2</v>
      </c>
      <c r="BE35" s="164">
        <v>-1.9</v>
      </c>
      <c r="BF35" s="164">
        <v>-24.3795</v>
      </c>
      <c r="BG35" s="165"/>
      <c r="BH35" s="164">
        <v>-3.7050000000000001</v>
      </c>
      <c r="BI35" s="165"/>
      <c r="BJ35" s="164">
        <v>7.0361000000000002</v>
      </c>
      <c r="BK35" s="164">
        <v>8.1146999999999991</v>
      </c>
      <c r="BL35" s="164">
        <v>6.3440000000000003</v>
      </c>
      <c r="BM35" s="164">
        <v>4.2651000000000003</v>
      </c>
      <c r="BN35" s="164">
        <v>-147.37379999999999</v>
      </c>
      <c r="BO35" s="164">
        <v>130.7413</v>
      </c>
      <c r="BP35" s="164">
        <v>130.86330000000001</v>
      </c>
      <c r="BQ35" s="164">
        <v>-73.109700000000004</v>
      </c>
      <c r="BR35" s="164">
        <v>-17.0549</v>
      </c>
      <c r="BS35" s="165"/>
      <c r="BT35" s="165"/>
      <c r="BU35" s="165"/>
      <c r="BV35" s="164">
        <v>30.257999999999999</v>
      </c>
      <c r="BW35" s="164">
        <v>14.6</v>
      </c>
      <c r="BX35" s="164">
        <v>11.14</v>
      </c>
      <c r="BY35" s="164">
        <v>-8.6199999999999992</v>
      </c>
      <c r="BZ35" s="164">
        <v>9.75</v>
      </c>
      <c r="CA35" s="164">
        <v>-2.0051999999999999</v>
      </c>
      <c r="CB35" s="164">
        <v>-1.2014</v>
      </c>
      <c r="CC35" s="164">
        <v>12.0044</v>
      </c>
      <c r="CD35" s="164">
        <v>8.9952000000000005</v>
      </c>
      <c r="CE35" s="164">
        <v>5.6203000000000003</v>
      </c>
      <c r="CF35" s="164">
        <v>10.0259</v>
      </c>
      <c r="CG35" s="164">
        <v>10.0799</v>
      </c>
      <c r="CH35" s="164">
        <v>7.0804999999999998</v>
      </c>
      <c r="CI35" s="164">
        <v>13.999000000000001</v>
      </c>
      <c r="CJ35" s="165"/>
      <c r="CK35" s="165"/>
      <c r="CL35" s="164">
        <v>28.3</v>
      </c>
      <c r="CM35" s="164">
        <v>-25.1</v>
      </c>
      <c r="CN35" s="164">
        <v>-4.96</v>
      </c>
      <c r="CO35" s="164">
        <v>40.9315</v>
      </c>
      <c r="CP35" s="164">
        <v>40.886499999999998</v>
      </c>
      <c r="CQ35" s="164">
        <v>38.995600000000003</v>
      </c>
      <c r="CR35" s="164">
        <v>60.006100000000004</v>
      </c>
      <c r="CS35" s="164">
        <v>59.992600000000003</v>
      </c>
      <c r="CT35" s="164">
        <v>-21.506699999999999</v>
      </c>
      <c r="CU35" s="164">
        <v>-55.550199999999997</v>
      </c>
      <c r="CV35" s="164">
        <v>-14.6271</v>
      </c>
      <c r="CW35" s="164">
        <v>3.5358999999999998</v>
      </c>
      <c r="CX35" s="164">
        <v>36.32</v>
      </c>
      <c r="CY35" s="164">
        <v>14.05</v>
      </c>
      <c r="CZ35" s="164">
        <v>-8.2812999999999999</v>
      </c>
      <c r="DA35" s="164">
        <v>-8.3984000000000005</v>
      </c>
      <c r="DB35" s="164">
        <v>10.789899999999999</v>
      </c>
      <c r="DC35" s="165"/>
      <c r="DD35" s="164">
        <v>-16.114899999999999</v>
      </c>
      <c r="DE35" s="164">
        <v>-15.520099999999999</v>
      </c>
      <c r="DF35" s="164">
        <v>12.276300000000001</v>
      </c>
      <c r="DG35" s="165"/>
      <c r="DH35" s="164">
        <v>-4.5480999999999998</v>
      </c>
      <c r="DI35" s="164">
        <v>-53.4</v>
      </c>
      <c r="DJ35" s="164">
        <v>-53.2</v>
      </c>
      <c r="DK35" s="164">
        <v>-2.5830000000000002</v>
      </c>
      <c r="DL35" s="164">
        <v>18.332599999999999</v>
      </c>
      <c r="DM35" s="164">
        <v>20.034700000000001</v>
      </c>
      <c r="DN35" s="164">
        <v>32.8476</v>
      </c>
      <c r="DO35" s="164">
        <v>19.46</v>
      </c>
      <c r="DP35" s="164">
        <v>-4.46</v>
      </c>
      <c r="DQ35" s="164">
        <v>13.919</v>
      </c>
      <c r="DR35" s="164">
        <v>-13.513299999999999</v>
      </c>
      <c r="DS35" s="164">
        <v>-1.36</v>
      </c>
      <c r="DT35" s="164">
        <v>-1.36</v>
      </c>
      <c r="DU35" s="164">
        <v>14.69</v>
      </c>
      <c r="DV35" s="164">
        <v>-16.66</v>
      </c>
      <c r="DW35" s="164">
        <v>-13.6</v>
      </c>
      <c r="DX35" s="164">
        <v>-7.4363999999999999</v>
      </c>
      <c r="DY35" s="164">
        <v>-8.5190999999999999</v>
      </c>
      <c r="DZ35" s="164">
        <v>-7.8909000000000002</v>
      </c>
      <c r="EA35" s="164">
        <v>43.5396</v>
      </c>
      <c r="EB35" s="164">
        <v>18.128599999999999</v>
      </c>
      <c r="EC35" s="164">
        <v>10.5855</v>
      </c>
      <c r="ED35" s="164">
        <v>10.6861</v>
      </c>
      <c r="EE35" s="164">
        <v>0.12470000000000001</v>
      </c>
      <c r="EF35" s="164">
        <v>-10.363200000000001</v>
      </c>
      <c r="EG35" s="164">
        <v>-14.785</v>
      </c>
      <c r="EH35" s="164">
        <v>-16.6234</v>
      </c>
      <c r="EI35" s="164">
        <v>22.0059</v>
      </c>
      <c r="EJ35" s="165"/>
      <c r="EK35" s="164">
        <v>-15.7895</v>
      </c>
      <c r="EL35" s="164">
        <v>-14.674799999999999</v>
      </c>
      <c r="EM35" s="165"/>
      <c r="EN35" s="164">
        <v>8.3615999999999993</v>
      </c>
      <c r="EO35" s="164">
        <v>6.9734999999999996</v>
      </c>
      <c r="EP35" s="164">
        <v>-6.1479999999999997</v>
      </c>
      <c r="EQ35" s="164">
        <v>-17.0106</v>
      </c>
      <c r="ER35" s="164">
        <v>-16.837900000000001</v>
      </c>
      <c r="ES35" s="164">
        <v>-6.2632000000000003</v>
      </c>
      <c r="ET35" s="165"/>
      <c r="EU35" s="164">
        <v>4.88</v>
      </c>
      <c r="EV35" s="165"/>
      <c r="EW35" s="164">
        <v>8.0091999999999999</v>
      </c>
      <c r="EX35" s="164">
        <v>-0.48259999999999997</v>
      </c>
      <c r="EY35" s="164">
        <v>-11.3703</v>
      </c>
      <c r="EZ35" s="164">
        <v>-11.651199999999999</v>
      </c>
      <c r="FA35" s="164">
        <v>9.8879999999999999</v>
      </c>
      <c r="FB35" s="164">
        <v>-7.7521000000000004</v>
      </c>
      <c r="FC35" s="164">
        <v>4.2282999999999999</v>
      </c>
      <c r="FD35" s="164">
        <v>4.9733999999999998</v>
      </c>
      <c r="FE35" s="164">
        <v>4.6913</v>
      </c>
      <c r="FF35" s="165"/>
      <c r="FG35" s="164">
        <v>3.5131000000000001</v>
      </c>
      <c r="FH35" s="164">
        <v>4.6105</v>
      </c>
      <c r="FI35" s="164">
        <v>3.0510000000000002</v>
      </c>
      <c r="FJ35" s="164">
        <v>5.1910999999999996</v>
      </c>
      <c r="FK35" s="164">
        <v>4.5213000000000001</v>
      </c>
      <c r="FL35" s="164">
        <v>-2.1768999999999998</v>
      </c>
      <c r="FM35" s="164">
        <v>9.7675000000000001</v>
      </c>
      <c r="FN35" s="164">
        <v>10.3436</v>
      </c>
      <c r="FO35" s="164">
        <v>6.4644000000000004</v>
      </c>
      <c r="FP35" s="164">
        <v>17.2471</v>
      </c>
      <c r="FQ35" s="164">
        <v>16.988800000000001</v>
      </c>
      <c r="FR35" s="164">
        <v>-15.72</v>
      </c>
      <c r="FS35" s="164">
        <v>-9.6600000000000005E-2</v>
      </c>
      <c r="FT35" s="164">
        <v>0.19159999999999999</v>
      </c>
      <c r="FU35" s="164">
        <v>0.15</v>
      </c>
      <c r="FV35" s="164">
        <v>3.42</v>
      </c>
      <c r="FW35" s="164">
        <v>-17.066099999999999</v>
      </c>
      <c r="FX35" s="164">
        <v>3.0150999999999999</v>
      </c>
      <c r="FY35" s="164">
        <v>7.4029999999999996</v>
      </c>
      <c r="FZ35" s="164">
        <v>0.22800000000000001</v>
      </c>
      <c r="GA35" s="165"/>
      <c r="GB35" s="164">
        <v>33.54</v>
      </c>
      <c r="GC35" s="164">
        <v>-25.180399999999999</v>
      </c>
      <c r="GD35" s="164">
        <v>-17.187200000000001</v>
      </c>
      <c r="GE35" s="164">
        <v>-0.59</v>
      </c>
      <c r="GF35" s="164">
        <v>23.617100000000001</v>
      </c>
      <c r="GG35" s="165"/>
      <c r="GH35" s="164">
        <v>21.1508</v>
      </c>
      <c r="GI35" s="164">
        <v>-7.6418999999999997</v>
      </c>
      <c r="GJ35" s="164">
        <v>-8.3156999999999996</v>
      </c>
      <c r="GK35" s="164">
        <v>2.633</v>
      </c>
      <c r="GL35" s="165"/>
      <c r="GM35" s="165"/>
      <c r="GN35" s="164">
        <v>-11.186299999999999</v>
      </c>
      <c r="GO35" s="164">
        <v>-29.118200000000002</v>
      </c>
      <c r="GP35" s="164">
        <v>10.515700000000001</v>
      </c>
      <c r="GQ35" s="164">
        <v>-20.9985</v>
      </c>
      <c r="GR35" s="164">
        <v>3.9146999999999998</v>
      </c>
      <c r="GS35" s="164">
        <v>3.6472000000000002</v>
      </c>
      <c r="GT35" s="164">
        <v>148.52869999999999</v>
      </c>
      <c r="GU35" s="164">
        <v>-8.8505000000000003</v>
      </c>
      <c r="GV35" s="164">
        <v>-4.8132000000000001</v>
      </c>
      <c r="GW35" s="164">
        <v>-19.1997</v>
      </c>
      <c r="GX35" s="164">
        <v>9.6199999999999994E-2</v>
      </c>
      <c r="GY35" s="164">
        <v>7.4058999999999999</v>
      </c>
      <c r="GZ35" s="164">
        <v>7.4604999999999997</v>
      </c>
      <c r="HA35" s="165"/>
      <c r="HB35" s="164">
        <v>-15.965199999999999</v>
      </c>
      <c r="HC35" s="164">
        <v>-16.030100000000001</v>
      </c>
      <c r="HD35" s="164">
        <v>-12.15</v>
      </c>
      <c r="HE35" s="164">
        <v>17.746500000000001</v>
      </c>
      <c r="HF35" s="164">
        <v>0</v>
      </c>
      <c r="HG35" s="164">
        <v>64.016000000000005</v>
      </c>
      <c r="HH35" s="164">
        <v>91.975999999999999</v>
      </c>
      <c r="HI35" s="164">
        <v>-49.5762</v>
      </c>
      <c r="HJ35" s="164">
        <v>1.7356</v>
      </c>
      <c r="HK35" s="165"/>
      <c r="HL35" s="164">
        <v>12.942299999999999</v>
      </c>
      <c r="HM35" s="164">
        <v>-16.079699999999999</v>
      </c>
      <c r="HN35" s="164">
        <v>-18.752199999999998</v>
      </c>
      <c r="HO35" s="165"/>
      <c r="HP35" s="165"/>
      <c r="HQ35" s="164">
        <v>-8.7713000000000001</v>
      </c>
      <c r="HR35" s="164">
        <v>-8.5680999999999994</v>
      </c>
      <c r="HS35" s="164">
        <v>-23.4758</v>
      </c>
      <c r="HT35" s="164">
        <v>-23.046199999999999</v>
      </c>
      <c r="HU35" s="164">
        <v>31.11</v>
      </c>
      <c r="HV35" s="164">
        <v>31.08</v>
      </c>
      <c r="HW35" s="164">
        <v>-17.5</v>
      </c>
      <c r="HX35" s="164">
        <v>-17.5</v>
      </c>
      <c r="HY35" s="164">
        <v>0.49349999999999999</v>
      </c>
      <c r="HZ35" s="164">
        <v>13.92</v>
      </c>
      <c r="IA35" s="164">
        <v>72.602500000000006</v>
      </c>
      <c r="IB35" s="164">
        <v>21.070399999999999</v>
      </c>
      <c r="IC35" s="164">
        <v>21.0214</v>
      </c>
      <c r="ID35" s="164">
        <v>-10.9</v>
      </c>
      <c r="IE35" s="164">
        <v>-30.7</v>
      </c>
      <c r="IF35" s="164">
        <v>-8</v>
      </c>
      <c r="IG35" s="164">
        <v>-8.5</v>
      </c>
      <c r="IH35" s="165"/>
      <c r="II35" s="164">
        <v>-17.647099999999998</v>
      </c>
      <c r="IJ35" s="164">
        <v>-181.02160000000001</v>
      </c>
      <c r="IK35" s="164">
        <v>52.5961</v>
      </c>
      <c r="IL35" s="164">
        <v>-235.7687</v>
      </c>
      <c r="IM35" s="164">
        <v>-34.613700000000001</v>
      </c>
      <c r="IN35" s="164">
        <v>-33.7044</v>
      </c>
      <c r="IO35" s="165"/>
      <c r="IP35" s="164">
        <v>82.481800000000007</v>
      </c>
      <c r="IQ35" s="164">
        <v>86.928899999999999</v>
      </c>
      <c r="IR35" s="164">
        <v>74.385900000000007</v>
      </c>
      <c r="IS35" s="164">
        <v>11.713900000000001</v>
      </c>
      <c r="IT35" s="164">
        <v>12.7394</v>
      </c>
      <c r="IU35" s="164">
        <v>13.2332</v>
      </c>
      <c r="IV35" s="164">
        <v>22.238</v>
      </c>
      <c r="IW35" s="164">
        <v>122.6925</v>
      </c>
      <c r="IX35" s="164">
        <v>-192.77520000000001</v>
      </c>
      <c r="IY35" s="164">
        <v>-72.869500000000002</v>
      </c>
      <c r="IZ35" s="164">
        <v>73.912000000000006</v>
      </c>
      <c r="JA35" s="164">
        <v>1.4319</v>
      </c>
      <c r="JB35" s="164">
        <v>4.9950000000000001</v>
      </c>
      <c r="JC35" s="164">
        <v>-8.48</v>
      </c>
      <c r="JD35" s="164">
        <v>-2.2080000000000002</v>
      </c>
      <c r="JE35" s="164">
        <v>-2.2160000000000002</v>
      </c>
      <c r="JF35" s="164">
        <v>2.48</v>
      </c>
      <c r="JG35" s="164">
        <v>0</v>
      </c>
      <c r="JH35" s="164">
        <v>-7.1539999999999999</v>
      </c>
      <c r="JI35" s="164">
        <v>-7.3807999999999998</v>
      </c>
      <c r="JJ35" s="164">
        <v>-0.49590000000000001</v>
      </c>
      <c r="JK35" s="164">
        <v>6.5933999999999999</v>
      </c>
      <c r="JL35" s="164">
        <v>-4.8</v>
      </c>
      <c r="JM35" s="164">
        <v>3.6760000000000002</v>
      </c>
      <c r="JN35" s="164">
        <v>3.8730000000000002</v>
      </c>
      <c r="JO35" s="164">
        <v>2.7581000000000002</v>
      </c>
      <c r="JP35" s="164">
        <v>3.1768000000000001</v>
      </c>
      <c r="JQ35" s="164">
        <v>1.7524999999999999</v>
      </c>
      <c r="JR35" s="164">
        <v>1.9719</v>
      </c>
      <c r="JS35" s="164">
        <v>2.4459</v>
      </c>
      <c r="JT35" s="165"/>
      <c r="JU35" s="164">
        <v>14.1</v>
      </c>
      <c r="JV35" s="164">
        <v>10.162800000000001</v>
      </c>
      <c r="JW35" s="164">
        <v>1.31</v>
      </c>
      <c r="JX35" s="165"/>
      <c r="JY35" s="164">
        <v>-6.8095999999999997</v>
      </c>
      <c r="JZ35" s="164">
        <v>-3.5625</v>
      </c>
      <c r="KA35" s="164">
        <v>-27.780100000000001</v>
      </c>
      <c r="KB35" s="164">
        <v>-3.5516000000000001</v>
      </c>
      <c r="KC35" s="165"/>
      <c r="KD35" s="164">
        <v>-31.545300000000001</v>
      </c>
      <c r="KE35" s="164">
        <v>0</v>
      </c>
      <c r="KF35" s="164">
        <v>-7.6</v>
      </c>
      <c r="KG35" s="164">
        <v>-9.1999999999999993</v>
      </c>
      <c r="KH35" s="164">
        <v>111.82510000000001</v>
      </c>
      <c r="KI35" s="164">
        <v>18.308700000000002</v>
      </c>
    </row>
    <row r="36" spans="1:295" ht="18" customHeight="1" x14ac:dyDescent="0.3">
      <c r="A36" s="161" t="s">
        <v>59</v>
      </c>
      <c r="B36" s="161" t="s">
        <v>771</v>
      </c>
      <c r="C36" s="164">
        <v>0</v>
      </c>
      <c r="D36" s="164">
        <v>3.3</v>
      </c>
      <c r="E36" s="165"/>
      <c r="F36" s="164">
        <v>3.601</v>
      </c>
      <c r="G36" s="164">
        <v>14.1686</v>
      </c>
      <c r="H36" s="165"/>
      <c r="I36" s="164">
        <v>13.633699999999999</v>
      </c>
      <c r="J36" s="165"/>
      <c r="K36" s="164">
        <v>25.530899999999999</v>
      </c>
      <c r="L36" s="164">
        <v>11.3317</v>
      </c>
      <c r="M36" s="164">
        <v>14.3695</v>
      </c>
      <c r="N36" s="164">
        <v>-19.98</v>
      </c>
      <c r="O36" s="164">
        <v>-30.8</v>
      </c>
      <c r="P36" s="164">
        <v>6.6</v>
      </c>
      <c r="Q36" s="164">
        <v>8.2799999999999994</v>
      </c>
      <c r="R36" s="165"/>
      <c r="S36" s="164">
        <v>2.4323000000000001</v>
      </c>
      <c r="T36" s="164">
        <v>-3.7545000000000002</v>
      </c>
      <c r="U36" s="164">
        <v>6.0945999999999998</v>
      </c>
      <c r="V36" s="164">
        <v>6.0997000000000003</v>
      </c>
      <c r="W36" s="164">
        <v>10.916700000000001</v>
      </c>
      <c r="X36" s="164">
        <v>1.2538</v>
      </c>
      <c r="Y36" s="164">
        <v>-1.5270999999999999</v>
      </c>
      <c r="Z36" s="164">
        <v>2.6187999999999998</v>
      </c>
      <c r="AA36" s="165"/>
      <c r="AB36" s="164">
        <v>-0.81499999999999995</v>
      </c>
      <c r="AC36" s="164">
        <v>-0.109</v>
      </c>
      <c r="AD36" s="164">
        <v>-9.1999999999999998E-2</v>
      </c>
      <c r="AE36" s="164">
        <v>0.04</v>
      </c>
      <c r="AF36" s="164">
        <v>-2.2200000000000002</v>
      </c>
      <c r="AG36" s="164">
        <v>-2.2000000000000002</v>
      </c>
      <c r="AH36" s="164">
        <v>-1.117</v>
      </c>
      <c r="AI36" s="164">
        <v>0.20200000000000001</v>
      </c>
      <c r="AJ36" s="165">
        <v>0</v>
      </c>
      <c r="AK36" s="164">
        <v>-8.59</v>
      </c>
      <c r="AL36" s="165"/>
      <c r="AM36" s="164">
        <v>-12.51</v>
      </c>
      <c r="AN36" s="164">
        <v>-12.58</v>
      </c>
      <c r="AO36" s="164">
        <v>8.5812000000000008</v>
      </c>
      <c r="AP36" s="164">
        <v>4.2317999999999998</v>
      </c>
      <c r="AQ36" s="164">
        <v>22.722799999999999</v>
      </c>
      <c r="AR36" s="164">
        <v>27.127099999999999</v>
      </c>
      <c r="AS36" s="164">
        <v>-14.5139</v>
      </c>
      <c r="AT36" s="164">
        <v>-9.9375</v>
      </c>
      <c r="AU36" s="164">
        <v>-9.7304999999999993</v>
      </c>
      <c r="AV36" s="164">
        <v>0.60140000000000005</v>
      </c>
      <c r="AW36" s="164">
        <v>1.0812999999999999</v>
      </c>
      <c r="AX36" s="164">
        <v>-12.3116</v>
      </c>
      <c r="AY36" s="164">
        <v>-9.5624000000000002</v>
      </c>
      <c r="AZ36" s="164">
        <v>32.529499999999999</v>
      </c>
      <c r="BA36" s="164">
        <v>33.746200000000002</v>
      </c>
      <c r="BB36" s="164">
        <v>85.078900000000004</v>
      </c>
      <c r="BC36" s="164">
        <v>1.3688</v>
      </c>
      <c r="BD36" s="164">
        <v>-2.7</v>
      </c>
      <c r="BE36" s="164">
        <v>-2.7</v>
      </c>
      <c r="BF36" s="164">
        <v>-22.945799999999998</v>
      </c>
      <c r="BG36" s="164">
        <v>-23.095500000000001</v>
      </c>
      <c r="BH36" s="164">
        <v>-4.0189000000000004</v>
      </c>
      <c r="BI36" s="165"/>
      <c r="BJ36" s="164">
        <v>12.680199999999999</v>
      </c>
      <c r="BK36" s="164">
        <v>8.6499000000000006</v>
      </c>
      <c r="BL36" s="164">
        <v>5.9663000000000004</v>
      </c>
      <c r="BM36" s="164">
        <v>3.9931000000000001</v>
      </c>
      <c r="BN36" s="164">
        <v>-158.23840000000001</v>
      </c>
      <c r="BO36" s="164">
        <v>134.434</v>
      </c>
      <c r="BP36" s="164">
        <v>134.5866</v>
      </c>
      <c r="BQ36" s="164">
        <v>-70.814999999999998</v>
      </c>
      <c r="BR36" s="164">
        <v>-20.944199999999999</v>
      </c>
      <c r="BS36" s="165"/>
      <c r="BT36" s="165"/>
      <c r="BU36" s="165"/>
      <c r="BV36" s="164">
        <v>31.904599999999999</v>
      </c>
      <c r="BW36" s="164">
        <v>14.42</v>
      </c>
      <c r="BX36" s="164">
        <v>10.97</v>
      </c>
      <c r="BY36" s="164">
        <v>-8.18</v>
      </c>
      <c r="BZ36" s="164">
        <v>10</v>
      </c>
      <c r="CA36" s="164">
        <v>-2.8089</v>
      </c>
      <c r="CB36" s="164">
        <v>-2.2730999999999999</v>
      </c>
      <c r="CC36" s="164">
        <v>11.0031</v>
      </c>
      <c r="CD36" s="164">
        <v>7.7050000000000001</v>
      </c>
      <c r="CE36" s="164">
        <v>5.3794000000000004</v>
      </c>
      <c r="CF36" s="164">
        <v>14.9061</v>
      </c>
      <c r="CG36" s="164">
        <v>14.455299999999999</v>
      </c>
      <c r="CH36" s="164">
        <v>12.7622</v>
      </c>
      <c r="CI36" s="164">
        <v>16.7592</v>
      </c>
      <c r="CJ36" s="165"/>
      <c r="CK36" s="165"/>
      <c r="CL36" s="164">
        <v>29.1</v>
      </c>
      <c r="CM36" s="164">
        <v>-30.6</v>
      </c>
      <c r="CN36" s="164">
        <v>-4.91</v>
      </c>
      <c r="CO36" s="164">
        <v>43.767600000000002</v>
      </c>
      <c r="CP36" s="164">
        <v>43.555900000000001</v>
      </c>
      <c r="CQ36" s="164">
        <v>41.900100000000002</v>
      </c>
      <c r="CR36" s="164">
        <v>64.398499999999999</v>
      </c>
      <c r="CS36" s="164">
        <v>64.424700000000001</v>
      </c>
      <c r="CT36" s="164">
        <v>-26.142900000000001</v>
      </c>
      <c r="CU36" s="164">
        <v>-55.890799999999999</v>
      </c>
      <c r="CV36" s="164">
        <v>-19.039200000000001</v>
      </c>
      <c r="CW36" s="164">
        <v>3.4375</v>
      </c>
      <c r="CX36" s="164">
        <v>37.299999999999997</v>
      </c>
      <c r="CY36" s="164">
        <v>14.56</v>
      </c>
      <c r="CZ36" s="164">
        <v>-7.9687999999999999</v>
      </c>
      <c r="DA36" s="164">
        <v>-8.0077999999999996</v>
      </c>
      <c r="DB36" s="164">
        <v>10.9879</v>
      </c>
      <c r="DC36" s="165"/>
      <c r="DD36" s="164">
        <v>-18.509</v>
      </c>
      <c r="DE36" s="164">
        <v>-18.369599999999998</v>
      </c>
      <c r="DF36" s="164">
        <v>11.614699999999999</v>
      </c>
      <c r="DG36" s="165"/>
      <c r="DH36" s="164">
        <v>-4.6304999999999996</v>
      </c>
      <c r="DI36" s="164">
        <v>-55.7</v>
      </c>
      <c r="DJ36" s="164">
        <v>-55.8</v>
      </c>
      <c r="DK36" s="164">
        <v>-2.6488999999999998</v>
      </c>
      <c r="DL36" s="164">
        <v>18.145600000000002</v>
      </c>
      <c r="DM36" s="164">
        <v>20.350100000000001</v>
      </c>
      <c r="DN36" s="164">
        <v>32.661999999999999</v>
      </c>
      <c r="DO36" s="164">
        <v>19.53</v>
      </c>
      <c r="DP36" s="164">
        <v>-4.53</v>
      </c>
      <c r="DQ36" s="164">
        <v>14.9885</v>
      </c>
      <c r="DR36" s="164">
        <v>-12.855700000000001</v>
      </c>
      <c r="DS36" s="164">
        <v>-1.79</v>
      </c>
      <c r="DT36" s="164">
        <v>-1.77</v>
      </c>
      <c r="DU36" s="164">
        <v>15.46</v>
      </c>
      <c r="DV36" s="164">
        <v>-16.02</v>
      </c>
      <c r="DW36" s="164">
        <v>-13.654500000000001</v>
      </c>
      <c r="DX36" s="164">
        <v>-6.8273000000000001</v>
      </c>
      <c r="DY36" s="164">
        <v>-8.0519999999999996</v>
      </c>
      <c r="DZ36" s="164">
        <v>-6.8727</v>
      </c>
      <c r="EA36" s="164">
        <v>45.006</v>
      </c>
      <c r="EB36" s="164">
        <v>19.6431</v>
      </c>
      <c r="EC36" s="164">
        <v>11.7249</v>
      </c>
      <c r="ED36" s="164">
        <v>12.012499999999999</v>
      </c>
      <c r="EE36" s="164">
        <v>-0.68459999999999999</v>
      </c>
      <c r="EF36" s="164">
        <v>-11.4816</v>
      </c>
      <c r="EG36" s="164">
        <v>-14.868</v>
      </c>
      <c r="EH36" s="164">
        <v>-16.176100000000002</v>
      </c>
      <c r="EI36" s="164">
        <v>17.936900000000001</v>
      </c>
      <c r="EJ36" s="165"/>
      <c r="EK36" s="164">
        <v>-15.6447</v>
      </c>
      <c r="EL36" s="164">
        <v>-14.5235</v>
      </c>
      <c r="EM36" s="165"/>
      <c r="EN36" s="164">
        <v>6.8049999999999997</v>
      </c>
      <c r="EO36" s="164">
        <v>5.4836999999999998</v>
      </c>
      <c r="EP36" s="164">
        <v>-6.1479999999999997</v>
      </c>
      <c r="EQ36" s="164">
        <v>-17.390799999999999</v>
      </c>
      <c r="ER36" s="164">
        <v>-16.6374</v>
      </c>
      <c r="ES36" s="164">
        <v>-4.9257</v>
      </c>
      <c r="ET36" s="165"/>
      <c r="EU36" s="164">
        <v>4.8600000000000003</v>
      </c>
      <c r="EV36" s="165"/>
      <c r="EW36" s="164">
        <v>7.7093999999999996</v>
      </c>
      <c r="EX36" s="164">
        <v>-1.7909999999999999</v>
      </c>
      <c r="EY36" s="164">
        <v>-12.0779</v>
      </c>
      <c r="EZ36" s="164">
        <v>-12.1873</v>
      </c>
      <c r="FA36" s="164">
        <v>10.4312</v>
      </c>
      <c r="FB36" s="164">
        <v>-6.1234999999999999</v>
      </c>
      <c r="FC36" s="164">
        <v>0</v>
      </c>
      <c r="FD36" s="164">
        <v>4.7781000000000002</v>
      </c>
      <c r="FE36" s="164">
        <v>4.6715999999999998</v>
      </c>
      <c r="FF36" s="165"/>
      <c r="FG36" s="164">
        <v>4.5846</v>
      </c>
      <c r="FH36" s="164">
        <v>4.7525000000000004</v>
      </c>
      <c r="FI36" s="164">
        <v>0</v>
      </c>
      <c r="FJ36" s="164">
        <v>6.3632999999999997</v>
      </c>
      <c r="FK36" s="164">
        <v>5.3586</v>
      </c>
      <c r="FL36" s="164">
        <v>1.1721999999999999</v>
      </c>
      <c r="FM36" s="164">
        <v>9.7436000000000007</v>
      </c>
      <c r="FN36" s="164">
        <v>9.7355999999999998</v>
      </c>
      <c r="FO36" s="164">
        <v>8.0858000000000008</v>
      </c>
      <c r="FP36" s="164">
        <v>16.681799999999999</v>
      </c>
      <c r="FQ36" s="164">
        <v>14.386200000000001</v>
      </c>
      <c r="FR36" s="164">
        <v>-16.41</v>
      </c>
      <c r="FS36" s="164">
        <v>-0.71179999999999999</v>
      </c>
      <c r="FT36" s="164">
        <v>0.1925</v>
      </c>
      <c r="FU36" s="164">
        <v>0.31</v>
      </c>
      <c r="FV36" s="164">
        <v>3.72</v>
      </c>
      <c r="FW36" s="164">
        <v>-14.967700000000001</v>
      </c>
      <c r="FX36" s="165"/>
      <c r="FY36" s="164">
        <v>7.399</v>
      </c>
      <c r="FZ36" s="164">
        <v>0.33400000000000002</v>
      </c>
      <c r="GA36" s="165"/>
      <c r="GB36" s="164">
        <v>34.700000000000003</v>
      </c>
      <c r="GC36" s="164">
        <v>-25.740500000000001</v>
      </c>
      <c r="GD36" s="164">
        <v>-17.7224</v>
      </c>
      <c r="GE36" s="164">
        <v>-0.43</v>
      </c>
      <c r="GF36" s="164">
        <v>24.577999999999999</v>
      </c>
      <c r="GG36" s="165"/>
      <c r="GH36" s="164">
        <v>22.555099999999999</v>
      </c>
      <c r="GI36" s="164">
        <v>-7.9340999999999999</v>
      </c>
      <c r="GJ36" s="164">
        <v>-8.6159999999999997</v>
      </c>
      <c r="GK36" s="164">
        <v>2.7113999999999998</v>
      </c>
      <c r="GL36" s="165"/>
      <c r="GM36" s="165"/>
      <c r="GN36" s="164">
        <v>-11.358000000000001</v>
      </c>
      <c r="GO36" s="164">
        <v>-28.058</v>
      </c>
      <c r="GP36" s="164">
        <v>9.9411000000000005</v>
      </c>
      <c r="GQ36" s="164">
        <v>-21.666399999999999</v>
      </c>
      <c r="GR36" s="164">
        <v>5.6421000000000001</v>
      </c>
      <c r="GS36" s="164">
        <v>4.3723000000000001</v>
      </c>
      <c r="GT36" s="164">
        <v>157.6917</v>
      </c>
      <c r="GU36" s="164">
        <v>-8.8247999999999998</v>
      </c>
      <c r="GV36" s="164">
        <v>-5.5749000000000004</v>
      </c>
      <c r="GW36" s="164">
        <v>-19.388999999999999</v>
      </c>
      <c r="GX36" s="164">
        <v>1.1452</v>
      </c>
      <c r="GY36" s="164">
        <v>7.2374999999999998</v>
      </c>
      <c r="GZ36" s="164">
        <v>7.4367999999999999</v>
      </c>
      <c r="HA36" s="164">
        <v>0</v>
      </c>
      <c r="HB36" s="164">
        <v>-16.624300000000002</v>
      </c>
      <c r="HC36" s="164">
        <v>-16.445499999999999</v>
      </c>
      <c r="HD36" s="164">
        <v>-10.9</v>
      </c>
      <c r="HE36" s="164">
        <v>17.0684</v>
      </c>
      <c r="HF36" s="164">
        <v>0</v>
      </c>
      <c r="HG36" s="164">
        <v>67.2256</v>
      </c>
      <c r="HH36" s="164">
        <v>89.976299999999995</v>
      </c>
      <c r="HI36" s="164">
        <v>-48.454799999999999</v>
      </c>
      <c r="HJ36" s="164">
        <v>2.9762</v>
      </c>
      <c r="HK36" s="165"/>
      <c r="HL36" s="164">
        <v>12.5413</v>
      </c>
      <c r="HM36" s="164">
        <v>-17.729099999999999</v>
      </c>
      <c r="HN36" s="164">
        <v>-20.145299999999999</v>
      </c>
      <c r="HO36" s="165"/>
      <c r="HP36" s="165"/>
      <c r="HQ36" s="164">
        <v>-9.8810000000000002</v>
      </c>
      <c r="HR36" s="164">
        <v>-9.4250000000000007</v>
      </c>
      <c r="HS36" s="164">
        <v>-26.0137</v>
      </c>
      <c r="HT36" s="164">
        <v>-26.1843</v>
      </c>
      <c r="HU36" s="164">
        <v>31.52</v>
      </c>
      <c r="HV36" s="164">
        <v>30.87</v>
      </c>
      <c r="HW36" s="164">
        <v>-19.100000000000001</v>
      </c>
      <c r="HX36" s="164">
        <v>-19.399999999999999</v>
      </c>
      <c r="HY36" s="164">
        <v>0.40560000000000002</v>
      </c>
      <c r="HZ36" s="164">
        <v>12.96</v>
      </c>
      <c r="IA36" s="164">
        <v>61.926099999999998</v>
      </c>
      <c r="IB36" s="164">
        <v>21.271999999999998</v>
      </c>
      <c r="IC36" s="164">
        <v>21.213200000000001</v>
      </c>
      <c r="ID36" s="164">
        <v>-10.5</v>
      </c>
      <c r="IE36" s="164">
        <v>-29.9</v>
      </c>
      <c r="IF36" s="164">
        <v>-7.6</v>
      </c>
      <c r="IG36" s="164">
        <v>-8.1</v>
      </c>
      <c r="IH36" s="165"/>
      <c r="II36" s="165"/>
      <c r="IJ36" s="164">
        <v>-180.00540000000001</v>
      </c>
      <c r="IK36" s="164">
        <v>52.0884</v>
      </c>
      <c r="IL36" s="164">
        <v>-239.74700000000001</v>
      </c>
      <c r="IM36" s="164">
        <v>-35.320799999999998</v>
      </c>
      <c r="IN36" s="164">
        <v>-34.8337</v>
      </c>
      <c r="IO36" s="165"/>
      <c r="IP36" s="164">
        <v>81.563900000000004</v>
      </c>
      <c r="IQ36" s="164">
        <v>88.798699999999997</v>
      </c>
      <c r="IR36" s="164">
        <v>76.866600000000005</v>
      </c>
      <c r="IS36" s="164">
        <v>9.6800999999999995</v>
      </c>
      <c r="IT36" s="164">
        <v>15.9251</v>
      </c>
      <c r="IU36" s="164">
        <v>14.1533</v>
      </c>
      <c r="IV36" s="164">
        <v>20.6738</v>
      </c>
      <c r="IW36" s="164">
        <v>122.22499999999999</v>
      </c>
      <c r="IX36" s="164">
        <v>-192.9802</v>
      </c>
      <c r="IY36" s="164">
        <v>-74.322800000000001</v>
      </c>
      <c r="IZ36" s="164">
        <v>76.699200000000005</v>
      </c>
      <c r="JA36" s="164">
        <v>4.7600000000000003E-2</v>
      </c>
      <c r="JB36" s="164">
        <v>5.1840000000000002</v>
      </c>
      <c r="JC36" s="164">
        <v>-7.12</v>
      </c>
      <c r="JD36" s="164">
        <v>-2.1829999999999998</v>
      </c>
      <c r="JE36" s="164">
        <v>-2.1859999999999999</v>
      </c>
      <c r="JF36" s="164">
        <v>2.88</v>
      </c>
      <c r="JG36" s="164">
        <v>-1.6</v>
      </c>
      <c r="JH36" s="164">
        <v>-3.9203999999999999</v>
      </c>
      <c r="JI36" s="164">
        <v>-4.4816000000000003</v>
      </c>
      <c r="JJ36" s="164">
        <v>-0.32200000000000001</v>
      </c>
      <c r="JK36" s="164">
        <v>6.0655000000000001</v>
      </c>
      <c r="JL36" s="164">
        <v>-7.5</v>
      </c>
      <c r="JM36" s="164">
        <v>1.2869999999999999</v>
      </c>
      <c r="JN36" s="164">
        <v>1.2490000000000001</v>
      </c>
      <c r="JO36" s="164">
        <v>2.5108999999999999</v>
      </c>
      <c r="JP36" s="164">
        <v>2.8858999999999999</v>
      </c>
      <c r="JQ36" s="164">
        <v>1.7373000000000001</v>
      </c>
      <c r="JR36" s="164">
        <v>1.5934999999999999</v>
      </c>
      <c r="JS36" s="164">
        <v>0.99670000000000003</v>
      </c>
      <c r="JT36" s="165"/>
      <c r="JU36" s="164">
        <v>14.1</v>
      </c>
      <c r="JV36" s="164">
        <v>9.7551000000000005</v>
      </c>
      <c r="JW36" s="164">
        <v>1.39</v>
      </c>
      <c r="JX36" s="165"/>
      <c r="JY36" s="164">
        <v>-6.4885000000000002</v>
      </c>
      <c r="JZ36" s="164">
        <v>-3.9142999999999999</v>
      </c>
      <c r="KA36" s="164">
        <v>-27.456800000000001</v>
      </c>
      <c r="KB36" s="164">
        <v>-3.7502</v>
      </c>
      <c r="KC36" s="165"/>
      <c r="KD36" s="164">
        <v>-31.823899999999998</v>
      </c>
      <c r="KE36" s="164">
        <v>0</v>
      </c>
      <c r="KF36" s="164">
        <v>-7.5</v>
      </c>
      <c r="KG36" s="164">
        <v>-8.5</v>
      </c>
      <c r="KH36" s="164">
        <v>107.1921</v>
      </c>
      <c r="KI36" s="164">
        <v>19.060300000000002</v>
      </c>
    </row>
    <row r="37" spans="1:295" ht="18" customHeight="1" x14ac:dyDescent="0.3">
      <c r="A37" s="161" t="s">
        <v>59</v>
      </c>
      <c r="B37" s="161" t="s">
        <v>772</v>
      </c>
      <c r="C37" s="164">
        <v>0</v>
      </c>
      <c r="D37" s="164">
        <v>3.5505</v>
      </c>
      <c r="E37" s="165"/>
      <c r="F37" s="164">
        <v>4.2792000000000003</v>
      </c>
      <c r="G37" s="164">
        <v>15.315</v>
      </c>
      <c r="H37" s="165"/>
      <c r="I37" s="164">
        <v>13.783300000000001</v>
      </c>
      <c r="J37" s="165"/>
      <c r="K37" s="164">
        <v>27.998200000000001</v>
      </c>
      <c r="L37" s="164">
        <v>12.601599999999999</v>
      </c>
      <c r="M37" s="164">
        <v>15.5853</v>
      </c>
      <c r="N37" s="164">
        <v>-17.760000000000002</v>
      </c>
      <c r="O37" s="164">
        <v>-30.8</v>
      </c>
      <c r="P37" s="164">
        <v>6.6</v>
      </c>
      <c r="Q37" s="164">
        <v>7.452</v>
      </c>
      <c r="R37" s="164">
        <v>-19.8</v>
      </c>
      <c r="S37" s="164">
        <v>2.4344999999999999</v>
      </c>
      <c r="T37" s="164">
        <v>-1.2250000000000001</v>
      </c>
      <c r="U37" s="164">
        <v>6.4621000000000004</v>
      </c>
      <c r="V37" s="164">
        <v>6.2478999999999996</v>
      </c>
      <c r="W37" s="164">
        <v>11.1464</v>
      </c>
      <c r="X37" s="164">
        <v>1.361</v>
      </c>
      <c r="Y37" s="164">
        <v>-1.502</v>
      </c>
      <c r="Z37" s="164">
        <v>2.5318999999999998</v>
      </c>
      <c r="AA37" s="165"/>
      <c r="AB37" s="164">
        <v>-0.93940000000000001</v>
      </c>
      <c r="AC37" s="164">
        <v>0.27500000000000002</v>
      </c>
      <c r="AD37" s="164">
        <v>0.255</v>
      </c>
      <c r="AE37" s="164">
        <v>2.456</v>
      </c>
      <c r="AF37" s="164">
        <v>-2.2200000000000002</v>
      </c>
      <c r="AG37" s="164">
        <v>-2.2000000000000002</v>
      </c>
      <c r="AH37" s="164">
        <v>-1.252</v>
      </c>
      <c r="AI37" s="164">
        <v>0.25600000000000001</v>
      </c>
      <c r="AJ37" s="165">
        <v>0</v>
      </c>
      <c r="AK37" s="164">
        <v>-5.01</v>
      </c>
      <c r="AL37" s="164">
        <v>-10</v>
      </c>
      <c r="AM37" s="164">
        <v>-13.79</v>
      </c>
      <c r="AN37" s="164">
        <v>-13.76</v>
      </c>
      <c r="AO37" s="164">
        <v>8.5043000000000006</v>
      </c>
      <c r="AP37" s="164">
        <v>4.1374000000000004</v>
      </c>
      <c r="AQ37" s="164">
        <v>24.362500000000001</v>
      </c>
      <c r="AR37" s="164">
        <v>28.891200000000001</v>
      </c>
      <c r="AS37" s="164">
        <v>-18.885000000000002</v>
      </c>
      <c r="AT37" s="164">
        <v>-3.9016999999999999</v>
      </c>
      <c r="AU37" s="164">
        <v>-3.8359999999999999</v>
      </c>
      <c r="AV37" s="164">
        <v>1.034</v>
      </c>
      <c r="AW37" s="164">
        <v>0.88160000000000005</v>
      </c>
      <c r="AX37" s="164">
        <v>-15.7378</v>
      </c>
      <c r="AY37" s="164">
        <v>-13.2524</v>
      </c>
      <c r="AZ37" s="164">
        <v>28.933900000000001</v>
      </c>
      <c r="BA37" s="164">
        <v>30.261900000000001</v>
      </c>
      <c r="BB37" s="164">
        <v>101.604</v>
      </c>
      <c r="BC37" s="164">
        <v>-3.0794999999999999</v>
      </c>
      <c r="BD37" s="164">
        <v>-0.2</v>
      </c>
      <c r="BE37" s="164">
        <v>-0.3</v>
      </c>
      <c r="BF37" s="164">
        <v>-26.351299999999998</v>
      </c>
      <c r="BG37" s="164">
        <v>-26.319600000000001</v>
      </c>
      <c r="BH37" s="164">
        <v>-3.8513000000000002</v>
      </c>
      <c r="BI37" s="165"/>
      <c r="BJ37" s="164">
        <v>23.601099999999999</v>
      </c>
      <c r="BK37" s="164">
        <v>12.228999999999999</v>
      </c>
      <c r="BL37" s="164">
        <v>7.1452</v>
      </c>
      <c r="BM37" s="164">
        <v>4.8502999999999998</v>
      </c>
      <c r="BN37" s="164">
        <v>-168.3706</v>
      </c>
      <c r="BO37" s="164">
        <v>149.20490000000001</v>
      </c>
      <c r="BP37" s="164">
        <v>148.5641</v>
      </c>
      <c r="BQ37" s="164">
        <v>-87.063900000000004</v>
      </c>
      <c r="BR37" s="164">
        <v>9.6212999999999997</v>
      </c>
      <c r="BS37" s="165"/>
      <c r="BT37" s="165"/>
      <c r="BU37" s="165"/>
      <c r="BV37" s="164">
        <v>39.419199999999996</v>
      </c>
      <c r="BW37" s="164">
        <v>14.67</v>
      </c>
      <c r="BX37" s="164">
        <v>11.53</v>
      </c>
      <c r="BY37" s="164">
        <v>-4.26</v>
      </c>
      <c r="BZ37" s="164">
        <v>13.13</v>
      </c>
      <c r="CA37" s="164">
        <v>-7.6314000000000002</v>
      </c>
      <c r="CB37" s="164">
        <v>-8.0332000000000008</v>
      </c>
      <c r="CC37" s="164">
        <v>27.259699999999999</v>
      </c>
      <c r="CD37" s="164">
        <v>24.050799999999999</v>
      </c>
      <c r="CE37" s="164">
        <v>1.9824999999999999</v>
      </c>
      <c r="CF37" s="164">
        <v>10.273400000000001</v>
      </c>
      <c r="CG37" s="164">
        <v>10.2948</v>
      </c>
      <c r="CH37" s="164">
        <v>22.5244</v>
      </c>
      <c r="CI37" s="164">
        <v>12.950100000000001</v>
      </c>
      <c r="CJ37" s="165"/>
      <c r="CK37" s="165"/>
      <c r="CL37" s="164">
        <v>26.9</v>
      </c>
      <c r="CM37" s="164">
        <v>-23.6</v>
      </c>
      <c r="CN37" s="164">
        <v>-5.36</v>
      </c>
      <c r="CO37" s="164">
        <v>43.755000000000003</v>
      </c>
      <c r="CP37" s="164">
        <v>43.367600000000003</v>
      </c>
      <c r="CQ37" s="164">
        <v>41.440100000000001</v>
      </c>
      <c r="CR37" s="164">
        <v>66.913300000000007</v>
      </c>
      <c r="CS37" s="164">
        <v>67.640900000000002</v>
      </c>
      <c r="CT37" s="164">
        <v>-21.3383</v>
      </c>
      <c r="CU37" s="164">
        <v>-69.166399999999996</v>
      </c>
      <c r="CV37" s="164">
        <v>-10.797499999999999</v>
      </c>
      <c r="CW37" s="164">
        <v>3.7782</v>
      </c>
      <c r="CX37" s="164">
        <v>40.44</v>
      </c>
      <c r="CY37" s="164">
        <v>16.100000000000001</v>
      </c>
      <c r="CZ37" s="164">
        <v>-5.3125</v>
      </c>
      <c r="DA37" s="164">
        <v>-5.3711000000000002</v>
      </c>
      <c r="DB37" s="164">
        <v>12.173500000000001</v>
      </c>
      <c r="DC37" s="165"/>
      <c r="DD37" s="164">
        <v>-14.801600000000001</v>
      </c>
      <c r="DE37" s="164">
        <v>-14.523099999999999</v>
      </c>
      <c r="DF37" s="164">
        <v>2.5823</v>
      </c>
      <c r="DG37" s="165"/>
      <c r="DH37" s="164">
        <v>-5.3230000000000004</v>
      </c>
      <c r="DI37" s="164">
        <v>-63</v>
      </c>
      <c r="DJ37" s="164">
        <v>-61.2</v>
      </c>
      <c r="DK37" s="164">
        <v>-1.897</v>
      </c>
      <c r="DL37" s="164">
        <v>19.0806</v>
      </c>
      <c r="DM37" s="164">
        <v>21.927299999999999</v>
      </c>
      <c r="DN37" s="164">
        <v>33.960900000000002</v>
      </c>
      <c r="DO37" s="164">
        <v>20.46</v>
      </c>
      <c r="DP37" s="164">
        <v>-5.01</v>
      </c>
      <c r="DQ37" s="164">
        <v>15.593</v>
      </c>
      <c r="DR37" s="164">
        <v>-3.1677</v>
      </c>
      <c r="DS37" s="164">
        <v>-0.99</v>
      </c>
      <c r="DT37" s="164">
        <v>-0.99</v>
      </c>
      <c r="DU37" s="164">
        <v>15.32</v>
      </c>
      <c r="DV37" s="164">
        <v>-10.87</v>
      </c>
      <c r="DW37" s="164">
        <v>-3.9817999999999998</v>
      </c>
      <c r="DX37" s="164">
        <v>-1.9818</v>
      </c>
      <c r="DY37" s="164">
        <v>-12.664099999999999</v>
      </c>
      <c r="DZ37" s="164">
        <v>-12.345499999999999</v>
      </c>
      <c r="EA37" s="164">
        <v>55.296500000000002</v>
      </c>
      <c r="EB37" s="164">
        <v>27.034099999999999</v>
      </c>
      <c r="EC37" s="164">
        <v>19.5169</v>
      </c>
      <c r="ED37" s="164">
        <v>19.523700000000002</v>
      </c>
      <c r="EE37" s="164">
        <v>-2.0019</v>
      </c>
      <c r="EF37" s="164">
        <v>-12.944900000000001</v>
      </c>
      <c r="EG37" s="164">
        <v>-14.984999999999999</v>
      </c>
      <c r="EH37" s="164">
        <v>2.7696999999999998</v>
      </c>
      <c r="EI37" s="164">
        <v>22.346299999999999</v>
      </c>
      <c r="EJ37" s="165"/>
      <c r="EK37" s="164">
        <v>-15.6592</v>
      </c>
      <c r="EL37" s="164">
        <v>-14.621600000000001</v>
      </c>
      <c r="EM37" s="164">
        <v>9.4806000000000008</v>
      </c>
      <c r="EN37" s="164">
        <v>3.3401000000000001</v>
      </c>
      <c r="EO37" s="164">
        <v>2.2410000000000001</v>
      </c>
      <c r="EP37" s="164">
        <v>-5.6360000000000001</v>
      </c>
      <c r="EQ37" s="164">
        <v>-20.139299999999999</v>
      </c>
      <c r="ER37" s="164">
        <v>-19.885400000000001</v>
      </c>
      <c r="ES37" s="164">
        <v>-0.48499999999999999</v>
      </c>
      <c r="ET37" s="165"/>
      <c r="EU37" s="164">
        <v>4.7300000000000004</v>
      </c>
      <c r="EV37" s="165"/>
      <c r="EW37" s="164">
        <v>7.3619000000000003</v>
      </c>
      <c r="EX37" s="164">
        <v>-8.6031999999999993</v>
      </c>
      <c r="EY37" s="164">
        <v>-12.3559</v>
      </c>
      <c r="EZ37" s="164">
        <v>-12.491899999999999</v>
      </c>
      <c r="FA37" s="164">
        <v>10.268800000000001</v>
      </c>
      <c r="FB37" s="164">
        <v>-3.8496000000000001</v>
      </c>
      <c r="FC37" s="165"/>
      <c r="FD37" s="164">
        <v>4.5940000000000003</v>
      </c>
      <c r="FE37" s="164">
        <v>4.4339000000000004</v>
      </c>
      <c r="FF37" s="165"/>
      <c r="FG37" s="164">
        <v>0</v>
      </c>
      <c r="FH37" s="164">
        <v>0</v>
      </c>
      <c r="FI37" s="164">
        <v>0</v>
      </c>
      <c r="FJ37" s="164">
        <v>11.8894</v>
      </c>
      <c r="FK37" s="164">
        <v>11.8894</v>
      </c>
      <c r="FL37" s="164">
        <v>-1.5071000000000001</v>
      </c>
      <c r="FM37" s="164">
        <v>18.4741</v>
      </c>
      <c r="FN37" s="164">
        <v>18.232700000000001</v>
      </c>
      <c r="FO37" s="164">
        <v>11.573600000000001</v>
      </c>
      <c r="FP37" s="164">
        <v>19.8476</v>
      </c>
      <c r="FQ37" s="164">
        <v>19.430199999999999</v>
      </c>
      <c r="FR37" s="164">
        <v>-15.23</v>
      </c>
      <c r="FS37" s="164">
        <v>-0.50129999999999997</v>
      </c>
      <c r="FT37" s="164">
        <v>0.20069999999999999</v>
      </c>
      <c r="FU37" s="164">
        <v>-0.26</v>
      </c>
      <c r="FV37" s="164">
        <v>0.41</v>
      </c>
      <c r="FW37" s="164">
        <v>-19.576599999999999</v>
      </c>
      <c r="FX37" s="165"/>
      <c r="FY37" s="164">
        <v>7.6189999999999998</v>
      </c>
      <c r="FZ37" s="164">
        <v>0.26900000000000002</v>
      </c>
      <c r="GA37" s="165"/>
      <c r="GB37" s="164">
        <v>32.18</v>
      </c>
      <c r="GC37" s="164">
        <v>-25.404</v>
      </c>
      <c r="GD37" s="164">
        <v>-16.462</v>
      </c>
      <c r="GE37" s="164">
        <v>-0.1</v>
      </c>
      <c r="GF37" s="164">
        <v>23.7315</v>
      </c>
      <c r="GG37" s="165"/>
      <c r="GH37" s="164">
        <v>23.4741</v>
      </c>
      <c r="GI37" s="164">
        <v>-9.0683000000000007</v>
      </c>
      <c r="GJ37" s="164">
        <v>-9.8153000000000006</v>
      </c>
      <c r="GK37" s="164">
        <v>2.7412999999999998</v>
      </c>
      <c r="GL37" s="164">
        <v>3.9800000000000002E-2</v>
      </c>
      <c r="GM37" s="165"/>
      <c r="GN37" s="164">
        <v>-11.7141</v>
      </c>
      <c r="GO37" s="164">
        <v>-30.7255</v>
      </c>
      <c r="GP37" s="164">
        <v>10.422700000000001</v>
      </c>
      <c r="GQ37" s="164">
        <v>-21.961400000000001</v>
      </c>
      <c r="GR37" s="164">
        <v>4.4951999999999996</v>
      </c>
      <c r="GS37" s="164">
        <v>4.2976999999999999</v>
      </c>
      <c r="GT37" s="164">
        <v>166.4862</v>
      </c>
      <c r="GU37" s="164">
        <v>-8.3297000000000008</v>
      </c>
      <c r="GV37" s="164">
        <v>-4.2641999999999998</v>
      </c>
      <c r="GW37" s="164">
        <v>-19.2898</v>
      </c>
      <c r="GX37" s="164">
        <v>2.0289999999999999</v>
      </c>
      <c r="GY37" s="164">
        <v>7.4718</v>
      </c>
      <c r="GZ37" s="164">
        <v>7.6186999999999996</v>
      </c>
      <c r="HA37" s="164">
        <v>1.4234</v>
      </c>
      <c r="HB37" s="164">
        <v>-15.1348</v>
      </c>
      <c r="HC37" s="164">
        <v>-16.0075</v>
      </c>
      <c r="HD37" s="164">
        <v>-1.68</v>
      </c>
      <c r="HE37" s="164">
        <v>6.5869999999999997</v>
      </c>
      <c r="HF37" s="164">
        <v>-24.6601</v>
      </c>
      <c r="HG37" s="164">
        <v>87.364500000000007</v>
      </c>
      <c r="HH37" s="164">
        <v>88.186899999999994</v>
      </c>
      <c r="HI37" s="164">
        <v>-49.847299999999997</v>
      </c>
      <c r="HJ37" s="164">
        <v>0</v>
      </c>
      <c r="HK37" s="165"/>
      <c r="HL37" s="164">
        <v>12.130599999999999</v>
      </c>
      <c r="HM37" s="164">
        <v>-16.960699999999999</v>
      </c>
      <c r="HN37" s="164">
        <v>-18.777000000000001</v>
      </c>
      <c r="HO37" s="165"/>
      <c r="HP37" s="165"/>
      <c r="HQ37" s="164">
        <v>-8.4143000000000008</v>
      </c>
      <c r="HR37" s="164">
        <v>-8.0901999999999994</v>
      </c>
      <c r="HS37" s="164">
        <v>-27.7057</v>
      </c>
      <c r="HT37" s="164">
        <v>-27.574999999999999</v>
      </c>
      <c r="HU37" s="164">
        <v>26.56</v>
      </c>
      <c r="HV37" s="164">
        <v>26.38</v>
      </c>
      <c r="HW37" s="164">
        <v>-17.2</v>
      </c>
      <c r="HX37" s="164">
        <v>-17.399999999999999</v>
      </c>
      <c r="HY37" s="164">
        <v>0.31769999999999998</v>
      </c>
      <c r="HZ37" s="164">
        <v>12.8</v>
      </c>
      <c r="IA37" s="164">
        <v>69.034899999999993</v>
      </c>
      <c r="IB37" s="164">
        <v>23.338699999999999</v>
      </c>
      <c r="IC37" s="164">
        <v>22.777200000000001</v>
      </c>
      <c r="ID37" s="164">
        <v>-10.199999999999999</v>
      </c>
      <c r="IE37" s="164">
        <v>-30.7</v>
      </c>
      <c r="IF37" s="164">
        <v>-8.4</v>
      </c>
      <c r="IG37" s="164">
        <v>-8.6</v>
      </c>
      <c r="IH37" s="164">
        <v>-17.662600000000001</v>
      </c>
      <c r="II37" s="164">
        <v>-17.457000000000001</v>
      </c>
      <c r="IJ37" s="164">
        <v>-171.81010000000001</v>
      </c>
      <c r="IK37" s="164">
        <v>81.495800000000003</v>
      </c>
      <c r="IL37" s="164">
        <v>-244.32429999999999</v>
      </c>
      <c r="IM37" s="164">
        <v>-42.7789</v>
      </c>
      <c r="IN37" s="164">
        <v>-28.337</v>
      </c>
      <c r="IO37" s="165"/>
      <c r="IP37" s="164">
        <v>66.177300000000002</v>
      </c>
      <c r="IQ37" s="164">
        <v>86.025199999999998</v>
      </c>
      <c r="IR37" s="164">
        <v>79.434600000000003</v>
      </c>
      <c r="IS37" s="164">
        <v>23.798200000000001</v>
      </c>
      <c r="IT37" s="164">
        <v>16.1251</v>
      </c>
      <c r="IU37" s="164">
        <v>14.5213</v>
      </c>
      <c r="IV37" s="164">
        <v>23.8902</v>
      </c>
      <c r="IW37" s="164">
        <v>135.9571</v>
      </c>
      <c r="IX37" s="164">
        <v>-195.22890000000001</v>
      </c>
      <c r="IY37" s="164">
        <v>-62.793799999999997</v>
      </c>
      <c r="IZ37" s="164">
        <v>64.804699999999997</v>
      </c>
      <c r="JA37" s="164">
        <v>-0.16239999999999999</v>
      </c>
      <c r="JB37" s="164">
        <v>4.5510000000000002</v>
      </c>
      <c r="JC37" s="164">
        <v>-5.52</v>
      </c>
      <c r="JD37" s="164">
        <v>-2.258</v>
      </c>
      <c r="JE37" s="164">
        <v>-2.2759999999999998</v>
      </c>
      <c r="JF37" s="164">
        <v>1.68</v>
      </c>
      <c r="JG37" s="164">
        <v>-2.48</v>
      </c>
      <c r="JH37" s="164">
        <v>-1.2767999999999999</v>
      </c>
      <c r="JI37" s="164">
        <v>-3.5447000000000002</v>
      </c>
      <c r="JJ37" s="164">
        <v>-0.29139999999999999</v>
      </c>
      <c r="JK37" s="164">
        <v>5.5679999999999996</v>
      </c>
      <c r="JL37" s="164">
        <v>-7</v>
      </c>
      <c r="JM37" s="164">
        <v>2.855</v>
      </c>
      <c r="JN37" s="164">
        <v>3.4390000000000001</v>
      </c>
      <c r="JO37" s="164">
        <v>2.4740000000000002</v>
      </c>
      <c r="JP37" s="164">
        <v>2.8458999999999999</v>
      </c>
      <c r="JQ37" s="164">
        <v>1.9701</v>
      </c>
      <c r="JR37" s="164">
        <v>1.5065</v>
      </c>
      <c r="JS37" s="164">
        <v>1.2551000000000001</v>
      </c>
      <c r="JT37" s="165"/>
      <c r="JU37" s="164">
        <v>14.3</v>
      </c>
      <c r="JV37" s="164">
        <v>9.7103000000000002</v>
      </c>
      <c r="JW37" s="164">
        <v>1.37</v>
      </c>
      <c r="JX37" s="165"/>
      <c r="JY37" s="164">
        <v>-7.5457999999999998</v>
      </c>
      <c r="JZ37" s="164">
        <v>-2.7601</v>
      </c>
      <c r="KA37" s="164">
        <v>-27.1767</v>
      </c>
      <c r="KB37" s="164">
        <v>-5.0289000000000001</v>
      </c>
      <c r="KC37" s="165"/>
      <c r="KD37" s="164">
        <v>-31.319199999999999</v>
      </c>
      <c r="KE37" s="164">
        <v>1.5087999999999999</v>
      </c>
      <c r="KF37" s="164">
        <v>-7.3</v>
      </c>
      <c r="KG37" s="164">
        <v>-8.6</v>
      </c>
      <c r="KH37" s="164">
        <v>89.626499999999993</v>
      </c>
      <c r="KI37" s="164">
        <v>49.3934</v>
      </c>
    </row>
    <row r="38" spans="1:295" ht="18" customHeight="1" x14ac:dyDescent="0.3">
      <c r="A38" s="161" t="s">
        <v>59</v>
      </c>
      <c r="B38" s="161" t="s">
        <v>773</v>
      </c>
      <c r="C38" s="164">
        <v>0</v>
      </c>
      <c r="D38" s="164">
        <v>3.6625999999999999</v>
      </c>
      <c r="E38" s="165"/>
      <c r="F38" s="164">
        <v>5.3329000000000004</v>
      </c>
      <c r="G38" s="164">
        <v>15.6959</v>
      </c>
      <c r="H38" s="165"/>
      <c r="I38" s="164">
        <v>14.248100000000001</v>
      </c>
      <c r="J38" s="165"/>
      <c r="K38" s="164">
        <v>28.989699999999999</v>
      </c>
      <c r="L38" s="164">
        <v>13.070600000000001</v>
      </c>
      <c r="M38" s="164">
        <v>16.1492</v>
      </c>
      <c r="N38" s="164">
        <v>-22.2</v>
      </c>
      <c r="O38" s="164">
        <v>-30.8</v>
      </c>
      <c r="P38" s="164">
        <v>6.6</v>
      </c>
      <c r="Q38" s="164">
        <v>8.2799999999999994</v>
      </c>
      <c r="R38" s="164">
        <v>-22</v>
      </c>
      <c r="S38" s="164">
        <v>1.8469</v>
      </c>
      <c r="T38" s="164">
        <v>-1.8788</v>
      </c>
      <c r="U38" s="164">
        <v>6.8140999999999998</v>
      </c>
      <c r="V38" s="164">
        <v>6.7601000000000004</v>
      </c>
      <c r="W38" s="164">
        <v>11.9171</v>
      </c>
      <c r="X38" s="164">
        <v>2.0226000000000002</v>
      </c>
      <c r="Y38" s="164">
        <v>-1.6014999999999999</v>
      </c>
      <c r="Z38" s="164">
        <v>2.5385</v>
      </c>
      <c r="AA38" s="165"/>
      <c r="AB38" s="164">
        <v>-0.99529999999999996</v>
      </c>
      <c r="AC38" s="164">
        <v>0.24099999999999999</v>
      </c>
      <c r="AD38" s="164">
        <v>0.26400000000000001</v>
      </c>
      <c r="AE38" s="164">
        <v>2.8969999999999998</v>
      </c>
      <c r="AF38" s="164">
        <v>0</v>
      </c>
      <c r="AG38" s="164">
        <v>-2.2000000000000002</v>
      </c>
      <c r="AH38" s="164">
        <v>-0.73599999999999999</v>
      </c>
      <c r="AI38" s="164">
        <v>0.26400000000000001</v>
      </c>
      <c r="AJ38" s="165">
        <v>0</v>
      </c>
      <c r="AK38" s="164">
        <v>-6.8</v>
      </c>
      <c r="AL38" s="165"/>
      <c r="AM38" s="164">
        <v>-12.91</v>
      </c>
      <c r="AN38" s="164">
        <v>-13.06</v>
      </c>
      <c r="AO38" s="164">
        <v>8.5055999999999994</v>
      </c>
      <c r="AP38" s="164">
        <v>4.4772999999999996</v>
      </c>
      <c r="AQ38" s="164">
        <v>25.319299999999998</v>
      </c>
      <c r="AR38" s="164">
        <v>29.3049</v>
      </c>
      <c r="AS38" s="164">
        <v>-17.381799999999998</v>
      </c>
      <c r="AT38" s="164">
        <v>-8.5936000000000003</v>
      </c>
      <c r="AU38" s="164">
        <v>-8.4238</v>
      </c>
      <c r="AV38" s="164">
        <v>15.507199999999999</v>
      </c>
      <c r="AW38" s="164">
        <v>6.6463000000000001</v>
      </c>
      <c r="AX38" s="164">
        <v>-19.3993</v>
      </c>
      <c r="AY38" s="164">
        <v>-16.491599999999998</v>
      </c>
      <c r="AZ38" s="164">
        <v>36.043300000000002</v>
      </c>
      <c r="BA38" s="164">
        <v>32.975299999999997</v>
      </c>
      <c r="BB38" s="164">
        <v>110.7726</v>
      </c>
      <c r="BC38" s="164">
        <v>2.2663000000000002</v>
      </c>
      <c r="BD38" s="164">
        <v>-2.7</v>
      </c>
      <c r="BE38" s="164">
        <v>-2.8</v>
      </c>
      <c r="BF38" s="164">
        <v>-22.131699999999999</v>
      </c>
      <c r="BG38" s="164">
        <v>-21.605</v>
      </c>
      <c r="BH38" s="164">
        <v>-3.7185999999999999</v>
      </c>
      <c r="BI38" s="165"/>
      <c r="BJ38" s="164">
        <v>16.3368</v>
      </c>
      <c r="BK38" s="164">
        <v>11.477399999999999</v>
      </c>
      <c r="BL38" s="164">
        <v>6.8160999999999996</v>
      </c>
      <c r="BM38" s="164">
        <v>4.6440999999999999</v>
      </c>
      <c r="BN38" s="164">
        <v>-150.7919</v>
      </c>
      <c r="BO38" s="164">
        <v>157.26179999999999</v>
      </c>
      <c r="BP38" s="164">
        <v>155.9495</v>
      </c>
      <c r="BQ38" s="164">
        <v>-83.603999999999999</v>
      </c>
      <c r="BR38" s="164">
        <v>31.214600000000001</v>
      </c>
      <c r="BS38" s="165"/>
      <c r="BT38" s="165"/>
      <c r="BU38" s="165"/>
      <c r="BV38" s="164">
        <v>40.6068</v>
      </c>
      <c r="BW38" s="164">
        <v>15.1</v>
      </c>
      <c r="BX38" s="164">
        <v>11.99</v>
      </c>
      <c r="BY38" s="164">
        <v>-4.7300000000000004</v>
      </c>
      <c r="BZ38" s="164">
        <v>12.86</v>
      </c>
      <c r="CA38" s="164">
        <v>-3.7465999999999999</v>
      </c>
      <c r="CB38" s="164">
        <v>-3.6126999999999998</v>
      </c>
      <c r="CC38" s="164">
        <v>21.334</v>
      </c>
      <c r="CD38" s="164">
        <v>18.426500000000001</v>
      </c>
      <c r="CE38" s="164">
        <v>6.4356999999999998</v>
      </c>
      <c r="CF38" s="164">
        <v>6.1281999999999996</v>
      </c>
      <c r="CG38" s="164">
        <v>6.4051999999999998</v>
      </c>
      <c r="CH38" s="164">
        <v>16.9697</v>
      </c>
      <c r="CI38" s="164">
        <v>11.4733</v>
      </c>
      <c r="CJ38" s="165"/>
      <c r="CK38" s="165"/>
      <c r="CL38" s="164">
        <v>22.5</v>
      </c>
      <c r="CM38" s="164">
        <v>-20.399999999999999</v>
      </c>
      <c r="CN38" s="164">
        <v>-5.29</v>
      </c>
      <c r="CO38" s="164">
        <v>40.773400000000002</v>
      </c>
      <c r="CP38" s="164">
        <v>40.589199999999998</v>
      </c>
      <c r="CQ38" s="164">
        <v>39.128500000000003</v>
      </c>
      <c r="CR38" s="164">
        <v>69.046700000000001</v>
      </c>
      <c r="CS38" s="164">
        <v>70.697500000000005</v>
      </c>
      <c r="CT38" s="164">
        <v>-22.295100000000001</v>
      </c>
      <c r="CU38" s="164">
        <v>-69.829499999999996</v>
      </c>
      <c r="CV38" s="164">
        <v>-12.840299999999999</v>
      </c>
      <c r="CW38" s="164">
        <v>3.8384</v>
      </c>
      <c r="CX38" s="164">
        <v>38.35</v>
      </c>
      <c r="CY38" s="164">
        <v>15.59</v>
      </c>
      <c r="CZ38" s="164">
        <v>-5.4687999999999999</v>
      </c>
      <c r="DA38" s="164">
        <v>-5.6641000000000004</v>
      </c>
      <c r="DB38" s="164">
        <v>12.6096</v>
      </c>
      <c r="DC38" s="165"/>
      <c r="DD38" s="164">
        <v>-13.7057</v>
      </c>
      <c r="DE38" s="164">
        <v>-13.578900000000001</v>
      </c>
      <c r="DF38" s="164">
        <v>5.1269999999999998</v>
      </c>
      <c r="DG38" s="165"/>
      <c r="DH38" s="164">
        <v>-5.5091999999999999</v>
      </c>
      <c r="DI38" s="164">
        <v>-62.6</v>
      </c>
      <c r="DJ38" s="164">
        <v>-62.4</v>
      </c>
      <c r="DK38" s="164">
        <v>-1.5405</v>
      </c>
      <c r="DL38" s="164">
        <v>19.0806</v>
      </c>
      <c r="DM38" s="164">
        <v>20.192399999999999</v>
      </c>
      <c r="DN38" s="164">
        <v>34.332000000000001</v>
      </c>
      <c r="DO38" s="164">
        <v>20.49</v>
      </c>
      <c r="DP38" s="164">
        <v>-4.3099999999999996</v>
      </c>
      <c r="DQ38" s="164">
        <v>15.205500000000001</v>
      </c>
      <c r="DR38" s="164">
        <v>-5.5702999999999996</v>
      </c>
      <c r="DS38" s="164">
        <v>-1.05</v>
      </c>
      <c r="DT38" s="164">
        <v>-1.04</v>
      </c>
      <c r="DU38" s="164">
        <v>16.36</v>
      </c>
      <c r="DV38" s="164">
        <v>-12.13</v>
      </c>
      <c r="DW38" s="164">
        <v>-5.7636000000000003</v>
      </c>
      <c r="DX38" s="164">
        <v>-3.2909000000000002</v>
      </c>
      <c r="DY38" s="164">
        <v>-11.1061</v>
      </c>
      <c r="DZ38" s="164">
        <v>-10.181800000000001</v>
      </c>
      <c r="EA38" s="164">
        <v>54.525399999999998</v>
      </c>
      <c r="EB38" s="164">
        <v>26.961099999999998</v>
      </c>
      <c r="EC38" s="164">
        <v>18.448799999999999</v>
      </c>
      <c r="ED38" s="164">
        <v>18.842500000000001</v>
      </c>
      <c r="EE38" s="164">
        <v>0.1</v>
      </c>
      <c r="EF38" s="164">
        <v>-11.022</v>
      </c>
      <c r="EG38" s="164">
        <v>-14.824</v>
      </c>
      <c r="EH38" s="164">
        <v>0.1162</v>
      </c>
      <c r="EI38" s="164">
        <v>-5.1318999999999999</v>
      </c>
      <c r="EJ38" s="165"/>
      <c r="EK38" s="164">
        <v>-16.1326</v>
      </c>
      <c r="EL38" s="164">
        <v>-14.912100000000001</v>
      </c>
      <c r="EM38" s="164">
        <v>0</v>
      </c>
      <c r="EN38" s="164">
        <v>6.7454000000000001</v>
      </c>
      <c r="EO38" s="164">
        <v>5.5015999999999998</v>
      </c>
      <c r="EP38" s="164">
        <v>-5.6360000000000001</v>
      </c>
      <c r="EQ38" s="164">
        <v>-17.693000000000001</v>
      </c>
      <c r="ER38" s="164">
        <v>-17.443899999999999</v>
      </c>
      <c r="ES38" s="164">
        <v>-4.3647</v>
      </c>
      <c r="ET38" s="165"/>
      <c r="EU38" s="164">
        <v>4.8</v>
      </c>
      <c r="EV38" s="165"/>
      <c r="EW38" s="164">
        <v>7.5399000000000003</v>
      </c>
      <c r="EX38" s="164">
        <v>-2.6945000000000001</v>
      </c>
      <c r="EY38" s="164">
        <v>-12.5647</v>
      </c>
      <c r="EZ38" s="164">
        <v>-12.588699999999999</v>
      </c>
      <c r="FA38" s="164">
        <v>8.4888999999999992</v>
      </c>
      <c r="FB38" s="164">
        <v>-6.3970000000000002</v>
      </c>
      <c r="FC38" s="164">
        <v>0</v>
      </c>
      <c r="FD38" s="164">
        <v>5.2778</v>
      </c>
      <c r="FE38" s="164">
        <v>4.9912000000000001</v>
      </c>
      <c r="FF38" s="165"/>
      <c r="FG38" s="164">
        <v>3.6753999999999998</v>
      </c>
      <c r="FH38" s="164">
        <v>4.4005000000000001</v>
      </c>
      <c r="FI38" s="164">
        <v>3.1815000000000002</v>
      </c>
      <c r="FJ38" s="164">
        <v>6.5308000000000002</v>
      </c>
      <c r="FK38" s="164">
        <v>5.8609999999999998</v>
      </c>
      <c r="FL38" s="164">
        <v>-9.2101000000000006</v>
      </c>
      <c r="FM38" s="164">
        <v>11.3018</v>
      </c>
      <c r="FN38" s="164">
        <v>11.3606</v>
      </c>
      <c r="FO38" s="164">
        <v>3.2972000000000001</v>
      </c>
      <c r="FP38" s="164">
        <v>14.209899999999999</v>
      </c>
      <c r="FQ38" s="164">
        <v>20.9</v>
      </c>
      <c r="FR38" s="164">
        <v>-15.83</v>
      </c>
      <c r="FS38" s="164">
        <v>-0.80159999999999998</v>
      </c>
      <c r="FT38" s="164">
        <v>0.20069999999999999</v>
      </c>
      <c r="FU38" s="164">
        <v>-0.39</v>
      </c>
      <c r="FV38" s="164">
        <v>0.41</v>
      </c>
      <c r="FW38" s="164">
        <v>-20.707599999999999</v>
      </c>
      <c r="FX38" s="165"/>
      <c r="FY38" s="164">
        <v>7.6920000000000002</v>
      </c>
      <c r="FZ38" s="164">
        <v>0.13100000000000001</v>
      </c>
      <c r="GA38" s="165"/>
      <c r="GB38" s="164">
        <v>31.91</v>
      </c>
      <c r="GC38" s="164">
        <v>-24.133900000000001</v>
      </c>
      <c r="GD38" s="164">
        <v>-14.710699999999999</v>
      </c>
      <c r="GE38" s="164">
        <v>-0.57999999999999996</v>
      </c>
      <c r="GF38" s="164">
        <v>27.632899999999999</v>
      </c>
      <c r="GG38" s="165"/>
      <c r="GH38" s="164">
        <v>22.924199999999999</v>
      </c>
      <c r="GI38" s="164">
        <v>-7.6593</v>
      </c>
      <c r="GJ38" s="164">
        <v>-8.298</v>
      </c>
      <c r="GK38" s="164">
        <v>2.7568000000000001</v>
      </c>
      <c r="GL38" s="164">
        <v>7.2800000000000004E-2</v>
      </c>
      <c r="GM38" s="165"/>
      <c r="GN38" s="165"/>
      <c r="GO38" s="164">
        <v>-33.120399999999997</v>
      </c>
      <c r="GP38" s="164">
        <v>9.8841000000000001</v>
      </c>
      <c r="GQ38" s="164">
        <v>-20.9496</v>
      </c>
      <c r="GR38" s="164">
        <v>5.4489000000000001</v>
      </c>
      <c r="GS38" s="164">
        <v>4.6921999999999997</v>
      </c>
      <c r="GT38" s="164">
        <v>156.17009999999999</v>
      </c>
      <c r="GU38" s="164">
        <v>-8.4977999999999998</v>
      </c>
      <c r="GV38" s="164">
        <v>-6.7508999999999997</v>
      </c>
      <c r="GW38" s="164">
        <v>-18.824400000000001</v>
      </c>
      <c r="GX38" s="164">
        <v>2.5508999999999999</v>
      </c>
      <c r="GY38" s="164">
        <v>7.6631999999999998</v>
      </c>
      <c r="GZ38" s="164">
        <v>7.8480999999999996</v>
      </c>
      <c r="HA38" s="164">
        <v>1.9040999999999999</v>
      </c>
      <c r="HB38" s="164">
        <v>-12.145099999999999</v>
      </c>
      <c r="HC38" s="164">
        <v>-13.6449</v>
      </c>
      <c r="HD38" s="164">
        <v>-7.12</v>
      </c>
      <c r="HE38" s="164">
        <v>13.851800000000001</v>
      </c>
      <c r="HF38" s="164">
        <v>-15.1043</v>
      </c>
      <c r="HG38" s="164">
        <v>69.709299999999999</v>
      </c>
      <c r="HH38" s="164">
        <v>58.929400000000001</v>
      </c>
      <c r="HI38" s="164">
        <v>-49.8566</v>
      </c>
      <c r="HJ38" s="164">
        <v>0</v>
      </c>
      <c r="HK38" s="165"/>
      <c r="HL38" s="164">
        <v>12.605499999999999</v>
      </c>
      <c r="HM38" s="164">
        <v>-17.4756</v>
      </c>
      <c r="HN38" s="164">
        <v>-17.664899999999999</v>
      </c>
      <c r="HO38" s="165"/>
      <c r="HP38" s="165"/>
      <c r="HQ38" s="164">
        <v>-12.100300000000001</v>
      </c>
      <c r="HR38" s="164">
        <v>-11.6059</v>
      </c>
      <c r="HS38" s="164">
        <v>-25.584199999999999</v>
      </c>
      <c r="HT38" s="164">
        <v>-25.6402</v>
      </c>
      <c r="HU38" s="164">
        <v>23.48</v>
      </c>
      <c r="HV38" s="164">
        <v>23.23</v>
      </c>
      <c r="HW38" s="164">
        <v>-18.600000000000001</v>
      </c>
      <c r="HX38" s="164">
        <v>-18.2</v>
      </c>
      <c r="HY38" s="164">
        <v>0.54659999999999997</v>
      </c>
      <c r="HZ38" s="164">
        <v>15.68</v>
      </c>
      <c r="IA38" s="164">
        <v>66.599199999999996</v>
      </c>
      <c r="IB38" s="164">
        <v>23.0594</v>
      </c>
      <c r="IC38" s="164">
        <v>23.202500000000001</v>
      </c>
      <c r="ID38" s="164">
        <v>-10.6</v>
      </c>
      <c r="IE38" s="164">
        <v>-29.9</v>
      </c>
      <c r="IF38" s="164">
        <v>-4.5999999999999996</v>
      </c>
      <c r="IG38" s="164">
        <v>-5.0999999999999996</v>
      </c>
      <c r="IH38" s="165"/>
      <c r="II38" s="164">
        <v>-17.803599999999999</v>
      </c>
      <c r="IJ38" s="164">
        <v>-138.11529999999999</v>
      </c>
      <c r="IK38" s="164">
        <v>123.05110000000001</v>
      </c>
      <c r="IL38" s="164">
        <v>-230.09520000000001</v>
      </c>
      <c r="IM38" s="164">
        <v>-14.6462</v>
      </c>
      <c r="IN38" s="164">
        <v>-41.158099999999997</v>
      </c>
      <c r="IO38" s="165"/>
      <c r="IP38" s="164">
        <v>96.419899999999998</v>
      </c>
      <c r="IQ38" s="164">
        <v>89.316400000000002</v>
      </c>
      <c r="IR38" s="164">
        <v>35.107700000000001</v>
      </c>
      <c r="IS38" s="164">
        <v>-1.3604000000000001</v>
      </c>
      <c r="IT38" s="164">
        <v>14.1753</v>
      </c>
      <c r="IU38" s="164">
        <v>13.327999999999999</v>
      </c>
      <c r="IV38" s="164">
        <v>20.184100000000001</v>
      </c>
      <c r="IW38" s="164">
        <v>121.2102</v>
      </c>
      <c r="IX38" s="164">
        <v>-151.8374</v>
      </c>
      <c r="IY38" s="164">
        <v>-14.216799999999999</v>
      </c>
      <c r="IZ38" s="164">
        <v>36.963500000000003</v>
      </c>
      <c r="JA38" s="164">
        <v>4.7600000000000003E-2</v>
      </c>
      <c r="JB38" s="164">
        <v>5.0949999999999998</v>
      </c>
      <c r="JC38" s="164">
        <v>-4.96</v>
      </c>
      <c r="JD38" s="164">
        <v>-2.2610000000000001</v>
      </c>
      <c r="JE38" s="164">
        <v>-2.2629999999999999</v>
      </c>
      <c r="JF38" s="164">
        <v>0.72</v>
      </c>
      <c r="JG38" s="164">
        <v>-2.56</v>
      </c>
      <c r="JH38" s="164">
        <v>-0.65980000000000005</v>
      </c>
      <c r="JI38" s="164">
        <v>-3.6027</v>
      </c>
      <c r="JJ38" s="164">
        <v>-0.55389999999999995</v>
      </c>
      <c r="JK38" s="164">
        <v>5.7145000000000001</v>
      </c>
      <c r="JL38" s="164">
        <v>-7.7</v>
      </c>
      <c r="JM38" s="164">
        <v>1.8120000000000001</v>
      </c>
      <c r="JN38" s="164">
        <v>2.8540000000000001</v>
      </c>
      <c r="JO38" s="165"/>
      <c r="JP38" s="165"/>
      <c r="JQ38" s="164">
        <v>2.1513</v>
      </c>
      <c r="JR38" s="164">
        <v>1.9632000000000001</v>
      </c>
      <c r="JS38" s="164">
        <v>2.2347000000000001</v>
      </c>
      <c r="JT38" s="165"/>
      <c r="JU38" s="164">
        <v>14.1</v>
      </c>
      <c r="JV38" s="164">
        <v>8.3097999999999992</v>
      </c>
      <c r="JW38" s="164">
        <v>1.42</v>
      </c>
      <c r="JX38" s="165"/>
      <c r="JY38" s="164">
        <v>-8.0299999999999994</v>
      </c>
      <c r="JZ38" s="164">
        <v>-2.6162999999999998</v>
      </c>
      <c r="KA38" s="164">
        <v>-27.2684</v>
      </c>
      <c r="KB38" s="164">
        <v>-4.9268000000000001</v>
      </c>
      <c r="KC38" s="165"/>
      <c r="KD38" s="164">
        <v>-31.319600000000001</v>
      </c>
      <c r="KE38" s="164">
        <v>0</v>
      </c>
      <c r="KF38" s="164">
        <v>-7.5</v>
      </c>
      <c r="KG38" s="164">
        <v>-9.8000000000000007</v>
      </c>
      <c r="KH38" s="164">
        <v>74.708699999999993</v>
      </c>
      <c r="KI38" s="164">
        <v>72.7958</v>
      </c>
    </row>
    <row r="39" spans="1:295" ht="18" customHeight="1" x14ac:dyDescent="0.3">
      <c r="A39" s="161" t="s">
        <v>59</v>
      </c>
      <c r="B39" s="161" t="s">
        <v>774</v>
      </c>
      <c r="C39" s="164">
        <v>0</v>
      </c>
      <c r="D39" s="164">
        <v>3.6821000000000002</v>
      </c>
      <c r="E39" s="165"/>
      <c r="F39" s="164">
        <v>5.4650999999999996</v>
      </c>
      <c r="G39" s="164">
        <v>15.879899999999999</v>
      </c>
      <c r="H39" s="165"/>
      <c r="I39" s="164">
        <v>13.9124</v>
      </c>
      <c r="J39" s="165"/>
      <c r="K39" s="164">
        <v>28.490500000000001</v>
      </c>
      <c r="L39" s="164">
        <v>12.6676</v>
      </c>
      <c r="M39" s="164">
        <v>15.7346</v>
      </c>
      <c r="N39" s="164">
        <v>-24.42</v>
      </c>
      <c r="O39" s="164">
        <v>-33</v>
      </c>
      <c r="P39" s="164">
        <v>8.8000000000000007</v>
      </c>
      <c r="Q39" s="164">
        <v>8.2799999999999994</v>
      </c>
      <c r="R39" s="164">
        <v>-22</v>
      </c>
      <c r="S39" s="164">
        <v>2.0015999999999998</v>
      </c>
      <c r="T39" s="164">
        <v>-0.64580000000000004</v>
      </c>
      <c r="U39" s="164">
        <v>6.9104999999999999</v>
      </c>
      <c r="V39" s="164">
        <v>6.9438000000000004</v>
      </c>
      <c r="W39" s="164">
        <v>11.921099999999999</v>
      </c>
      <c r="X39" s="164">
        <v>2.2523</v>
      </c>
      <c r="Y39" s="164">
        <v>-1.5761000000000001</v>
      </c>
      <c r="Z39" s="164">
        <v>2.4089</v>
      </c>
      <c r="AA39" s="165"/>
      <c r="AB39" s="164">
        <v>-1.0430999999999999</v>
      </c>
      <c r="AC39" s="164">
        <v>0.14299999999999999</v>
      </c>
      <c r="AD39" s="164">
        <v>0.17199999999999999</v>
      </c>
      <c r="AE39" s="164">
        <v>2.58</v>
      </c>
      <c r="AF39" s="164">
        <v>2.2200000000000002</v>
      </c>
      <c r="AG39" s="164">
        <v>2.2000000000000002</v>
      </c>
      <c r="AH39" s="164">
        <v>-0.59699999999999998</v>
      </c>
      <c r="AI39" s="164">
        <v>0.26500000000000001</v>
      </c>
      <c r="AJ39" s="165">
        <v>0</v>
      </c>
      <c r="AK39" s="164">
        <v>-7.93</v>
      </c>
      <c r="AL39" s="165"/>
      <c r="AM39" s="164">
        <v>-13.34</v>
      </c>
      <c r="AN39" s="164">
        <v>-13.39</v>
      </c>
      <c r="AO39" s="164">
        <v>9.2714999999999996</v>
      </c>
      <c r="AP39" s="164">
        <v>3.9075000000000002</v>
      </c>
      <c r="AQ39" s="164">
        <v>23.476800000000001</v>
      </c>
      <c r="AR39" s="164">
        <v>28.068300000000001</v>
      </c>
      <c r="AS39" s="164">
        <v>-12.944699999999999</v>
      </c>
      <c r="AT39" s="164">
        <v>-12.830299999999999</v>
      </c>
      <c r="AU39" s="164">
        <v>-12.588100000000001</v>
      </c>
      <c r="AV39" s="164">
        <v>-0.29060000000000002</v>
      </c>
      <c r="AW39" s="164">
        <v>-0.62970000000000004</v>
      </c>
      <c r="AX39" s="164">
        <v>-16.2407</v>
      </c>
      <c r="AY39" s="164">
        <v>-13.698700000000001</v>
      </c>
      <c r="AZ39" s="164">
        <v>30.384599999999999</v>
      </c>
      <c r="BA39" s="164">
        <v>31.387</v>
      </c>
      <c r="BB39" s="164">
        <v>112.0371</v>
      </c>
      <c r="BC39" s="164">
        <v>4.0063000000000004</v>
      </c>
      <c r="BD39" s="164">
        <v>-3.9</v>
      </c>
      <c r="BE39" s="164">
        <v>-3.9</v>
      </c>
      <c r="BF39" s="164">
        <v>-21.471</v>
      </c>
      <c r="BG39" s="164">
        <v>-21.232700000000001</v>
      </c>
      <c r="BH39" s="164">
        <v>-4.0621</v>
      </c>
      <c r="BI39" s="165"/>
      <c r="BJ39" s="164">
        <v>9.5106999999999999</v>
      </c>
      <c r="BK39" s="164">
        <v>12.223800000000001</v>
      </c>
      <c r="BL39" s="164">
        <v>5.1604999999999999</v>
      </c>
      <c r="BM39" s="164">
        <v>4.6127000000000002</v>
      </c>
      <c r="BN39" s="164">
        <v>-168.06540000000001</v>
      </c>
      <c r="BO39" s="164">
        <v>146.67189999999999</v>
      </c>
      <c r="BP39" s="164">
        <v>148.35040000000001</v>
      </c>
      <c r="BQ39" s="164">
        <v>-87.909199999999998</v>
      </c>
      <c r="BR39" s="164">
        <v>1.2052</v>
      </c>
      <c r="BS39" s="165"/>
      <c r="BT39" s="165"/>
      <c r="BU39" s="165"/>
      <c r="BV39" s="164">
        <v>40.427199999999999</v>
      </c>
      <c r="BW39" s="164">
        <v>15.55</v>
      </c>
      <c r="BX39" s="164">
        <v>12.35</v>
      </c>
      <c r="BY39" s="164">
        <v>-4.67</v>
      </c>
      <c r="BZ39" s="164">
        <v>13.52</v>
      </c>
      <c r="CA39" s="164">
        <v>1.7456</v>
      </c>
      <c r="CB39" s="164">
        <v>2.6833</v>
      </c>
      <c r="CC39" s="164">
        <v>16.279299999999999</v>
      </c>
      <c r="CD39" s="164">
        <v>13.313800000000001</v>
      </c>
      <c r="CE39" s="164">
        <v>6.7499000000000002</v>
      </c>
      <c r="CF39" s="164">
        <v>9.7624999999999993</v>
      </c>
      <c r="CG39" s="164">
        <v>9.5128000000000004</v>
      </c>
      <c r="CH39" s="164">
        <v>9.4649000000000001</v>
      </c>
      <c r="CI39" s="164">
        <v>12.7509</v>
      </c>
      <c r="CJ39" s="165"/>
      <c r="CK39" s="165"/>
      <c r="CL39" s="164">
        <v>29.7</v>
      </c>
      <c r="CM39" s="164">
        <v>-22.1</v>
      </c>
      <c r="CN39" s="164">
        <v>-5.62</v>
      </c>
      <c r="CO39" s="164">
        <v>44.2014</v>
      </c>
      <c r="CP39" s="164">
        <v>44.179600000000001</v>
      </c>
      <c r="CQ39" s="164">
        <v>41.931100000000001</v>
      </c>
      <c r="CR39" s="164">
        <v>64.828500000000005</v>
      </c>
      <c r="CS39" s="164">
        <v>65.822999999999993</v>
      </c>
      <c r="CT39" s="164">
        <v>-31.915199999999999</v>
      </c>
      <c r="CU39" s="164">
        <v>-57.4114</v>
      </c>
      <c r="CV39" s="164">
        <v>-22.234000000000002</v>
      </c>
      <c r="CW39" s="164">
        <v>3.5853000000000002</v>
      </c>
      <c r="CX39" s="164">
        <v>40.61</v>
      </c>
      <c r="CY39" s="164">
        <v>16.559999999999999</v>
      </c>
      <c r="CZ39" s="164">
        <v>-5.3125</v>
      </c>
      <c r="DA39" s="164">
        <v>-5.3711000000000002</v>
      </c>
      <c r="DB39" s="164">
        <v>13.071</v>
      </c>
      <c r="DC39" s="165"/>
      <c r="DD39" s="164">
        <v>-14.5305</v>
      </c>
      <c r="DE39" s="164">
        <v>-14.2516</v>
      </c>
      <c r="DF39" s="164">
        <v>3.7847</v>
      </c>
      <c r="DG39" s="165"/>
      <c r="DH39" s="164">
        <v>-5.7469000000000001</v>
      </c>
      <c r="DI39" s="164">
        <v>-60.4</v>
      </c>
      <c r="DJ39" s="164">
        <v>-60.3</v>
      </c>
      <c r="DK39" s="164">
        <v>-1.4612000000000001</v>
      </c>
      <c r="DL39" s="164">
        <v>19.0806</v>
      </c>
      <c r="DM39" s="164">
        <v>20.192399999999999</v>
      </c>
      <c r="DN39" s="164">
        <v>33.960900000000002</v>
      </c>
      <c r="DO39" s="164">
        <v>20.309999999999999</v>
      </c>
      <c r="DP39" s="164">
        <v>-4.32</v>
      </c>
      <c r="DQ39" s="164">
        <v>13.996499999999999</v>
      </c>
      <c r="DR39" s="164">
        <v>-4.3876999999999997</v>
      </c>
      <c r="DS39" s="164">
        <v>-0.44</v>
      </c>
      <c r="DT39" s="164">
        <v>-0.46</v>
      </c>
      <c r="DU39" s="164">
        <v>15.36</v>
      </c>
      <c r="DV39" s="164">
        <v>-36.39</v>
      </c>
      <c r="DW39" s="164">
        <v>-3.6909000000000001</v>
      </c>
      <c r="DX39" s="164">
        <v>-1.6727000000000001</v>
      </c>
      <c r="DY39" s="164">
        <v>-4.5526999999999997</v>
      </c>
      <c r="DZ39" s="164">
        <v>-3.9455</v>
      </c>
      <c r="EA39" s="164">
        <v>49.513300000000001</v>
      </c>
      <c r="EB39" s="164">
        <v>22.852900000000002</v>
      </c>
      <c r="EC39" s="164">
        <v>14.4246</v>
      </c>
      <c r="ED39" s="164">
        <v>14.9176</v>
      </c>
      <c r="EE39" s="164">
        <v>2.1728999999999998</v>
      </c>
      <c r="EF39" s="164">
        <v>-6.2638999999999996</v>
      </c>
      <c r="EG39" s="164">
        <v>-13.255000000000001</v>
      </c>
      <c r="EH39" s="164">
        <v>1.4149</v>
      </c>
      <c r="EI39" s="164">
        <v>24.619199999999999</v>
      </c>
      <c r="EJ39" s="165"/>
      <c r="EK39" s="164">
        <v>-15.955299999999999</v>
      </c>
      <c r="EL39" s="164">
        <v>-14.930300000000001</v>
      </c>
      <c r="EM39" s="164">
        <v>0</v>
      </c>
      <c r="EN39" s="164">
        <v>6.8615000000000004</v>
      </c>
      <c r="EO39" s="164">
        <v>5.7706</v>
      </c>
      <c r="EP39" s="164">
        <v>-5.6360000000000001</v>
      </c>
      <c r="EQ39" s="164">
        <v>-15.7569</v>
      </c>
      <c r="ER39" s="164">
        <v>-15.5105</v>
      </c>
      <c r="ES39" s="164">
        <v>-7.4485000000000001</v>
      </c>
      <c r="ET39" s="165"/>
      <c r="EU39" s="164">
        <v>4.83</v>
      </c>
      <c r="EV39" s="165"/>
      <c r="EW39" s="164">
        <v>7.1646999999999998</v>
      </c>
      <c r="EX39" s="164">
        <v>-0.51800000000000002</v>
      </c>
      <c r="EY39" s="164">
        <v>-14.333</v>
      </c>
      <c r="EZ39" s="164">
        <v>-14.4208</v>
      </c>
      <c r="FA39" s="164">
        <v>9.5754000000000001</v>
      </c>
      <c r="FB39" s="164">
        <v>-10.909700000000001</v>
      </c>
      <c r="FC39" s="164">
        <v>0</v>
      </c>
      <c r="FD39" s="164">
        <v>5.3796999999999997</v>
      </c>
      <c r="FE39" s="164">
        <v>4.9724000000000004</v>
      </c>
      <c r="FF39" s="165"/>
      <c r="FG39" s="164">
        <v>4.9206000000000003</v>
      </c>
      <c r="FH39" s="164">
        <v>4.0076999999999998</v>
      </c>
      <c r="FI39" s="164">
        <v>3.6278999999999999</v>
      </c>
      <c r="FJ39" s="164">
        <v>5.3586</v>
      </c>
      <c r="FK39" s="164">
        <v>2.0095000000000001</v>
      </c>
      <c r="FL39" s="164">
        <v>-10.5497</v>
      </c>
      <c r="FM39" s="164">
        <v>6.9728000000000003</v>
      </c>
      <c r="FN39" s="164">
        <v>7.2065999999999999</v>
      </c>
      <c r="FO39" s="164">
        <v>3.6728000000000001</v>
      </c>
      <c r="FP39" s="164">
        <v>14.299300000000001</v>
      </c>
      <c r="FQ39" s="164">
        <v>20.904900000000001</v>
      </c>
      <c r="FR39" s="164">
        <v>-14.85</v>
      </c>
      <c r="FS39" s="164">
        <v>-0.50309999999999999</v>
      </c>
      <c r="FT39" s="164">
        <v>0.19889999999999999</v>
      </c>
      <c r="FU39" s="164">
        <v>0.03</v>
      </c>
      <c r="FV39" s="164">
        <v>0.28000000000000003</v>
      </c>
      <c r="FW39" s="164">
        <v>-22.205500000000001</v>
      </c>
      <c r="FX39" s="165"/>
      <c r="FY39" s="164">
        <v>7.774</v>
      </c>
      <c r="FZ39" s="164">
        <v>0.317</v>
      </c>
      <c r="GA39" s="165"/>
      <c r="GB39" s="164">
        <v>31.46</v>
      </c>
      <c r="GC39" s="164">
        <v>-24.5976</v>
      </c>
      <c r="GD39" s="164">
        <v>-15.263999999999999</v>
      </c>
      <c r="GE39" s="164">
        <v>-0.57999999999999996</v>
      </c>
      <c r="GF39" s="164">
        <v>27.080500000000001</v>
      </c>
      <c r="GG39" s="165"/>
      <c r="GH39" s="164">
        <v>23.1447</v>
      </c>
      <c r="GI39" s="164">
        <v>-6.9932999999999996</v>
      </c>
      <c r="GJ39" s="164">
        <v>-7.5594000000000001</v>
      </c>
      <c r="GK39" s="164">
        <v>2.8184</v>
      </c>
      <c r="GL39" s="165"/>
      <c r="GM39" s="165"/>
      <c r="GN39" s="164">
        <v>-12.532299999999999</v>
      </c>
      <c r="GO39" s="164">
        <v>-28.5687</v>
      </c>
      <c r="GP39" s="164">
        <v>10.6913</v>
      </c>
      <c r="GQ39" s="164">
        <v>-21.214099999999998</v>
      </c>
      <c r="GR39" s="164">
        <v>4.8494999999999999</v>
      </c>
      <c r="GS39" s="164">
        <v>4.9589999999999996</v>
      </c>
      <c r="GT39" s="164">
        <v>156.15360000000001</v>
      </c>
      <c r="GU39" s="164">
        <v>-8.7552000000000003</v>
      </c>
      <c r="GV39" s="164">
        <v>-8.5532000000000004</v>
      </c>
      <c r="GW39" s="164">
        <v>-18.657900000000001</v>
      </c>
      <c r="GX39" s="164">
        <v>3.0337999999999998</v>
      </c>
      <c r="GY39" s="164">
        <v>8.0513999999999992</v>
      </c>
      <c r="GZ39" s="164">
        <v>8.2524999999999995</v>
      </c>
      <c r="HA39" s="164">
        <v>2</v>
      </c>
      <c r="HB39" s="164">
        <v>-7.4835000000000003</v>
      </c>
      <c r="HC39" s="164">
        <v>-8.7339000000000002</v>
      </c>
      <c r="HD39" s="164">
        <v>-8.8000000000000007</v>
      </c>
      <c r="HE39" s="164">
        <v>13.0253</v>
      </c>
      <c r="HF39" s="164">
        <v>-13.219799999999999</v>
      </c>
      <c r="HG39" s="164">
        <v>66.384399999999999</v>
      </c>
      <c r="HH39" s="164">
        <v>53.891500000000001</v>
      </c>
      <c r="HI39" s="165">
        <v>-49.8566</v>
      </c>
      <c r="HJ39" s="164">
        <v>-3.3268</v>
      </c>
      <c r="HK39" s="165"/>
      <c r="HL39" s="164">
        <v>11.2698</v>
      </c>
      <c r="HM39" s="164">
        <v>-17.3689</v>
      </c>
      <c r="HN39" s="164">
        <v>-19.042300000000001</v>
      </c>
      <c r="HO39" s="165"/>
      <c r="HP39" s="165"/>
      <c r="HQ39" s="164">
        <v>-9.6997</v>
      </c>
      <c r="HR39" s="164">
        <v>-9.8095999999999997</v>
      </c>
      <c r="HS39" s="164">
        <v>-24.662199999999999</v>
      </c>
      <c r="HT39" s="164">
        <v>-24.115300000000001</v>
      </c>
      <c r="HU39" s="164">
        <v>23.83</v>
      </c>
      <c r="HV39" s="164">
        <v>23.42</v>
      </c>
      <c r="HW39" s="164">
        <v>-19.399999999999999</v>
      </c>
      <c r="HX39" s="164">
        <v>-19.600000000000001</v>
      </c>
      <c r="HY39" s="164">
        <v>0.47520000000000001</v>
      </c>
      <c r="HZ39" s="164">
        <v>14.4</v>
      </c>
      <c r="IA39" s="164">
        <v>61.321399999999997</v>
      </c>
      <c r="IB39" s="164">
        <v>25.414400000000001</v>
      </c>
      <c r="IC39" s="164">
        <v>25.645900000000001</v>
      </c>
      <c r="ID39" s="164">
        <v>-10.6</v>
      </c>
      <c r="IE39" s="164">
        <v>-31.1</v>
      </c>
      <c r="IF39" s="164">
        <v>-6.7</v>
      </c>
      <c r="IG39" s="164">
        <v>-6.8</v>
      </c>
      <c r="IH39" s="165"/>
      <c r="II39" s="164">
        <v>-17.574400000000001</v>
      </c>
      <c r="IJ39" s="164">
        <v>-120.54089999999999</v>
      </c>
      <c r="IK39" s="164">
        <v>158.672</v>
      </c>
      <c r="IL39" s="164">
        <v>-187.97900000000001</v>
      </c>
      <c r="IM39" s="164">
        <v>24.598299999999998</v>
      </c>
      <c r="IN39" s="164">
        <v>-45.204799999999999</v>
      </c>
      <c r="IO39" s="165"/>
      <c r="IP39" s="164">
        <v>112.03879999999999</v>
      </c>
      <c r="IQ39" s="164">
        <v>81.426400000000001</v>
      </c>
      <c r="IR39" s="164">
        <v>18.2104</v>
      </c>
      <c r="IS39" s="164">
        <v>-15.2179</v>
      </c>
      <c r="IT39" s="164">
        <v>11.587899999999999</v>
      </c>
      <c r="IU39" s="164">
        <v>9.4859000000000009</v>
      </c>
      <c r="IV39" s="164">
        <v>29.899100000000001</v>
      </c>
      <c r="IW39" s="164">
        <v>88.899600000000007</v>
      </c>
      <c r="IX39" s="164">
        <v>-123.7717</v>
      </c>
      <c r="IY39" s="164">
        <v>-15.799200000000001</v>
      </c>
      <c r="IZ39" s="164">
        <v>40.997399999999999</v>
      </c>
      <c r="JA39" s="164">
        <v>-0.63109999999999999</v>
      </c>
      <c r="JB39" s="164">
        <v>5.3220000000000001</v>
      </c>
      <c r="JC39" s="164">
        <v>-4.8</v>
      </c>
      <c r="JD39" s="164">
        <v>-2.2850000000000001</v>
      </c>
      <c r="JE39" s="164">
        <v>-2.286</v>
      </c>
      <c r="JF39" s="164">
        <v>0.88</v>
      </c>
      <c r="JG39" s="164">
        <v>-2.08</v>
      </c>
      <c r="JH39" s="164">
        <v>-1.1096999999999999</v>
      </c>
      <c r="JI39" s="164">
        <v>-3.3677000000000001</v>
      </c>
      <c r="JJ39" s="164">
        <v>-1.3473999999999999</v>
      </c>
      <c r="JK39" s="164">
        <v>5.4794999999999998</v>
      </c>
      <c r="JL39" s="164">
        <v>-7.1</v>
      </c>
      <c r="JM39" s="164">
        <v>2.8</v>
      </c>
      <c r="JN39" s="164">
        <v>2.399</v>
      </c>
      <c r="JO39" s="165"/>
      <c r="JP39" s="165"/>
      <c r="JQ39" s="164">
        <v>2.6547999999999998</v>
      </c>
      <c r="JR39" s="164">
        <v>1.6956</v>
      </c>
      <c r="JS39" s="164">
        <v>1.996</v>
      </c>
      <c r="JT39" s="165"/>
      <c r="JU39" s="164">
        <v>15.3</v>
      </c>
      <c r="JV39" s="164">
        <v>8.4960000000000004</v>
      </c>
      <c r="JW39" s="164">
        <v>1.28</v>
      </c>
      <c r="JX39" s="165"/>
      <c r="JY39" s="164">
        <v>-9.1021999999999998</v>
      </c>
      <c r="JZ39" s="164">
        <v>-2.4780000000000002</v>
      </c>
      <c r="KA39" s="164">
        <v>-25.857800000000001</v>
      </c>
      <c r="KB39" s="164">
        <v>-6.0728999999999997</v>
      </c>
      <c r="KC39" s="164">
        <v>0</v>
      </c>
      <c r="KD39" s="164">
        <v>-30.210999999999999</v>
      </c>
      <c r="KE39" s="164">
        <v>0</v>
      </c>
      <c r="KF39" s="164">
        <v>-9.1</v>
      </c>
      <c r="KG39" s="164">
        <v>-8.4</v>
      </c>
      <c r="KH39" s="164">
        <v>99.995099999999994</v>
      </c>
      <c r="KI39" s="164">
        <v>78.414199999999994</v>
      </c>
    </row>
    <row r="40" spans="1:295" ht="18" customHeight="1" x14ac:dyDescent="0.3">
      <c r="A40" s="161" t="s">
        <v>59</v>
      </c>
      <c r="B40" s="161" t="s">
        <v>775</v>
      </c>
      <c r="C40" s="166">
        <v>0</v>
      </c>
      <c r="D40" s="166">
        <v>3.6284999999999998</v>
      </c>
      <c r="E40" s="167"/>
      <c r="F40" s="166">
        <v>6.4412000000000003</v>
      </c>
      <c r="G40" s="166">
        <v>14.9299</v>
      </c>
      <c r="H40" s="167"/>
      <c r="I40" s="166">
        <v>13.3954</v>
      </c>
      <c r="J40" s="167"/>
      <c r="K40" s="166">
        <v>28.1921</v>
      </c>
      <c r="L40" s="166">
        <v>12.506600000000001</v>
      </c>
      <c r="M40" s="166">
        <v>15.419600000000001</v>
      </c>
      <c r="N40" s="166">
        <v>-22.2</v>
      </c>
      <c r="O40" s="166">
        <v>-33</v>
      </c>
      <c r="P40" s="166">
        <v>8.8000000000000007</v>
      </c>
      <c r="Q40" s="166">
        <v>8.2799999999999994</v>
      </c>
      <c r="R40" s="166">
        <v>-22</v>
      </c>
      <c r="S40" s="166">
        <v>2.3567999999999998</v>
      </c>
      <c r="T40" s="166">
        <v>-0.13830000000000001</v>
      </c>
      <c r="U40" s="166">
        <v>7.0260999999999996</v>
      </c>
      <c r="V40" s="166">
        <v>6.7855999999999996</v>
      </c>
      <c r="W40" s="166">
        <v>11.8041</v>
      </c>
      <c r="X40" s="166">
        <v>1.8062</v>
      </c>
      <c r="Y40" s="166">
        <v>-1.5085</v>
      </c>
      <c r="Z40" s="166">
        <v>2.6349999999999998</v>
      </c>
      <c r="AA40" s="167"/>
      <c r="AB40" s="166">
        <v>-1.2302</v>
      </c>
      <c r="AC40" s="166">
        <v>0.433</v>
      </c>
      <c r="AD40" s="166">
        <v>0.438</v>
      </c>
      <c r="AE40" s="166">
        <v>2.669</v>
      </c>
      <c r="AF40" s="166">
        <v>0</v>
      </c>
      <c r="AG40" s="166">
        <v>2.2000000000000002</v>
      </c>
      <c r="AH40" s="166">
        <v>-1.133</v>
      </c>
      <c r="AI40" s="166">
        <v>0.26300000000000001</v>
      </c>
      <c r="AJ40" s="167">
        <v>0</v>
      </c>
      <c r="AK40" s="166">
        <v>-5.39</v>
      </c>
      <c r="AL40" s="167"/>
      <c r="AM40" s="166">
        <v>-12.91</v>
      </c>
      <c r="AN40" s="166">
        <v>-13.08</v>
      </c>
      <c r="AO40" s="166">
        <v>8.7947000000000006</v>
      </c>
      <c r="AP40" s="166">
        <v>4.0327999999999999</v>
      </c>
      <c r="AQ40" s="166">
        <v>21.357900000000001</v>
      </c>
      <c r="AR40" s="166">
        <v>25.4621</v>
      </c>
      <c r="AS40" s="166">
        <v>-15.5326</v>
      </c>
      <c r="AT40" s="166">
        <v>-9.2218999999999998</v>
      </c>
      <c r="AU40" s="166">
        <v>-9.5803999999999991</v>
      </c>
      <c r="AV40" s="166">
        <v>19.200099999999999</v>
      </c>
      <c r="AW40" s="166">
        <v>18.089300000000001</v>
      </c>
      <c r="AX40" s="166">
        <v>-19.8796</v>
      </c>
      <c r="AY40" s="166">
        <v>-18.051200000000001</v>
      </c>
      <c r="AZ40" s="166">
        <v>40.617100000000001</v>
      </c>
      <c r="BA40" s="166">
        <v>41.633400000000002</v>
      </c>
      <c r="BB40" s="166">
        <v>92.513499999999993</v>
      </c>
      <c r="BC40" s="166">
        <v>1.8199000000000001</v>
      </c>
      <c r="BD40" s="166">
        <v>-2.8</v>
      </c>
      <c r="BE40" s="166">
        <v>-2.8</v>
      </c>
      <c r="BF40" s="166">
        <v>-21.193200000000001</v>
      </c>
      <c r="BG40" s="166">
        <v>-19.950800000000001</v>
      </c>
      <c r="BH40" s="166">
        <v>-3.6238000000000001</v>
      </c>
      <c r="BI40" s="167"/>
      <c r="BJ40" s="166">
        <v>8.3778000000000006</v>
      </c>
      <c r="BK40" s="166">
        <v>8.5828000000000007</v>
      </c>
      <c r="BL40" s="166">
        <v>3.8146</v>
      </c>
      <c r="BM40" s="166">
        <v>2.7130000000000001</v>
      </c>
      <c r="BN40" s="166">
        <v>-155.67490000000001</v>
      </c>
      <c r="BO40" s="166">
        <v>148.59460000000001</v>
      </c>
      <c r="BP40" s="166">
        <v>149.05240000000001</v>
      </c>
      <c r="BQ40" s="166">
        <v>-85.230199999999996</v>
      </c>
      <c r="BR40" s="166">
        <v>-1.5649</v>
      </c>
      <c r="BS40" s="167"/>
      <c r="BT40" s="167"/>
      <c r="BU40" s="167"/>
      <c r="BV40" s="166">
        <v>39.189700000000002</v>
      </c>
      <c r="BW40" s="166">
        <v>16.28</v>
      </c>
      <c r="BX40" s="166">
        <v>12.64</v>
      </c>
      <c r="BY40" s="166">
        <v>-5.61</v>
      </c>
      <c r="BZ40" s="166">
        <v>12.57</v>
      </c>
      <c r="CA40" s="166">
        <v>3.8889</v>
      </c>
      <c r="CB40" s="166">
        <v>4.2907999999999999</v>
      </c>
      <c r="CC40" s="166">
        <v>8.6540999999999997</v>
      </c>
      <c r="CD40" s="166">
        <v>5.4146000000000001</v>
      </c>
      <c r="CE40" s="166">
        <v>6.8719000000000001</v>
      </c>
      <c r="CF40" s="166">
        <v>13.7324</v>
      </c>
      <c r="CG40" s="166">
        <v>14.2281</v>
      </c>
      <c r="CH40" s="166">
        <v>9.0344999999999995</v>
      </c>
      <c r="CI40" s="166">
        <v>12.8428</v>
      </c>
      <c r="CJ40" s="167"/>
      <c r="CK40" s="167"/>
      <c r="CL40" s="166">
        <v>18.899999999999999</v>
      </c>
      <c r="CM40" s="166">
        <v>-21.7</v>
      </c>
      <c r="CN40" s="166">
        <v>-5.38</v>
      </c>
      <c r="CO40" s="166">
        <v>43.535299999999999</v>
      </c>
      <c r="CP40" s="166">
        <v>43.746899999999997</v>
      </c>
      <c r="CQ40" s="166">
        <v>41.126300000000001</v>
      </c>
      <c r="CR40" s="166">
        <v>64.597200000000001</v>
      </c>
      <c r="CS40" s="166">
        <v>64.475999999999999</v>
      </c>
      <c r="CT40" s="166">
        <v>-21.8567</v>
      </c>
      <c r="CU40" s="166">
        <v>-65.232699999999994</v>
      </c>
      <c r="CV40" s="166">
        <v>-14.160299999999999</v>
      </c>
      <c r="CW40" s="166">
        <v>3.3269000000000002</v>
      </c>
      <c r="CX40" s="166">
        <v>40.46</v>
      </c>
      <c r="CY40" s="166">
        <v>16.21</v>
      </c>
      <c r="CZ40" s="166">
        <v>-6.7187999999999999</v>
      </c>
      <c r="DA40" s="166">
        <v>-6.8358999999999996</v>
      </c>
      <c r="DB40" s="166">
        <v>12.6295</v>
      </c>
      <c r="DC40" s="167"/>
      <c r="DD40" s="166">
        <v>-14.2524</v>
      </c>
      <c r="DE40" s="166">
        <v>-13.963900000000001</v>
      </c>
      <c r="DF40" s="166">
        <v>-5.4069000000000003</v>
      </c>
      <c r="DG40" s="167"/>
      <c r="DH40" s="166">
        <v>-5.5464000000000002</v>
      </c>
      <c r="DI40" s="166">
        <v>-58.4</v>
      </c>
      <c r="DJ40" s="166">
        <v>-59.2</v>
      </c>
      <c r="DK40" s="166">
        <v>-2.2925</v>
      </c>
      <c r="DL40" s="166">
        <v>17.397600000000001</v>
      </c>
      <c r="DM40" s="166">
        <v>21.611899999999999</v>
      </c>
      <c r="DN40" s="166">
        <v>31.919899999999998</v>
      </c>
      <c r="DO40" s="166">
        <v>18.579999999999998</v>
      </c>
      <c r="DP40" s="166">
        <v>-5.36</v>
      </c>
      <c r="DQ40" s="166">
        <v>11.919499999999999</v>
      </c>
      <c r="DR40" s="166">
        <v>4.2176999999999998</v>
      </c>
      <c r="DS40" s="166">
        <v>-1.64</v>
      </c>
      <c r="DT40" s="166">
        <v>-1.69</v>
      </c>
      <c r="DU40" s="166">
        <v>17.760000000000002</v>
      </c>
      <c r="DV40" s="166">
        <v>-67.88</v>
      </c>
      <c r="DW40" s="166">
        <v>3.0909</v>
      </c>
      <c r="DX40" s="166">
        <v>0.71819999999999995</v>
      </c>
      <c r="DY40" s="166">
        <v>2.0926999999999998</v>
      </c>
      <c r="DZ40" s="166">
        <v>2.7635999999999998</v>
      </c>
      <c r="EA40" s="166">
        <v>38.504100000000001</v>
      </c>
      <c r="EB40" s="166">
        <v>17.1357</v>
      </c>
      <c r="EC40" s="166">
        <v>9.8221000000000007</v>
      </c>
      <c r="ED40" s="166">
        <v>10.4983</v>
      </c>
      <c r="EE40" s="166">
        <v>1.6547000000000001</v>
      </c>
      <c r="EF40" s="166">
        <v>-5.0754000000000001</v>
      </c>
      <c r="EG40" s="166">
        <v>-12.88</v>
      </c>
      <c r="EH40" s="166">
        <v>-2.2919</v>
      </c>
      <c r="EI40" s="166">
        <v>19.517900000000001</v>
      </c>
      <c r="EJ40" s="167"/>
      <c r="EK40" s="166">
        <v>-16.109100000000002</v>
      </c>
      <c r="EL40" s="166">
        <v>-14.9194</v>
      </c>
      <c r="EM40" s="167"/>
      <c r="EN40" s="166">
        <v>9.4147999999999996</v>
      </c>
      <c r="EO40" s="166">
        <v>7.2176</v>
      </c>
      <c r="EP40" s="166">
        <v>-6.1479999999999997</v>
      </c>
      <c r="EQ40" s="166">
        <v>-15.490399999999999</v>
      </c>
      <c r="ER40" s="166">
        <v>-15.060600000000001</v>
      </c>
      <c r="ES40" s="166">
        <v>-9.7949999999999999</v>
      </c>
      <c r="ET40" s="167"/>
      <c r="EU40" s="166">
        <v>4.92</v>
      </c>
      <c r="EV40" s="167"/>
      <c r="EW40" s="166">
        <v>6.9554999999999998</v>
      </c>
      <c r="EX40" s="166">
        <v>5.5824999999999996</v>
      </c>
      <c r="EY40" s="166">
        <v>-11.4046</v>
      </c>
      <c r="EZ40" s="166">
        <v>-11.6571</v>
      </c>
      <c r="FA40" s="166">
        <v>8.6659000000000006</v>
      </c>
      <c r="FB40" s="166">
        <v>-13.545299999999999</v>
      </c>
      <c r="FC40" s="166">
        <v>0</v>
      </c>
      <c r="FD40" s="166">
        <v>5.1779000000000002</v>
      </c>
      <c r="FE40" s="166">
        <v>4.9212999999999996</v>
      </c>
      <c r="FF40" s="167"/>
      <c r="FG40" s="166">
        <v>4.3197999999999999</v>
      </c>
      <c r="FH40" s="166">
        <v>4.3240999999999996</v>
      </c>
      <c r="FI40" s="166">
        <v>2.8769</v>
      </c>
      <c r="FJ40" s="166">
        <v>0</v>
      </c>
      <c r="FK40" s="166">
        <v>0</v>
      </c>
      <c r="FL40" s="166">
        <v>11.387</v>
      </c>
      <c r="FM40" s="166">
        <v>1.4583999999999999</v>
      </c>
      <c r="FN40" s="166">
        <v>2.1534</v>
      </c>
      <c r="FO40" s="166">
        <v>18.8919</v>
      </c>
      <c r="FP40" s="166">
        <v>29.282499999999999</v>
      </c>
      <c r="FQ40" s="166">
        <v>16.822800000000001</v>
      </c>
      <c r="FR40" s="166">
        <v>-14.91</v>
      </c>
      <c r="FS40" s="166">
        <v>-1.7171000000000001</v>
      </c>
      <c r="FT40" s="166">
        <v>0.2273</v>
      </c>
      <c r="FU40" s="166">
        <v>0.94</v>
      </c>
      <c r="FV40" s="166">
        <v>-0.28999999999999998</v>
      </c>
      <c r="FW40" s="166">
        <v>-16.746600000000001</v>
      </c>
      <c r="FX40" s="167"/>
      <c r="FY40" s="166">
        <v>7.4980000000000002</v>
      </c>
      <c r="FZ40" s="166">
        <v>-5.5E-2</v>
      </c>
      <c r="GA40" s="167"/>
      <c r="GB40" s="166">
        <v>30.62</v>
      </c>
      <c r="GC40" s="166">
        <v>-33.979399999999998</v>
      </c>
      <c r="GD40" s="166">
        <v>-25.2163</v>
      </c>
      <c r="GE40" s="166">
        <v>-0.55000000000000004</v>
      </c>
      <c r="GF40" s="166">
        <v>25.401299999999999</v>
      </c>
      <c r="GG40" s="167"/>
      <c r="GH40" s="166">
        <v>22.6128</v>
      </c>
      <c r="GI40" s="166">
        <v>-7.7964000000000002</v>
      </c>
      <c r="GJ40" s="166">
        <v>-8.5767000000000007</v>
      </c>
      <c r="GK40" s="166">
        <v>2.8155999999999999</v>
      </c>
      <c r="GL40" s="166">
        <v>6.83E-2</v>
      </c>
      <c r="GM40" s="167"/>
      <c r="GN40" s="166">
        <v>-11.4672</v>
      </c>
      <c r="GO40" s="166">
        <v>-19.814900000000002</v>
      </c>
      <c r="GP40" s="166">
        <v>10.0764</v>
      </c>
      <c r="GQ40" s="166">
        <v>-21.0093</v>
      </c>
      <c r="GR40" s="166">
        <v>5.0351999999999997</v>
      </c>
      <c r="GS40" s="166">
        <v>3.9056000000000002</v>
      </c>
      <c r="GT40" s="166">
        <v>165.59309999999999</v>
      </c>
      <c r="GU40" s="166">
        <v>-8.6907999999999994</v>
      </c>
      <c r="GV40" s="166">
        <v>-5.9671000000000003</v>
      </c>
      <c r="GW40" s="166">
        <v>-19.028500000000001</v>
      </c>
      <c r="GX40" s="166">
        <v>2.4824000000000002</v>
      </c>
      <c r="GY40" s="166">
        <v>8.1685999999999996</v>
      </c>
      <c r="GZ40" s="166">
        <v>8.3000000000000007</v>
      </c>
      <c r="HA40" s="167"/>
      <c r="HB40" s="166">
        <v>-12.938700000000001</v>
      </c>
      <c r="HC40" s="166">
        <v>-13.071999999999999</v>
      </c>
      <c r="HD40" s="166">
        <v>-15.09</v>
      </c>
      <c r="HE40" s="166">
        <v>18.9556</v>
      </c>
      <c r="HF40" s="166">
        <v>0</v>
      </c>
      <c r="HG40" s="166">
        <v>59.0503</v>
      </c>
      <c r="HH40" s="166">
        <v>69.384699999999995</v>
      </c>
      <c r="HI40" s="167">
        <v>-49.8566</v>
      </c>
      <c r="HJ40" s="166">
        <v>0</v>
      </c>
      <c r="HK40" s="167"/>
      <c r="HL40" s="166">
        <v>10.7128</v>
      </c>
      <c r="HM40" s="166">
        <v>-17.183499999999999</v>
      </c>
      <c r="HN40" s="166">
        <v>-18.488900000000001</v>
      </c>
      <c r="HO40" s="167"/>
      <c r="HP40" s="167"/>
      <c r="HQ40" s="166">
        <v>-9.5074000000000005</v>
      </c>
      <c r="HR40" s="166">
        <v>-9.0239999999999991</v>
      </c>
      <c r="HS40" s="166">
        <v>-24.848199999999999</v>
      </c>
      <c r="HT40" s="166">
        <v>-24.580500000000001</v>
      </c>
      <c r="HU40" s="166">
        <v>17.329999999999998</v>
      </c>
      <c r="HV40" s="166">
        <v>17.079999999999998</v>
      </c>
      <c r="HW40" s="166">
        <v>-19.600000000000001</v>
      </c>
      <c r="HX40" s="166">
        <v>-19.5</v>
      </c>
      <c r="HY40" s="166">
        <v>0.38729999999999998</v>
      </c>
      <c r="HZ40" s="166">
        <v>7.04</v>
      </c>
      <c r="IA40" s="166">
        <v>61.078499999999998</v>
      </c>
      <c r="IB40" s="166">
        <v>25.069600000000001</v>
      </c>
      <c r="IC40" s="166">
        <v>25.001000000000001</v>
      </c>
      <c r="ID40" s="166">
        <v>-11</v>
      </c>
      <c r="IE40" s="166">
        <v>-31.6</v>
      </c>
      <c r="IF40" s="166">
        <v>-7.1</v>
      </c>
      <c r="IG40" s="166">
        <v>-7.3</v>
      </c>
      <c r="IH40" s="167"/>
      <c r="II40" s="166">
        <v>-17.807600000000001</v>
      </c>
      <c r="IJ40" s="166">
        <v>-150.4229</v>
      </c>
      <c r="IK40" s="166">
        <v>103.84310000000001</v>
      </c>
      <c r="IL40" s="166">
        <v>-218.7808</v>
      </c>
      <c r="IM40" s="166">
        <v>-6.1536</v>
      </c>
      <c r="IN40" s="166">
        <v>-41.741100000000003</v>
      </c>
      <c r="IO40" s="167"/>
      <c r="IP40" s="166">
        <v>103.7068</v>
      </c>
      <c r="IQ40" s="166">
        <v>80.574299999999994</v>
      </c>
      <c r="IR40" s="166">
        <v>23.567799999999998</v>
      </c>
      <c r="IS40" s="166">
        <v>-10.2979</v>
      </c>
      <c r="IT40" s="166">
        <v>7.3966000000000003</v>
      </c>
      <c r="IU40" s="166">
        <v>7.5728999999999997</v>
      </c>
      <c r="IV40" s="166">
        <v>30.4863</v>
      </c>
      <c r="IW40" s="166">
        <v>109.6258</v>
      </c>
      <c r="IX40" s="166">
        <v>-133.9932</v>
      </c>
      <c r="IY40" s="166">
        <v>-31.895499999999998</v>
      </c>
      <c r="IZ40" s="166">
        <v>34.3354</v>
      </c>
      <c r="JA40" s="166">
        <v>-0.5847</v>
      </c>
      <c r="JB40" s="166">
        <v>5.056</v>
      </c>
      <c r="JC40" s="166">
        <v>-5.36</v>
      </c>
      <c r="JD40" s="166">
        <v>-2.2069999999999999</v>
      </c>
      <c r="JE40" s="166">
        <v>-2.2200000000000002</v>
      </c>
      <c r="JF40" s="166">
        <v>1.1200000000000001</v>
      </c>
      <c r="JG40" s="166">
        <v>-2.64</v>
      </c>
      <c r="JH40" s="166">
        <v>-0.85880000000000001</v>
      </c>
      <c r="JI40" s="166">
        <v>-2.4887000000000001</v>
      </c>
      <c r="JJ40" s="166">
        <v>-0.87739999999999996</v>
      </c>
      <c r="JK40" s="166">
        <v>5.0705999999999998</v>
      </c>
      <c r="JL40" s="166">
        <v>-8.5</v>
      </c>
      <c r="JM40" s="166">
        <v>1.0089999999999999</v>
      </c>
      <c r="JN40" s="166">
        <v>0.82499999999999996</v>
      </c>
      <c r="JO40" s="167"/>
      <c r="JP40" s="167"/>
      <c r="JQ40" s="166">
        <v>1.7783</v>
      </c>
      <c r="JR40" s="166">
        <v>1.9576</v>
      </c>
      <c r="JS40" s="166">
        <v>1.8740000000000001</v>
      </c>
      <c r="JT40" s="167"/>
      <c r="JU40" s="166">
        <v>15.5</v>
      </c>
      <c r="JV40" s="166">
        <v>8.1918000000000006</v>
      </c>
      <c r="JW40" s="166">
        <v>1.18</v>
      </c>
      <c r="JX40" s="167"/>
      <c r="JY40" s="166">
        <v>-6.4547999999999996</v>
      </c>
      <c r="JZ40" s="166">
        <v>-3.2183999999999999</v>
      </c>
      <c r="KA40" s="166">
        <v>-27.469000000000001</v>
      </c>
      <c r="KB40" s="166">
        <v>-3.9508000000000001</v>
      </c>
      <c r="KC40" s="167"/>
      <c r="KD40" s="166">
        <v>-30.6526</v>
      </c>
      <c r="KE40" s="166">
        <v>0</v>
      </c>
      <c r="KF40" s="166">
        <v>-9.6</v>
      </c>
      <c r="KG40" s="166">
        <v>-8.1</v>
      </c>
      <c r="KH40" s="166">
        <v>104.1807</v>
      </c>
      <c r="KI40" s="166">
        <v>49.180999999999997</v>
      </c>
    </row>
    <row r="41" spans="1:295" ht="18" customHeight="1" x14ac:dyDescent="0.3">
      <c r="A41" s="161" t="s">
        <v>59</v>
      </c>
      <c r="B41" s="161" t="s">
        <v>776</v>
      </c>
      <c r="C41" s="162">
        <v>0</v>
      </c>
      <c r="D41" s="162">
        <v>3.7473000000000001</v>
      </c>
      <c r="E41" s="163"/>
      <c r="F41" s="162">
        <v>5.8433000000000002</v>
      </c>
      <c r="G41" s="162">
        <v>15.2033</v>
      </c>
      <c r="H41" s="163"/>
      <c r="I41" s="162">
        <v>12.6213</v>
      </c>
      <c r="J41" s="163"/>
      <c r="K41" s="162">
        <v>26.738900000000001</v>
      </c>
      <c r="L41" s="162">
        <v>11.8826</v>
      </c>
      <c r="M41" s="162">
        <v>14.9002</v>
      </c>
      <c r="N41" s="162">
        <v>-22.2</v>
      </c>
      <c r="O41" s="163">
        <v>-33</v>
      </c>
      <c r="P41" s="163"/>
      <c r="Q41" s="162">
        <v>8.2799999999999994</v>
      </c>
      <c r="R41" s="163"/>
      <c r="S41" s="162">
        <v>2.5634999999999999</v>
      </c>
      <c r="T41" s="162">
        <v>0.82150000000000001</v>
      </c>
      <c r="U41" s="162">
        <v>6.7348999999999997</v>
      </c>
      <c r="V41" s="162">
        <v>6.6986999999999997</v>
      </c>
      <c r="W41" s="162">
        <v>11.8714</v>
      </c>
      <c r="X41" s="162">
        <v>1.8828</v>
      </c>
      <c r="Y41" s="162">
        <v>-1.5327999999999999</v>
      </c>
      <c r="Z41" s="162">
        <v>2.6311</v>
      </c>
      <c r="AA41" s="163"/>
      <c r="AB41" s="162">
        <v>-1.0826</v>
      </c>
      <c r="AC41" s="162">
        <v>-1.9E-2</v>
      </c>
      <c r="AD41" s="162">
        <v>1.0999999999999999E-2</v>
      </c>
      <c r="AE41" s="162">
        <v>3.2650000000000001</v>
      </c>
      <c r="AF41" s="162">
        <v>0</v>
      </c>
      <c r="AG41" s="162">
        <v>2.2000000000000002</v>
      </c>
      <c r="AH41" s="162">
        <v>-1.2749999999999999</v>
      </c>
      <c r="AI41" s="162">
        <v>0.27400000000000002</v>
      </c>
      <c r="AJ41" s="163">
        <v>0</v>
      </c>
      <c r="AK41" s="162">
        <v>-8.39</v>
      </c>
      <c r="AL41" s="163"/>
      <c r="AM41" s="162">
        <v>-13.07</v>
      </c>
      <c r="AN41" s="162">
        <v>-12.94</v>
      </c>
      <c r="AO41" s="162">
        <v>8.1453000000000007</v>
      </c>
      <c r="AP41" s="162">
        <v>4.3528000000000002</v>
      </c>
      <c r="AQ41" s="162">
        <v>20.982700000000001</v>
      </c>
      <c r="AR41" s="162">
        <v>25.415700000000001</v>
      </c>
      <c r="AS41" s="162">
        <v>-13.363799999999999</v>
      </c>
      <c r="AT41" s="162">
        <v>-13.645</v>
      </c>
      <c r="AU41" s="162">
        <v>-13.299099999999999</v>
      </c>
      <c r="AV41" s="162">
        <v>10.039899999999999</v>
      </c>
      <c r="AW41" s="162">
        <v>12.776999999999999</v>
      </c>
      <c r="AX41" s="162">
        <v>-19.05</v>
      </c>
      <c r="AY41" s="162">
        <v>-16.6998</v>
      </c>
      <c r="AZ41" s="162">
        <v>38.246699999999997</v>
      </c>
      <c r="BA41" s="162">
        <v>40.3508</v>
      </c>
      <c r="BB41" s="162">
        <v>100.1343</v>
      </c>
      <c r="BC41" s="162">
        <v>1.2554000000000001</v>
      </c>
      <c r="BD41" s="162">
        <v>-2.7</v>
      </c>
      <c r="BE41" s="162">
        <v>-2.8</v>
      </c>
      <c r="BF41" s="162">
        <v>-19.6874</v>
      </c>
      <c r="BG41" s="162">
        <v>-21.118200000000002</v>
      </c>
      <c r="BH41" s="162">
        <v>-4.1078000000000001</v>
      </c>
      <c r="BI41" s="163"/>
      <c r="BJ41" s="162">
        <v>9.8055000000000003</v>
      </c>
      <c r="BK41" s="162">
        <v>9.0160999999999998</v>
      </c>
      <c r="BL41" s="162">
        <v>4.05</v>
      </c>
      <c r="BM41" s="162">
        <v>2.7902</v>
      </c>
      <c r="BN41" s="162">
        <v>-170.751</v>
      </c>
      <c r="BO41" s="162">
        <v>138.8287</v>
      </c>
      <c r="BP41" s="162">
        <v>139.71369999999999</v>
      </c>
      <c r="BQ41" s="162">
        <v>-84.987499999999997</v>
      </c>
      <c r="BR41" s="162">
        <v>-27.863</v>
      </c>
      <c r="BS41" s="163"/>
      <c r="BT41" s="163"/>
      <c r="BU41" s="163"/>
      <c r="BV41" s="162">
        <v>38.700699999999998</v>
      </c>
      <c r="BW41" s="162">
        <v>16.04</v>
      </c>
      <c r="BX41" s="162">
        <v>12.23</v>
      </c>
      <c r="BY41" s="162">
        <v>-5.95</v>
      </c>
      <c r="BZ41" s="162">
        <v>12.44</v>
      </c>
      <c r="CA41" s="162">
        <v>3.7549999999999999</v>
      </c>
      <c r="CB41" s="162">
        <v>4.1569000000000003</v>
      </c>
      <c r="CC41" s="162">
        <v>8.4530999999999992</v>
      </c>
      <c r="CD41" s="162">
        <v>5.6976000000000004</v>
      </c>
      <c r="CE41" s="162">
        <v>6.7011000000000003</v>
      </c>
      <c r="CF41" s="162">
        <v>11.241</v>
      </c>
      <c r="CG41" s="162">
        <v>11.1745</v>
      </c>
      <c r="CH41" s="162">
        <v>8.8672000000000004</v>
      </c>
      <c r="CI41" s="162">
        <v>12.5733</v>
      </c>
      <c r="CJ41" s="163"/>
      <c r="CK41" s="163"/>
      <c r="CL41" s="162">
        <v>21.9</v>
      </c>
      <c r="CM41" s="162">
        <v>-23.1</v>
      </c>
      <c r="CN41" s="162">
        <v>-5.24</v>
      </c>
      <c r="CO41" s="162">
        <v>42.7958</v>
      </c>
      <c r="CP41" s="162">
        <v>42.481400000000001</v>
      </c>
      <c r="CQ41" s="162">
        <v>41.019799999999996</v>
      </c>
      <c r="CR41" s="162">
        <v>62.6492</v>
      </c>
      <c r="CS41" s="162">
        <v>62.584200000000003</v>
      </c>
      <c r="CT41" s="162">
        <v>-27.962599999999998</v>
      </c>
      <c r="CU41" s="162">
        <v>-55.611199999999997</v>
      </c>
      <c r="CV41" s="162">
        <v>-21.350899999999999</v>
      </c>
      <c r="CW41" s="162">
        <v>3.5343</v>
      </c>
      <c r="CX41" s="162">
        <v>40.58</v>
      </c>
      <c r="CY41" s="162">
        <v>16.32</v>
      </c>
      <c r="CZ41" s="162">
        <v>-6.7187999999999999</v>
      </c>
      <c r="DA41" s="162">
        <v>-6.9336000000000002</v>
      </c>
      <c r="DB41" s="162">
        <v>12.622</v>
      </c>
      <c r="DC41" s="163"/>
      <c r="DD41" s="162">
        <v>-14.5867</v>
      </c>
      <c r="DE41" s="162">
        <v>-14.3581</v>
      </c>
      <c r="DF41" s="162">
        <v>-0.30449999999999999</v>
      </c>
      <c r="DG41" s="163"/>
      <c r="DH41" s="162">
        <v>-5.4950000000000001</v>
      </c>
      <c r="DI41" s="162">
        <v>-56</v>
      </c>
      <c r="DJ41" s="162">
        <v>-56.8</v>
      </c>
      <c r="DK41" s="162">
        <v>-2.2667999999999999</v>
      </c>
      <c r="DL41" s="162">
        <v>17.023599999999998</v>
      </c>
      <c r="DM41" s="162">
        <v>20.192399999999999</v>
      </c>
      <c r="DN41" s="162">
        <v>31.177700000000002</v>
      </c>
      <c r="DO41" s="162">
        <v>18.149999999999999</v>
      </c>
      <c r="DP41" s="162">
        <v>-4.91</v>
      </c>
      <c r="DQ41" s="162">
        <v>11.3925</v>
      </c>
      <c r="DR41" s="162">
        <v>-0.5675</v>
      </c>
      <c r="DS41" s="162">
        <v>-3.7</v>
      </c>
      <c r="DT41" s="162">
        <v>-3.74</v>
      </c>
      <c r="DU41" s="162">
        <v>21.59</v>
      </c>
      <c r="DV41" s="162">
        <v>-69</v>
      </c>
      <c r="DW41" s="162">
        <v>-1.6909000000000001</v>
      </c>
      <c r="DX41" s="162">
        <v>-1.2818000000000001</v>
      </c>
      <c r="DY41" s="162">
        <v>0</v>
      </c>
      <c r="DZ41" s="162">
        <v>0.45450000000000002</v>
      </c>
      <c r="EA41" s="162">
        <v>36.244</v>
      </c>
      <c r="EB41" s="162">
        <v>15.305300000000001</v>
      </c>
      <c r="EC41" s="162">
        <v>7.7363</v>
      </c>
      <c r="ED41" s="162">
        <v>7.8526999999999996</v>
      </c>
      <c r="EE41" s="162">
        <v>2.5562999999999998</v>
      </c>
      <c r="EF41" s="162">
        <v>-6.077</v>
      </c>
      <c r="EG41" s="162">
        <v>-14.266</v>
      </c>
      <c r="EH41" s="162">
        <v>-1.7342</v>
      </c>
      <c r="EI41" s="162">
        <v>69.250100000000003</v>
      </c>
      <c r="EJ41" s="163"/>
      <c r="EK41" s="162">
        <v>-14.802</v>
      </c>
      <c r="EL41" s="162">
        <v>-13.754200000000001</v>
      </c>
      <c r="EM41" s="163"/>
      <c r="EN41" s="162">
        <v>7.9405999999999999</v>
      </c>
      <c r="EO41" s="162">
        <v>6.6421000000000001</v>
      </c>
      <c r="EP41" s="162">
        <v>-6.1479999999999997</v>
      </c>
      <c r="EQ41" s="162">
        <v>-13.8895</v>
      </c>
      <c r="ER41" s="162">
        <v>-13.539199999999999</v>
      </c>
      <c r="ES41" s="162">
        <v>-8.7255000000000003</v>
      </c>
      <c r="ET41" s="163"/>
      <c r="EU41" s="162">
        <v>4.87</v>
      </c>
      <c r="EV41" s="163"/>
      <c r="EW41" s="162">
        <v>6.9954999999999998</v>
      </c>
      <c r="EX41" s="162">
        <v>3.3083999999999998</v>
      </c>
      <c r="EY41" s="162">
        <v>-11.2163</v>
      </c>
      <c r="EZ41" s="162">
        <v>-11.4129</v>
      </c>
      <c r="FA41" s="162">
        <v>9.0611999999999995</v>
      </c>
      <c r="FB41" s="162">
        <v>-12.455299999999999</v>
      </c>
      <c r="FC41" s="162">
        <v>0</v>
      </c>
      <c r="FD41" s="162">
        <v>4.1795999999999998</v>
      </c>
      <c r="FE41" s="162">
        <v>3.9628999999999999</v>
      </c>
      <c r="FF41" s="163"/>
      <c r="FG41" s="162">
        <v>3.8853</v>
      </c>
      <c r="FH41" s="162">
        <v>4.1516999999999999</v>
      </c>
      <c r="FI41" s="162">
        <v>2.8405</v>
      </c>
      <c r="FJ41" s="162">
        <v>-0.16750000000000001</v>
      </c>
      <c r="FK41" s="162">
        <v>-0.33489999999999998</v>
      </c>
      <c r="FL41" s="162">
        <v>-4.3539000000000003</v>
      </c>
      <c r="FM41" s="162">
        <v>2.9108999999999998</v>
      </c>
      <c r="FN41" s="162">
        <v>3.1476999999999999</v>
      </c>
      <c r="FO41" s="162">
        <v>8.0847999999999995</v>
      </c>
      <c r="FP41" s="162">
        <v>18.055399999999999</v>
      </c>
      <c r="FQ41" s="162">
        <v>19.430199999999999</v>
      </c>
      <c r="FR41" s="162">
        <v>-14.82</v>
      </c>
      <c r="FS41" s="162">
        <v>-1.1183000000000001</v>
      </c>
      <c r="FT41" s="162">
        <v>0.16500000000000001</v>
      </c>
      <c r="FU41" s="162">
        <v>0.87</v>
      </c>
      <c r="FV41" s="162">
        <v>-0.21</v>
      </c>
      <c r="FW41" s="162">
        <v>-20.621700000000001</v>
      </c>
      <c r="FX41" s="163"/>
      <c r="FY41" s="162">
        <v>7.2709999999999999</v>
      </c>
      <c r="FZ41" s="162">
        <v>0.41799999999999998</v>
      </c>
      <c r="GA41" s="163"/>
      <c r="GB41" s="162">
        <v>31.44</v>
      </c>
      <c r="GC41" s="162">
        <v>-27.391999999999999</v>
      </c>
      <c r="GD41" s="162">
        <v>-18.6645</v>
      </c>
      <c r="GE41" s="162">
        <v>-0.82</v>
      </c>
      <c r="GF41" s="162">
        <v>26.913399999999999</v>
      </c>
      <c r="GG41" s="163"/>
      <c r="GH41" s="162">
        <v>21.318000000000001</v>
      </c>
      <c r="GI41" s="162">
        <v>-7.6936999999999998</v>
      </c>
      <c r="GJ41" s="162">
        <v>-8.3992000000000004</v>
      </c>
      <c r="GK41" s="162">
        <v>2.7808999999999999</v>
      </c>
      <c r="GL41" s="163"/>
      <c r="GM41" s="163"/>
      <c r="GN41" s="162">
        <v>-12.317299999999999</v>
      </c>
      <c r="GO41" s="162">
        <v>-19.924499999999998</v>
      </c>
      <c r="GP41" s="162">
        <v>10.305899999999999</v>
      </c>
      <c r="GQ41" s="162">
        <v>-20.3719</v>
      </c>
      <c r="GR41" s="162">
        <v>3.5015999999999998</v>
      </c>
      <c r="GS41" s="162">
        <v>3.2461000000000002</v>
      </c>
      <c r="GT41" s="162">
        <v>156.30969999999999</v>
      </c>
      <c r="GU41" s="162">
        <v>-8.9745000000000008</v>
      </c>
      <c r="GV41" s="162">
        <v>-4.9626000000000001</v>
      </c>
      <c r="GW41" s="162">
        <v>-19.577500000000001</v>
      </c>
      <c r="GX41" s="162">
        <v>2.8883999999999999</v>
      </c>
      <c r="GY41" s="162">
        <v>7.9781000000000004</v>
      </c>
      <c r="GZ41" s="162">
        <v>8.0695999999999994</v>
      </c>
      <c r="HA41" s="162">
        <v>2.3502999999999998</v>
      </c>
      <c r="HB41" s="162">
        <v>-8.2258999999999993</v>
      </c>
      <c r="HC41" s="162">
        <v>-9.9773999999999994</v>
      </c>
      <c r="HD41" s="162">
        <v>-6.71</v>
      </c>
      <c r="HE41" s="162">
        <v>12.3592</v>
      </c>
      <c r="HF41" s="162">
        <v>-21.207699999999999</v>
      </c>
      <c r="HG41" s="162">
        <v>77.107900000000001</v>
      </c>
      <c r="HH41" s="162">
        <v>93.959599999999995</v>
      </c>
      <c r="HI41" s="163">
        <v>-49.8566</v>
      </c>
      <c r="HJ41" s="162">
        <v>-3.6934999999999998</v>
      </c>
      <c r="HK41" s="162">
        <v>0</v>
      </c>
      <c r="HL41" s="162">
        <v>11.4405</v>
      </c>
      <c r="HM41" s="162">
        <v>-15.2826</v>
      </c>
      <c r="HN41" s="162">
        <v>-16.7759</v>
      </c>
      <c r="HO41" s="162">
        <v>0</v>
      </c>
      <c r="HP41" s="162">
        <v>0</v>
      </c>
      <c r="HQ41" s="162">
        <v>-10.847799999999999</v>
      </c>
      <c r="HR41" s="162">
        <v>-10.7819</v>
      </c>
      <c r="HS41" s="162">
        <v>-19.306899999999999</v>
      </c>
      <c r="HT41" s="162">
        <v>-18.861899999999999</v>
      </c>
      <c r="HU41" s="162">
        <v>26.5</v>
      </c>
      <c r="HV41" s="162">
        <v>26.73</v>
      </c>
      <c r="HW41" s="162">
        <v>-19.399999999999999</v>
      </c>
      <c r="HX41" s="162">
        <v>-20.5</v>
      </c>
      <c r="HY41" s="162">
        <v>0.40560000000000002</v>
      </c>
      <c r="HZ41" s="162">
        <v>3.52</v>
      </c>
      <c r="IA41" s="162">
        <v>65.029399999999995</v>
      </c>
      <c r="IB41" s="162">
        <v>25.777999999999999</v>
      </c>
      <c r="IC41" s="162">
        <v>25.6983</v>
      </c>
      <c r="ID41" s="162">
        <v>-11.8</v>
      </c>
      <c r="IE41" s="162">
        <v>-30.7</v>
      </c>
      <c r="IF41" s="162">
        <v>-5.8</v>
      </c>
      <c r="IG41" s="162">
        <v>-6.4</v>
      </c>
      <c r="IH41" s="163"/>
      <c r="II41" s="163"/>
      <c r="IJ41" s="162">
        <v>-157.21279999999999</v>
      </c>
      <c r="IK41" s="162">
        <v>116.8292</v>
      </c>
      <c r="IL41" s="162">
        <v>-222.4546</v>
      </c>
      <c r="IM41" s="162">
        <v>3.6150000000000002</v>
      </c>
      <c r="IN41" s="162">
        <v>-40.284599999999998</v>
      </c>
      <c r="IO41" s="163"/>
      <c r="IP41" s="162">
        <v>82.542400000000001</v>
      </c>
      <c r="IQ41" s="162">
        <v>95.477599999999995</v>
      </c>
      <c r="IR41" s="162">
        <v>38.552199999999999</v>
      </c>
      <c r="IS41" s="162">
        <v>13.7987</v>
      </c>
      <c r="IT41" s="162">
        <v>9.6151</v>
      </c>
      <c r="IU41" s="162">
        <v>8.2049000000000003</v>
      </c>
      <c r="IV41" s="162">
        <v>15.3284</v>
      </c>
      <c r="IW41" s="162">
        <v>126.9128</v>
      </c>
      <c r="IX41" s="162">
        <v>-142.7123</v>
      </c>
      <c r="IY41" s="162">
        <v>-9.4705999999999992</v>
      </c>
      <c r="IZ41" s="162">
        <v>24.595700000000001</v>
      </c>
      <c r="JA41" s="162">
        <v>-1.1707000000000001</v>
      </c>
      <c r="JB41" s="162">
        <v>5.6719999999999997</v>
      </c>
      <c r="JC41" s="162">
        <v>-4.8</v>
      </c>
      <c r="JD41" s="162">
        <v>-2.1850000000000001</v>
      </c>
      <c r="JE41" s="162">
        <v>-2.1890000000000001</v>
      </c>
      <c r="JF41" s="162">
        <v>0.08</v>
      </c>
      <c r="JG41" s="162">
        <v>-1.92</v>
      </c>
      <c r="JH41" s="162">
        <v>-1.0640000000000001</v>
      </c>
      <c r="JI41" s="162">
        <v>-3.6606000000000001</v>
      </c>
      <c r="JJ41" s="162">
        <v>-0.73089999999999999</v>
      </c>
      <c r="JK41" s="162">
        <v>5.6840000000000002</v>
      </c>
      <c r="JL41" s="162">
        <v>-7.4</v>
      </c>
      <c r="JM41" s="162">
        <v>0.38300000000000001</v>
      </c>
      <c r="JN41" s="162">
        <v>-0.438</v>
      </c>
      <c r="JO41" s="163"/>
      <c r="JP41" s="163"/>
      <c r="JQ41" s="162">
        <v>2.6837</v>
      </c>
      <c r="JR41" s="162">
        <v>2.2401</v>
      </c>
      <c r="JS41" s="162">
        <v>1.3849</v>
      </c>
      <c r="JT41" s="163"/>
      <c r="JU41" s="162">
        <v>15.3</v>
      </c>
      <c r="JV41" s="162">
        <v>9.0408000000000008</v>
      </c>
      <c r="JW41" s="162">
        <v>1.23</v>
      </c>
      <c r="JX41" s="163"/>
      <c r="JY41" s="162">
        <v>-9.1967999999999996</v>
      </c>
      <c r="JZ41" s="162">
        <v>-2.5438000000000001</v>
      </c>
      <c r="KA41" s="162">
        <v>-26.347999999999999</v>
      </c>
      <c r="KB41" s="162">
        <v>-5.8208000000000002</v>
      </c>
      <c r="KC41" s="163"/>
      <c r="KD41" s="162">
        <v>-30.704000000000001</v>
      </c>
      <c r="KE41" s="162">
        <v>0</v>
      </c>
      <c r="KF41" s="162">
        <v>-8.8000000000000007</v>
      </c>
      <c r="KG41" s="162">
        <v>-8.1999999999999993</v>
      </c>
      <c r="KH41" s="162">
        <v>128.46170000000001</v>
      </c>
      <c r="KI41" s="162">
        <v>51.009</v>
      </c>
    </row>
    <row r="42" spans="1:295" ht="18" customHeight="1" x14ac:dyDescent="0.3">
      <c r="A42" s="161" t="s">
        <v>59</v>
      </c>
      <c r="B42" s="161" t="s">
        <v>777</v>
      </c>
      <c r="C42" s="164">
        <v>0</v>
      </c>
      <c r="D42" s="164">
        <v>3.47</v>
      </c>
      <c r="E42" s="165"/>
      <c r="F42" s="164">
        <v>3.2435999999999998</v>
      </c>
      <c r="G42" s="164">
        <v>12.903</v>
      </c>
      <c r="H42" s="165"/>
      <c r="I42" s="164">
        <v>11.655200000000001</v>
      </c>
      <c r="J42" s="165"/>
      <c r="K42" s="164">
        <v>26.203900000000001</v>
      </c>
      <c r="L42" s="164">
        <v>11.4956</v>
      </c>
      <c r="M42" s="164">
        <v>14.7677</v>
      </c>
      <c r="N42" s="164">
        <v>-19.98</v>
      </c>
      <c r="O42" s="164">
        <v>-28.6</v>
      </c>
      <c r="P42" s="164">
        <v>4.4000000000000004</v>
      </c>
      <c r="Q42" s="164">
        <v>5.7960000000000003</v>
      </c>
      <c r="R42" s="164">
        <v>-19.8</v>
      </c>
      <c r="S42" s="164">
        <v>2.6924000000000001</v>
      </c>
      <c r="T42" s="164">
        <v>7.0378999999999996</v>
      </c>
      <c r="U42" s="164">
        <v>6.6322000000000001</v>
      </c>
      <c r="V42" s="164">
        <v>6.4231999999999996</v>
      </c>
      <c r="W42" s="164">
        <v>11.2966</v>
      </c>
      <c r="X42" s="164">
        <v>1.9703999999999999</v>
      </c>
      <c r="Y42" s="164">
        <v>-1.5361</v>
      </c>
      <c r="Z42" s="164">
        <v>2.7018</v>
      </c>
      <c r="AA42" s="165"/>
      <c r="AB42" s="164">
        <v>-1.2523</v>
      </c>
      <c r="AC42" s="164">
        <v>-0.14799999999999999</v>
      </c>
      <c r="AD42" s="164">
        <v>-3.6999999999999998E-2</v>
      </c>
      <c r="AE42" s="164">
        <v>3.552</v>
      </c>
      <c r="AF42" s="164">
        <v>-2.2200000000000002</v>
      </c>
      <c r="AG42" s="164">
        <v>-4.4000000000000004</v>
      </c>
      <c r="AH42" s="164">
        <v>-1.702</v>
      </c>
      <c r="AI42" s="164">
        <v>0.28199999999999997</v>
      </c>
      <c r="AJ42" s="165">
        <v>0</v>
      </c>
      <c r="AK42" s="164">
        <v>-8.82</v>
      </c>
      <c r="AL42" s="165"/>
      <c r="AM42" s="164">
        <v>-12.37</v>
      </c>
      <c r="AN42" s="164">
        <v>-12.19</v>
      </c>
      <c r="AO42" s="164">
        <v>7.8762999999999996</v>
      </c>
      <c r="AP42" s="164">
        <v>4.4496000000000002</v>
      </c>
      <c r="AQ42" s="164">
        <v>19.8292</v>
      </c>
      <c r="AR42" s="164">
        <v>24.4345</v>
      </c>
      <c r="AS42" s="164">
        <v>-14.9293</v>
      </c>
      <c r="AT42" s="164">
        <v>-13.5077</v>
      </c>
      <c r="AU42" s="164">
        <v>-12.9719</v>
      </c>
      <c r="AV42" s="164">
        <v>11.933299999999999</v>
      </c>
      <c r="AW42" s="164">
        <v>12.6107</v>
      </c>
      <c r="AX42" s="164">
        <v>-17.369</v>
      </c>
      <c r="AY42" s="164">
        <v>-14.934200000000001</v>
      </c>
      <c r="AZ42" s="164">
        <v>48.858800000000002</v>
      </c>
      <c r="BA42" s="164">
        <v>47.827599999999997</v>
      </c>
      <c r="BB42" s="164">
        <v>76.486199999999997</v>
      </c>
      <c r="BC42" s="164">
        <v>-1.5178</v>
      </c>
      <c r="BD42" s="164">
        <v>-1.1000000000000001</v>
      </c>
      <c r="BE42" s="164">
        <v>-1.1000000000000001</v>
      </c>
      <c r="BF42" s="164">
        <v>-19.409500000000001</v>
      </c>
      <c r="BG42" s="164">
        <v>-19.752300000000002</v>
      </c>
      <c r="BH42" s="164">
        <v>-3.8744000000000001</v>
      </c>
      <c r="BI42" s="165"/>
      <c r="BJ42" s="164">
        <v>9.407</v>
      </c>
      <c r="BK42" s="164">
        <v>7.101</v>
      </c>
      <c r="BL42" s="164">
        <v>3.5935999999999999</v>
      </c>
      <c r="BM42" s="164">
        <v>2.6516999999999999</v>
      </c>
      <c r="BN42" s="164">
        <v>-165.4408</v>
      </c>
      <c r="BO42" s="164">
        <v>100.8942</v>
      </c>
      <c r="BP42" s="164">
        <v>102.4811</v>
      </c>
      <c r="BQ42" s="164">
        <v>-58.744700000000002</v>
      </c>
      <c r="BR42" s="164">
        <v>-86.566900000000004</v>
      </c>
      <c r="BS42" s="165"/>
      <c r="BT42" s="165"/>
      <c r="BU42" s="165"/>
      <c r="BV42" s="164">
        <v>34.17</v>
      </c>
      <c r="BW42" s="164">
        <v>16.2</v>
      </c>
      <c r="BX42" s="164">
        <v>12.35</v>
      </c>
      <c r="BY42" s="164">
        <v>-7.25</v>
      </c>
      <c r="BZ42" s="164">
        <v>10.64</v>
      </c>
      <c r="CA42" s="164">
        <v>0.67400000000000004</v>
      </c>
      <c r="CB42" s="164">
        <v>0.67400000000000004</v>
      </c>
      <c r="CC42" s="164">
        <v>13.3918</v>
      </c>
      <c r="CD42" s="164">
        <v>10.632300000000001</v>
      </c>
      <c r="CE42" s="164">
        <v>7.9039000000000001</v>
      </c>
      <c r="CF42" s="164">
        <v>5.8083</v>
      </c>
      <c r="CG42" s="164">
        <v>5.7022000000000004</v>
      </c>
      <c r="CH42" s="164">
        <v>8.7914999999999992</v>
      </c>
      <c r="CI42" s="164">
        <v>6.8452000000000002</v>
      </c>
      <c r="CJ42" s="165"/>
      <c r="CK42" s="165"/>
      <c r="CL42" s="164">
        <v>17.7</v>
      </c>
      <c r="CM42" s="164">
        <v>-8.8000000000000007</v>
      </c>
      <c r="CN42" s="164">
        <v>-4.75</v>
      </c>
      <c r="CO42" s="164">
        <v>36.869700000000002</v>
      </c>
      <c r="CP42" s="164">
        <v>37.517800000000001</v>
      </c>
      <c r="CQ42" s="164">
        <v>35.198799999999999</v>
      </c>
      <c r="CR42" s="164">
        <v>48.5396</v>
      </c>
      <c r="CS42" s="164">
        <v>48.860100000000003</v>
      </c>
      <c r="CT42" s="164">
        <v>-29.3384</v>
      </c>
      <c r="CU42" s="164">
        <v>-37.007599999999996</v>
      </c>
      <c r="CV42" s="164">
        <v>-24.165099999999999</v>
      </c>
      <c r="CW42" s="164">
        <v>3.3068</v>
      </c>
      <c r="CX42" s="164">
        <v>37.99</v>
      </c>
      <c r="CY42" s="164">
        <v>15.16</v>
      </c>
      <c r="CZ42" s="164">
        <v>-7.9687999999999999</v>
      </c>
      <c r="DA42" s="164">
        <v>-8.1054999999999993</v>
      </c>
      <c r="DB42" s="164">
        <v>11.8553</v>
      </c>
      <c r="DC42" s="165"/>
      <c r="DD42" s="164">
        <v>-8.4428999999999998</v>
      </c>
      <c r="DE42" s="164">
        <v>-7.9817</v>
      </c>
      <c r="DF42" s="164">
        <v>-5.4096000000000002</v>
      </c>
      <c r="DG42" s="165"/>
      <c r="DH42" s="164">
        <v>-5.0805999999999996</v>
      </c>
      <c r="DI42" s="164">
        <v>-45.5</v>
      </c>
      <c r="DJ42" s="164">
        <v>-47.7</v>
      </c>
      <c r="DK42" s="164">
        <v>-2.7429000000000001</v>
      </c>
      <c r="DL42" s="164">
        <v>15.9015</v>
      </c>
      <c r="DM42" s="164">
        <v>18.299900000000001</v>
      </c>
      <c r="DN42" s="164">
        <v>30.064399999999999</v>
      </c>
      <c r="DO42" s="164">
        <v>17.170000000000002</v>
      </c>
      <c r="DP42" s="164">
        <v>-4.32</v>
      </c>
      <c r="DQ42" s="164">
        <v>10.2455</v>
      </c>
      <c r="DR42" s="164">
        <v>3.8576999999999999</v>
      </c>
      <c r="DS42" s="164">
        <v>-3.76</v>
      </c>
      <c r="DT42" s="164">
        <v>-3.79</v>
      </c>
      <c r="DU42" s="164">
        <v>22.53</v>
      </c>
      <c r="DV42" s="164">
        <v>-71.61</v>
      </c>
      <c r="DW42" s="164">
        <v>2.2909000000000002</v>
      </c>
      <c r="DX42" s="164">
        <v>0.71819999999999995</v>
      </c>
      <c r="DY42" s="164">
        <v>-1.5410999999999999</v>
      </c>
      <c r="DZ42" s="164">
        <v>-0.95450000000000002</v>
      </c>
      <c r="EA42" s="164">
        <v>31.163699999999999</v>
      </c>
      <c r="EB42" s="164">
        <v>12.453799999999999</v>
      </c>
      <c r="EC42" s="164">
        <v>5.6352000000000002</v>
      </c>
      <c r="ED42" s="164">
        <v>5.7442000000000002</v>
      </c>
      <c r="EE42" s="164">
        <v>-1.9252</v>
      </c>
      <c r="EF42" s="164">
        <v>-8.8994</v>
      </c>
      <c r="EG42" s="164">
        <v>-13.657</v>
      </c>
      <c r="EH42" s="164">
        <v>-31.417400000000001</v>
      </c>
      <c r="EI42" s="164">
        <v>60.178699999999999</v>
      </c>
      <c r="EJ42" s="165"/>
      <c r="EK42" s="164">
        <v>-13.469799999999999</v>
      </c>
      <c r="EL42" s="164">
        <v>-12.609299999999999</v>
      </c>
      <c r="EM42" s="165"/>
      <c r="EN42" s="164">
        <v>9.9159000000000006</v>
      </c>
      <c r="EO42" s="164">
        <v>8.3977000000000004</v>
      </c>
      <c r="EP42" s="164">
        <v>-6.1479999999999997</v>
      </c>
      <c r="EQ42" s="164">
        <v>-16.092400000000001</v>
      </c>
      <c r="ER42" s="164">
        <v>-15.853</v>
      </c>
      <c r="ES42" s="164">
        <v>-7.6087999999999996</v>
      </c>
      <c r="ET42" s="165"/>
      <c r="EU42" s="164">
        <v>4.95</v>
      </c>
      <c r="EV42" s="165"/>
      <c r="EW42" s="164">
        <v>6.3494999999999999</v>
      </c>
      <c r="EX42" s="164">
        <v>9.3430999999999997</v>
      </c>
      <c r="EY42" s="164">
        <v>-11.1394</v>
      </c>
      <c r="EZ42" s="164">
        <v>-11.4008</v>
      </c>
      <c r="FA42" s="164">
        <v>10.260199999999999</v>
      </c>
      <c r="FB42" s="164">
        <v>-9.4643999999999995</v>
      </c>
      <c r="FC42" s="164">
        <v>0</v>
      </c>
      <c r="FD42" s="164">
        <v>4.4752999999999998</v>
      </c>
      <c r="FE42" s="164">
        <v>4.1539000000000001</v>
      </c>
      <c r="FF42" s="165"/>
      <c r="FG42" s="164">
        <v>4.1212</v>
      </c>
      <c r="FH42" s="164">
        <v>4.4086999999999996</v>
      </c>
      <c r="FI42" s="164">
        <v>3.5438000000000001</v>
      </c>
      <c r="FJ42" s="164">
        <v>3.5165999999999999</v>
      </c>
      <c r="FK42" s="164">
        <v>2.3443999999999998</v>
      </c>
      <c r="FL42" s="164">
        <v>8.0379000000000005</v>
      </c>
      <c r="FM42" s="164">
        <v>4.4710000000000001</v>
      </c>
      <c r="FN42" s="164">
        <v>4.3776999999999999</v>
      </c>
      <c r="FO42" s="164">
        <v>17.014199999999999</v>
      </c>
      <c r="FP42" s="164">
        <v>27.3614</v>
      </c>
      <c r="FQ42" s="164">
        <v>17.848199999999999</v>
      </c>
      <c r="FR42" s="164">
        <v>-14.22</v>
      </c>
      <c r="FS42" s="164">
        <v>-1.2061999999999999</v>
      </c>
      <c r="FT42" s="164">
        <v>0.16869999999999999</v>
      </c>
      <c r="FU42" s="164">
        <v>0.75</v>
      </c>
      <c r="FV42" s="164">
        <v>0</v>
      </c>
      <c r="FW42" s="164">
        <v>-16.805</v>
      </c>
      <c r="FX42" s="165"/>
      <c r="FY42" s="164">
        <v>7.1619999999999999</v>
      </c>
      <c r="FZ42" s="164">
        <v>0.39100000000000001</v>
      </c>
      <c r="GA42" s="165"/>
      <c r="GB42" s="164">
        <v>30.23</v>
      </c>
      <c r="GC42" s="164">
        <v>-32.368499999999997</v>
      </c>
      <c r="GD42" s="164">
        <v>-23.194700000000001</v>
      </c>
      <c r="GE42" s="164">
        <v>-0.52</v>
      </c>
      <c r="GF42" s="164">
        <v>24.005099999999999</v>
      </c>
      <c r="GG42" s="165"/>
      <c r="GH42" s="164">
        <v>21.4024</v>
      </c>
      <c r="GI42" s="164">
        <v>-6.8937999999999997</v>
      </c>
      <c r="GJ42" s="164">
        <v>-7.6025999999999998</v>
      </c>
      <c r="GK42" s="164">
        <v>2.7696999999999998</v>
      </c>
      <c r="GL42" s="165"/>
      <c r="GM42" s="165"/>
      <c r="GN42" s="164">
        <v>-12.4977</v>
      </c>
      <c r="GO42" s="164">
        <v>-16.145700000000001</v>
      </c>
      <c r="GP42" s="164">
        <v>9.5390999999999995</v>
      </c>
      <c r="GQ42" s="164">
        <v>-20.8264</v>
      </c>
      <c r="GR42" s="164">
        <v>3.7467000000000001</v>
      </c>
      <c r="GS42" s="164">
        <v>5.2131999999999996</v>
      </c>
      <c r="GT42" s="164">
        <v>154.65170000000001</v>
      </c>
      <c r="GU42" s="164">
        <v>-9.2859999999999996</v>
      </c>
      <c r="GV42" s="164">
        <v>-6.6520999999999999</v>
      </c>
      <c r="GW42" s="164">
        <v>-19.103300000000001</v>
      </c>
      <c r="GX42" s="164">
        <v>2.0708000000000002</v>
      </c>
      <c r="GY42" s="164">
        <v>7.9196</v>
      </c>
      <c r="GZ42" s="164">
        <v>8.0380000000000003</v>
      </c>
      <c r="HA42" s="164">
        <v>1.4137999999999999</v>
      </c>
      <c r="HB42" s="164">
        <v>-12.1585</v>
      </c>
      <c r="HC42" s="164">
        <v>-13.6149</v>
      </c>
      <c r="HD42" s="164">
        <v>-20.95</v>
      </c>
      <c r="HE42" s="164">
        <v>25.5593</v>
      </c>
      <c r="HF42" s="164">
        <v>20.633299999999998</v>
      </c>
      <c r="HG42" s="164">
        <v>34.777000000000001</v>
      </c>
      <c r="HH42" s="164">
        <v>91.283600000000007</v>
      </c>
      <c r="HI42" s="165">
        <v>-49.8566</v>
      </c>
      <c r="HJ42" s="164">
        <v>0</v>
      </c>
      <c r="HK42" s="165"/>
      <c r="HL42" s="164">
        <v>10.807600000000001</v>
      </c>
      <c r="HM42" s="164">
        <v>-16.1463</v>
      </c>
      <c r="HN42" s="164">
        <v>-18.7942</v>
      </c>
      <c r="HO42" s="165"/>
      <c r="HP42" s="165"/>
      <c r="HQ42" s="164">
        <v>-12.0014</v>
      </c>
      <c r="HR42" s="164">
        <v>-11.518000000000001</v>
      </c>
      <c r="HS42" s="164">
        <v>-17.046399999999998</v>
      </c>
      <c r="HT42" s="164">
        <v>-16.575199999999999</v>
      </c>
      <c r="HU42" s="164">
        <v>25.47</v>
      </c>
      <c r="HV42" s="164">
        <v>25.63</v>
      </c>
      <c r="HW42" s="164">
        <v>-21.5</v>
      </c>
      <c r="HX42" s="164">
        <v>-21.5</v>
      </c>
      <c r="HY42" s="164">
        <v>0.49349999999999999</v>
      </c>
      <c r="HZ42" s="164">
        <v>0.48</v>
      </c>
      <c r="IA42" s="164">
        <v>66.584599999999995</v>
      </c>
      <c r="IB42" s="164">
        <v>26.681699999999999</v>
      </c>
      <c r="IC42" s="164">
        <v>26.745100000000001</v>
      </c>
      <c r="ID42" s="164">
        <v>-12.7</v>
      </c>
      <c r="IE42" s="164">
        <v>-32.4</v>
      </c>
      <c r="IF42" s="164">
        <v>-5.4</v>
      </c>
      <c r="IG42" s="164">
        <v>-5.9</v>
      </c>
      <c r="IH42" s="164">
        <v>-17.884</v>
      </c>
      <c r="II42" s="165"/>
      <c r="IJ42" s="164">
        <v>-169.25579999999999</v>
      </c>
      <c r="IK42" s="164">
        <v>72.921000000000006</v>
      </c>
      <c r="IL42" s="164">
        <v>-213.00810000000001</v>
      </c>
      <c r="IM42" s="164">
        <v>18.540700000000001</v>
      </c>
      <c r="IN42" s="164">
        <v>-49.5732</v>
      </c>
      <c r="IO42" s="165"/>
      <c r="IP42" s="164">
        <v>115.15009999999999</v>
      </c>
      <c r="IQ42" s="164">
        <v>93.941800000000001</v>
      </c>
      <c r="IR42" s="164">
        <v>0</v>
      </c>
      <c r="IS42" s="164">
        <v>-19.173500000000001</v>
      </c>
      <c r="IT42" s="164">
        <v>4.3470000000000004</v>
      </c>
      <c r="IU42" s="164">
        <v>1.45</v>
      </c>
      <c r="IV42" s="164">
        <v>16.060400000000001</v>
      </c>
      <c r="IW42" s="164">
        <v>103.4175</v>
      </c>
      <c r="IX42" s="164">
        <v>-128.95089999999999</v>
      </c>
      <c r="IY42" s="164">
        <v>-33.0334</v>
      </c>
      <c r="IZ42" s="164">
        <v>35.671100000000003</v>
      </c>
      <c r="JA42" s="164">
        <v>-0.72629999999999995</v>
      </c>
      <c r="JB42" s="164">
        <v>6.16</v>
      </c>
      <c r="JC42" s="164">
        <v>-5.52</v>
      </c>
      <c r="JD42" s="164">
        <v>-2.214</v>
      </c>
      <c r="JE42" s="164">
        <v>-2.218</v>
      </c>
      <c r="JF42" s="164">
        <v>1.04</v>
      </c>
      <c r="JG42" s="164">
        <v>-1.76</v>
      </c>
      <c r="JH42" s="164">
        <v>-1.0321</v>
      </c>
      <c r="JI42" s="164">
        <v>-3.6911999999999998</v>
      </c>
      <c r="JJ42" s="164">
        <v>-0.1144</v>
      </c>
      <c r="JK42" s="164">
        <v>5.7450000000000001</v>
      </c>
      <c r="JL42" s="164">
        <v>-6.4</v>
      </c>
      <c r="JM42" s="164">
        <v>-0.219</v>
      </c>
      <c r="JN42" s="164">
        <v>-0.29599999999999999</v>
      </c>
      <c r="JO42" s="164">
        <v>2.7002999999999999</v>
      </c>
      <c r="JP42" s="164">
        <v>3.1217999999999999</v>
      </c>
      <c r="JQ42" s="164">
        <v>2.0236999999999998</v>
      </c>
      <c r="JR42" s="164">
        <v>1.673</v>
      </c>
      <c r="JS42" s="164">
        <v>2.5299999999999998</v>
      </c>
      <c r="JT42" s="165"/>
      <c r="JU42" s="164">
        <v>16.8</v>
      </c>
      <c r="JV42" s="164">
        <v>7.8300999999999998</v>
      </c>
      <c r="JW42" s="164">
        <v>1.0900000000000001</v>
      </c>
      <c r="JX42" s="165"/>
      <c r="JY42" s="164">
        <v>-6.5050999999999997</v>
      </c>
      <c r="JZ42" s="164">
        <v>-3.2652000000000001</v>
      </c>
      <c r="KA42" s="164">
        <v>-26.875</v>
      </c>
      <c r="KB42" s="164">
        <v>-3.8660999999999999</v>
      </c>
      <c r="KC42" s="165"/>
      <c r="KD42" s="164">
        <v>-30.734200000000001</v>
      </c>
      <c r="KE42" s="164">
        <v>0</v>
      </c>
      <c r="KF42" s="164">
        <v>-10</v>
      </c>
      <c r="KG42" s="164">
        <v>-7.6</v>
      </c>
      <c r="KH42" s="164">
        <v>146.68170000000001</v>
      </c>
      <c r="KI42" s="164">
        <v>-2.6877</v>
      </c>
    </row>
    <row r="43" spans="1:295" ht="18" customHeight="1" x14ac:dyDescent="0.3">
      <c r="A43" s="161" t="s">
        <v>59</v>
      </c>
      <c r="B43" s="161" t="s">
        <v>778</v>
      </c>
      <c r="C43" s="164">
        <v>0</v>
      </c>
      <c r="D43" s="164">
        <v>3.3881999999999999</v>
      </c>
      <c r="E43" s="165"/>
      <c r="F43" s="164">
        <v>3.9687000000000001</v>
      </c>
      <c r="G43" s="164">
        <v>12.803800000000001</v>
      </c>
      <c r="H43" s="165"/>
      <c r="I43" s="164">
        <v>10.222899999999999</v>
      </c>
      <c r="J43" s="165"/>
      <c r="K43" s="164">
        <v>24.677099999999999</v>
      </c>
      <c r="L43" s="164">
        <v>10.6767</v>
      </c>
      <c r="M43" s="164">
        <v>13.8103</v>
      </c>
      <c r="N43" s="164">
        <v>-17.760000000000002</v>
      </c>
      <c r="O43" s="164">
        <v>-26.4</v>
      </c>
      <c r="P43" s="164">
        <v>2.2000000000000002</v>
      </c>
      <c r="Q43" s="164">
        <v>3.3119999999999998</v>
      </c>
      <c r="R43" s="164">
        <v>-15.4</v>
      </c>
      <c r="S43" s="164">
        <v>2.4538000000000002</v>
      </c>
      <c r="T43" s="164">
        <v>7.0049000000000001</v>
      </c>
      <c r="U43" s="164">
        <v>5.8070000000000004</v>
      </c>
      <c r="V43" s="164">
        <v>5.6729000000000003</v>
      </c>
      <c r="W43" s="164">
        <v>9.9588999999999999</v>
      </c>
      <c r="X43" s="164">
        <v>1.1998</v>
      </c>
      <c r="Y43" s="164">
        <v>-1.5553999999999999</v>
      </c>
      <c r="Z43" s="164">
        <v>2.5629</v>
      </c>
      <c r="AA43" s="165"/>
      <c r="AB43" s="164">
        <v>-0.93420000000000003</v>
      </c>
      <c r="AC43" s="164">
        <v>-9.0999999999999998E-2</v>
      </c>
      <c r="AD43" s="164">
        <v>-6.9000000000000006E-2</v>
      </c>
      <c r="AE43" s="164">
        <v>3.8570000000000002</v>
      </c>
      <c r="AF43" s="164">
        <v>-2.2200000000000002</v>
      </c>
      <c r="AG43" s="164">
        <v>-6.6</v>
      </c>
      <c r="AH43" s="164">
        <v>-1.8180000000000001</v>
      </c>
      <c r="AI43" s="164">
        <v>0.30199999999999999</v>
      </c>
      <c r="AJ43" s="165">
        <v>0</v>
      </c>
      <c r="AK43" s="164">
        <v>-11.47</v>
      </c>
      <c r="AL43" s="165"/>
      <c r="AM43" s="164">
        <v>-11.35</v>
      </c>
      <c r="AN43" s="164">
        <v>-11.33</v>
      </c>
      <c r="AO43" s="164">
        <v>7.3781999999999996</v>
      </c>
      <c r="AP43" s="164">
        <v>4.1040000000000001</v>
      </c>
      <c r="AQ43" s="164">
        <v>23.096699999999998</v>
      </c>
      <c r="AR43" s="164">
        <v>25.371500000000001</v>
      </c>
      <c r="AS43" s="164">
        <v>-8.8788999999999998</v>
      </c>
      <c r="AT43" s="164">
        <v>-12.1303</v>
      </c>
      <c r="AU43" s="164">
        <v>-12.118399999999999</v>
      </c>
      <c r="AV43" s="164">
        <v>0.86470000000000002</v>
      </c>
      <c r="AW43" s="164">
        <v>0.97270000000000001</v>
      </c>
      <c r="AX43" s="164">
        <v>-13.581300000000001</v>
      </c>
      <c r="AY43" s="164">
        <v>-11.4518</v>
      </c>
      <c r="AZ43" s="164">
        <v>34.632800000000003</v>
      </c>
      <c r="BA43" s="164">
        <v>35.976799999999997</v>
      </c>
      <c r="BB43" s="164">
        <v>69.765299999999996</v>
      </c>
      <c r="BC43" s="164">
        <v>-0.67800000000000005</v>
      </c>
      <c r="BD43" s="164">
        <v>-1.3</v>
      </c>
      <c r="BE43" s="164">
        <v>-1.4</v>
      </c>
      <c r="BF43" s="164">
        <v>-22.325399999999998</v>
      </c>
      <c r="BG43" s="164">
        <v>-21.9</v>
      </c>
      <c r="BH43" s="164">
        <v>-3.8994</v>
      </c>
      <c r="BI43" s="165"/>
      <c r="BJ43" s="164">
        <v>10.174799999999999</v>
      </c>
      <c r="BK43" s="164">
        <v>5.8015999999999996</v>
      </c>
      <c r="BL43" s="164">
        <v>3.3018000000000001</v>
      </c>
      <c r="BM43" s="164">
        <v>2.3448000000000002</v>
      </c>
      <c r="BN43" s="164">
        <v>-181.524</v>
      </c>
      <c r="BO43" s="164">
        <v>91.585999999999999</v>
      </c>
      <c r="BP43" s="164">
        <v>92.013300000000001</v>
      </c>
      <c r="BQ43" s="164">
        <v>-75.779799999999994</v>
      </c>
      <c r="BR43" s="164">
        <v>-129.00880000000001</v>
      </c>
      <c r="BS43" s="165"/>
      <c r="BT43" s="165"/>
      <c r="BU43" s="165"/>
      <c r="BV43" s="164">
        <v>31.046399999999998</v>
      </c>
      <c r="BW43" s="164">
        <v>16.2</v>
      </c>
      <c r="BX43" s="164">
        <v>12.1</v>
      </c>
      <c r="BY43" s="164">
        <v>-8.68</v>
      </c>
      <c r="BZ43" s="164">
        <v>10.050000000000001</v>
      </c>
      <c r="CA43" s="164">
        <v>1.3438000000000001</v>
      </c>
      <c r="CB43" s="164">
        <v>1.4777</v>
      </c>
      <c r="CC43" s="164">
        <v>12.859400000000001</v>
      </c>
      <c r="CD43" s="164">
        <v>9.6769999999999996</v>
      </c>
      <c r="CE43" s="164">
        <v>8.3331</v>
      </c>
      <c r="CF43" s="164">
        <v>2.9965000000000002</v>
      </c>
      <c r="CG43" s="164">
        <v>2.6886999999999999</v>
      </c>
      <c r="CH43" s="164">
        <v>10.1746</v>
      </c>
      <c r="CI43" s="164">
        <v>4.0243000000000002</v>
      </c>
      <c r="CJ43" s="165"/>
      <c r="CK43" s="165"/>
      <c r="CL43" s="164">
        <v>13.5</v>
      </c>
      <c r="CM43" s="164">
        <v>-4</v>
      </c>
      <c r="CN43" s="164">
        <v>-4.63</v>
      </c>
      <c r="CO43" s="164">
        <v>34.394199999999998</v>
      </c>
      <c r="CP43" s="164">
        <v>34.7607</v>
      </c>
      <c r="CQ43" s="164">
        <v>32.347200000000001</v>
      </c>
      <c r="CR43" s="164">
        <v>44.246499999999997</v>
      </c>
      <c r="CS43" s="164">
        <v>44.299599999999998</v>
      </c>
      <c r="CT43" s="164">
        <v>-25.2456</v>
      </c>
      <c r="CU43" s="164">
        <v>-34.9373</v>
      </c>
      <c r="CV43" s="164">
        <v>-20.722000000000001</v>
      </c>
      <c r="CW43" s="164">
        <v>3.0844999999999998</v>
      </c>
      <c r="CX43" s="164">
        <v>37.5</v>
      </c>
      <c r="CY43" s="164">
        <v>14.8</v>
      </c>
      <c r="CZ43" s="164">
        <v>-9.5312999999999999</v>
      </c>
      <c r="DA43" s="164">
        <v>-9.5702999999999996</v>
      </c>
      <c r="DB43" s="164">
        <v>11.4361</v>
      </c>
      <c r="DC43" s="165"/>
      <c r="DD43" s="164">
        <v>-5.7145000000000001</v>
      </c>
      <c r="DE43" s="164">
        <v>-5.3433000000000002</v>
      </c>
      <c r="DF43" s="164">
        <v>-7.4734999999999996</v>
      </c>
      <c r="DG43" s="165"/>
      <c r="DH43" s="164">
        <v>-4.8861999999999997</v>
      </c>
      <c r="DI43" s="164">
        <v>-42.6</v>
      </c>
      <c r="DJ43" s="164">
        <v>-42.5</v>
      </c>
      <c r="DK43" s="164">
        <v>-2.3180999999999998</v>
      </c>
      <c r="DL43" s="164">
        <v>14.779500000000001</v>
      </c>
      <c r="DM43" s="164">
        <v>17.669</v>
      </c>
      <c r="DN43" s="164">
        <v>28.58</v>
      </c>
      <c r="DO43" s="164">
        <v>16.149999999999999</v>
      </c>
      <c r="DP43" s="164">
        <v>-4.3</v>
      </c>
      <c r="DQ43" s="164">
        <v>9.4239999999999995</v>
      </c>
      <c r="DR43" s="164">
        <v>5.3827999999999996</v>
      </c>
      <c r="DS43" s="164">
        <v>-3.71</v>
      </c>
      <c r="DT43" s="164">
        <v>-3.68</v>
      </c>
      <c r="DU43" s="164">
        <v>19.75</v>
      </c>
      <c r="DV43" s="164">
        <v>-73.42</v>
      </c>
      <c r="DW43" s="164">
        <v>4.6364000000000001</v>
      </c>
      <c r="DX43" s="164">
        <v>1.7726999999999999</v>
      </c>
      <c r="DY43" s="164">
        <v>0</v>
      </c>
      <c r="DZ43" s="164">
        <v>-0.55449999999999999</v>
      </c>
      <c r="EA43" s="164">
        <v>27.055499999999999</v>
      </c>
      <c r="EB43" s="164">
        <v>9.3000000000000007</v>
      </c>
      <c r="EC43" s="164">
        <v>2.5123000000000002</v>
      </c>
      <c r="ED43" s="164">
        <v>3.5333000000000001</v>
      </c>
      <c r="EE43" s="164">
        <v>-5.7481999999999998</v>
      </c>
      <c r="EF43" s="164">
        <v>-13.1251</v>
      </c>
      <c r="EG43" s="164">
        <v>-13.576000000000001</v>
      </c>
      <c r="EH43" s="164">
        <v>-10.694699999999999</v>
      </c>
      <c r="EI43" s="164">
        <v>72.506900000000002</v>
      </c>
      <c r="EJ43" s="165"/>
      <c r="EK43" s="164">
        <v>-13.001799999999999</v>
      </c>
      <c r="EL43" s="164">
        <v>-12.078200000000001</v>
      </c>
      <c r="EM43" s="165"/>
      <c r="EN43" s="164">
        <v>6.3992000000000004</v>
      </c>
      <c r="EO43" s="164">
        <v>5.1603000000000003</v>
      </c>
      <c r="EP43" s="164">
        <v>-6.1479999999999997</v>
      </c>
      <c r="EQ43" s="164">
        <v>-14.722799999999999</v>
      </c>
      <c r="ER43" s="164">
        <v>-14.370200000000001</v>
      </c>
      <c r="ES43" s="164">
        <v>-5.7935999999999996</v>
      </c>
      <c r="ET43" s="165"/>
      <c r="EU43" s="164">
        <v>4.93</v>
      </c>
      <c r="EV43" s="165"/>
      <c r="EW43" s="164">
        <v>6.0293999999999999</v>
      </c>
      <c r="EX43" s="164">
        <v>5.3789999999999996</v>
      </c>
      <c r="EY43" s="164">
        <v>-10.507400000000001</v>
      </c>
      <c r="EZ43" s="164">
        <v>-10.8165</v>
      </c>
      <c r="FA43" s="164">
        <v>10.0266</v>
      </c>
      <c r="FB43" s="164">
        <v>-6.2827999999999999</v>
      </c>
      <c r="FC43" s="165"/>
      <c r="FD43" s="164">
        <v>4.7751999999999999</v>
      </c>
      <c r="FE43" s="164">
        <v>4.5027999999999997</v>
      </c>
      <c r="FF43" s="165"/>
      <c r="FG43" s="164">
        <v>4.5822000000000003</v>
      </c>
      <c r="FH43" s="164">
        <v>5.0339</v>
      </c>
      <c r="FI43" s="164">
        <v>3.7299000000000002</v>
      </c>
      <c r="FJ43" s="164">
        <v>0.50239999999999996</v>
      </c>
      <c r="FK43" s="164">
        <v>0.33489999999999998</v>
      </c>
      <c r="FL43" s="164">
        <v>10.0474</v>
      </c>
      <c r="FM43" s="164">
        <v>3.2753999999999999</v>
      </c>
      <c r="FN43" s="164">
        <v>2.4460999999999999</v>
      </c>
      <c r="FO43" s="164">
        <v>17.911999999999999</v>
      </c>
      <c r="FP43" s="164">
        <v>27.7578</v>
      </c>
      <c r="FQ43" s="164">
        <v>19.5181</v>
      </c>
      <c r="FR43" s="164">
        <v>-18.77</v>
      </c>
      <c r="FS43" s="164">
        <v>-2.9165000000000001</v>
      </c>
      <c r="FT43" s="164">
        <v>0.20069999999999999</v>
      </c>
      <c r="FU43" s="164">
        <v>1.63</v>
      </c>
      <c r="FV43" s="164">
        <v>-0.94</v>
      </c>
      <c r="FW43" s="164">
        <v>-20.461500000000001</v>
      </c>
      <c r="FX43" s="165"/>
      <c r="FY43" s="164">
        <v>7.1479999999999997</v>
      </c>
      <c r="FZ43" s="164">
        <v>-4.4999999999999998E-2</v>
      </c>
      <c r="GA43" s="165"/>
      <c r="GB43" s="164">
        <v>26.57</v>
      </c>
      <c r="GC43" s="164">
        <v>-32.6233</v>
      </c>
      <c r="GD43" s="164">
        <v>-23.5077</v>
      </c>
      <c r="GE43" s="164">
        <v>-0.73</v>
      </c>
      <c r="GF43" s="164">
        <v>22.308299999999999</v>
      </c>
      <c r="GG43" s="165"/>
      <c r="GH43" s="164">
        <v>20.2821</v>
      </c>
      <c r="GI43" s="164">
        <v>-5.7934999999999999</v>
      </c>
      <c r="GJ43" s="164">
        <v>-6.1680999999999999</v>
      </c>
      <c r="GK43" s="164">
        <v>2.8837000000000002</v>
      </c>
      <c r="GL43" s="165"/>
      <c r="GM43" s="165"/>
      <c r="GN43" s="164">
        <v>-11.963100000000001</v>
      </c>
      <c r="GO43" s="164">
        <v>-14.7685</v>
      </c>
      <c r="GP43" s="164">
        <v>8.7146000000000008</v>
      </c>
      <c r="GQ43" s="164">
        <v>-20.582899999999999</v>
      </c>
      <c r="GR43" s="164">
        <v>4.117</v>
      </c>
      <c r="GS43" s="164">
        <v>4.6561000000000003</v>
      </c>
      <c r="GT43" s="164">
        <v>145.7002</v>
      </c>
      <c r="GU43" s="164">
        <v>-9.8457000000000008</v>
      </c>
      <c r="GV43" s="164">
        <v>-8.1645000000000003</v>
      </c>
      <c r="GW43" s="164">
        <v>-18.320599999999999</v>
      </c>
      <c r="GX43" s="164">
        <v>2.3532999999999999</v>
      </c>
      <c r="GY43" s="164">
        <v>7.6045999999999996</v>
      </c>
      <c r="GZ43" s="164">
        <v>7.6978</v>
      </c>
      <c r="HA43" s="164">
        <v>1.8147</v>
      </c>
      <c r="HB43" s="164">
        <v>-15.2751</v>
      </c>
      <c r="HC43" s="164">
        <v>-15.612399999999999</v>
      </c>
      <c r="HD43" s="164">
        <v>-15.92</v>
      </c>
      <c r="HE43" s="164">
        <v>19.660399999999999</v>
      </c>
      <c r="HF43" s="164">
        <v>0</v>
      </c>
      <c r="HG43" s="164">
        <v>60.261800000000001</v>
      </c>
      <c r="HH43" s="164">
        <v>98.484700000000004</v>
      </c>
      <c r="HI43" s="164">
        <v>-49.960999999999999</v>
      </c>
      <c r="HJ43" s="164">
        <v>1.5633999999999999</v>
      </c>
      <c r="HK43" s="165"/>
      <c r="HL43" s="164">
        <v>10.568899999999999</v>
      </c>
      <c r="HM43" s="164">
        <v>-16.513000000000002</v>
      </c>
      <c r="HN43" s="164">
        <v>-18.558900000000001</v>
      </c>
      <c r="HO43" s="165"/>
      <c r="HP43" s="165"/>
      <c r="HQ43" s="164">
        <v>-12.6661</v>
      </c>
      <c r="HR43" s="164">
        <v>-12.105700000000001</v>
      </c>
      <c r="HS43" s="164">
        <v>-15.561299999999999</v>
      </c>
      <c r="HT43" s="164">
        <v>-15.2202</v>
      </c>
      <c r="HU43" s="164">
        <v>31.94</v>
      </c>
      <c r="HV43" s="164">
        <v>31.96</v>
      </c>
      <c r="HW43" s="164">
        <v>-19.899999999999999</v>
      </c>
      <c r="HX43" s="164">
        <v>-20</v>
      </c>
      <c r="HY43" s="164">
        <v>0.2994</v>
      </c>
      <c r="HZ43" s="164">
        <v>-4.24</v>
      </c>
      <c r="IA43" s="164">
        <v>64.453900000000004</v>
      </c>
      <c r="IB43" s="164">
        <v>23.5974</v>
      </c>
      <c r="IC43" s="164">
        <v>23.8062</v>
      </c>
      <c r="ID43" s="164">
        <v>-14</v>
      </c>
      <c r="IE43" s="164">
        <v>-31.6</v>
      </c>
      <c r="IF43" s="164">
        <v>-4.0999999999999996</v>
      </c>
      <c r="IG43" s="164">
        <v>-4.5999999999999996</v>
      </c>
      <c r="IH43" s="164">
        <v>-17.863900000000001</v>
      </c>
      <c r="II43" s="164">
        <v>-17.8156</v>
      </c>
      <c r="IJ43" s="164">
        <v>-183.5487</v>
      </c>
      <c r="IK43" s="164">
        <v>29.305900000000001</v>
      </c>
      <c r="IL43" s="164">
        <v>-250.74600000000001</v>
      </c>
      <c r="IM43" s="164">
        <v>-15.1668</v>
      </c>
      <c r="IN43" s="164">
        <v>-41.090899999999998</v>
      </c>
      <c r="IO43" s="165"/>
      <c r="IP43" s="164">
        <v>91.302599999999998</v>
      </c>
      <c r="IQ43" s="164">
        <v>103.4498</v>
      </c>
      <c r="IR43" s="164">
        <v>36.617199999999997</v>
      </c>
      <c r="IS43" s="164">
        <v>-0.62480000000000002</v>
      </c>
      <c r="IT43" s="164">
        <v>25.313500000000001</v>
      </c>
      <c r="IU43" s="164">
        <v>25.210100000000001</v>
      </c>
      <c r="IV43" s="164">
        <v>7.3183999999999996</v>
      </c>
      <c r="IW43" s="164">
        <v>134.9348</v>
      </c>
      <c r="IX43" s="164">
        <v>-148.12739999999999</v>
      </c>
      <c r="IY43" s="164">
        <v>-19.599599999999999</v>
      </c>
      <c r="IZ43" s="164">
        <v>20.3428</v>
      </c>
      <c r="JA43" s="164">
        <v>-0.79469999999999996</v>
      </c>
      <c r="JB43" s="164">
        <v>7.2640000000000002</v>
      </c>
      <c r="JC43" s="164">
        <v>-6.32</v>
      </c>
      <c r="JD43" s="164">
        <v>-2.2469999999999999</v>
      </c>
      <c r="JE43" s="164">
        <v>-2.2570000000000001</v>
      </c>
      <c r="JF43" s="164">
        <v>1.68</v>
      </c>
      <c r="JG43" s="164">
        <v>-0.72</v>
      </c>
      <c r="JH43" s="164">
        <v>-2.2703000000000002</v>
      </c>
      <c r="JI43" s="164">
        <v>-4.8019999999999996</v>
      </c>
      <c r="JJ43" s="164">
        <v>-0.32200000000000001</v>
      </c>
      <c r="JK43" s="164">
        <v>4.9516</v>
      </c>
      <c r="JL43" s="164">
        <v>-5.0999999999999996</v>
      </c>
      <c r="JM43" s="164">
        <v>3.6179999999999999</v>
      </c>
      <c r="JN43" s="164">
        <v>2.2759999999999998</v>
      </c>
      <c r="JO43" s="165"/>
      <c r="JP43" s="165"/>
      <c r="JQ43" s="164">
        <v>1.9976</v>
      </c>
      <c r="JR43" s="164">
        <v>1.8656999999999999</v>
      </c>
      <c r="JS43" s="164">
        <v>2.4624000000000001</v>
      </c>
      <c r="JT43" s="165"/>
      <c r="JU43" s="164">
        <v>15.9</v>
      </c>
      <c r="JV43" s="164">
        <v>8.4354999999999993</v>
      </c>
      <c r="JW43" s="164">
        <v>0.98</v>
      </c>
      <c r="JX43" s="165"/>
      <c r="JY43" s="164">
        <v>-6.7530000000000001</v>
      </c>
      <c r="JZ43" s="164">
        <v>-3.3995000000000002</v>
      </c>
      <c r="KA43" s="164">
        <v>-27.148800000000001</v>
      </c>
      <c r="KB43" s="164">
        <v>-4.3817000000000004</v>
      </c>
      <c r="KC43" s="165"/>
      <c r="KD43" s="164">
        <v>-30.546700000000001</v>
      </c>
      <c r="KE43" s="164">
        <v>0</v>
      </c>
      <c r="KF43" s="164">
        <v>-8.9</v>
      </c>
      <c r="KG43" s="164">
        <v>-7.6</v>
      </c>
      <c r="KH43" s="164">
        <v>116.28270000000001</v>
      </c>
      <c r="KI43" s="164">
        <v>-78.798900000000003</v>
      </c>
    </row>
    <row r="44" spans="1:295" ht="18" customHeight="1" x14ac:dyDescent="0.3">
      <c r="A44" s="161" t="s">
        <v>59</v>
      </c>
      <c r="B44" s="161" t="s">
        <v>779</v>
      </c>
      <c r="C44" s="164">
        <v>0</v>
      </c>
      <c r="D44" s="164">
        <v>2.3182</v>
      </c>
      <c r="E44" s="165"/>
      <c r="F44" s="164">
        <v>4.7164000000000001</v>
      </c>
      <c r="G44" s="164">
        <v>13.4261</v>
      </c>
      <c r="H44" s="165"/>
      <c r="I44" s="164">
        <v>9.3207000000000004</v>
      </c>
      <c r="J44" s="165"/>
      <c r="K44" s="164">
        <v>20.607199999999999</v>
      </c>
      <c r="L44" s="164">
        <v>8.8107000000000006</v>
      </c>
      <c r="M44" s="164">
        <v>11.8588</v>
      </c>
      <c r="N44" s="164">
        <v>-19.98</v>
      </c>
      <c r="O44" s="164">
        <v>-24.2</v>
      </c>
      <c r="P44" s="164">
        <v>-2.2000000000000002</v>
      </c>
      <c r="Q44" s="164">
        <v>1.6559999999999999</v>
      </c>
      <c r="R44" s="164">
        <v>-15.4</v>
      </c>
      <c r="S44" s="164">
        <v>2.5333999999999999</v>
      </c>
      <c r="T44" s="164">
        <v>5.9713000000000003</v>
      </c>
      <c r="U44" s="164">
        <v>5.1325000000000003</v>
      </c>
      <c r="V44" s="164">
        <v>4.9332000000000003</v>
      </c>
      <c r="W44" s="164">
        <v>8.8759999999999994</v>
      </c>
      <c r="X44" s="164">
        <v>1.4438</v>
      </c>
      <c r="Y44" s="164">
        <v>-1.5235000000000001</v>
      </c>
      <c r="Z44" s="164">
        <v>2.5464000000000002</v>
      </c>
      <c r="AA44" s="165"/>
      <c r="AB44" s="164">
        <v>-0.78220000000000001</v>
      </c>
      <c r="AC44" s="164">
        <v>-0.56499999999999995</v>
      </c>
      <c r="AD44" s="164">
        <v>-0.53700000000000003</v>
      </c>
      <c r="AE44" s="164">
        <v>3.4780000000000002</v>
      </c>
      <c r="AF44" s="164">
        <v>-2.2200000000000002</v>
      </c>
      <c r="AG44" s="164">
        <v>-8.8000000000000007</v>
      </c>
      <c r="AH44" s="164">
        <v>-2.109</v>
      </c>
      <c r="AI44" s="164">
        <v>0.29299999999999998</v>
      </c>
      <c r="AJ44" s="165">
        <v>0</v>
      </c>
      <c r="AK44" s="164">
        <v>-15.69</v>
      </c>
      <c r="AL44" s="165"/>
      <c r="AM44" s="164">
        <v>-10.29</v>
      </c>
      <c r="AN44" s="164">
        <v>-10.16</v>
      </c>
      <c r="AO44" s="164">
        <v>6.7119</v>
      </c>
      <c r="AP44" s="164">
        <v>4.2812000000000001</v>
      </c>
      <c r="AQ44" s="164">
        <v>20.588899999999999</v>
      </c>
      <c r="AR44" s="164">
        <v>22.668199999999999</v>
      </c>
      <c r="AS44" s="164">
        <v>-7.7130999999999998</v>
      </c>
      <c r="AT44" s="164">
        <v>-23.594799999999999</v>
      </c>
      <c r="AU44" s="164">
        <v>-23.405899999999999</v>
      </c>
      <c r="AV44" s="164">
        <v>0.40760000000000002</v>
      </c>
      <c r="AW44" s="164">
        <v>0.34139999999999998</v>
      </c>
      <c r="AX44" s="164">
        <v>-13.8268</v>
      </c>
      <c r="AY44" s="164">
        <v>-12.127599999999999</v>
      </c>
      <c r="AZ44" s="164">
        <v>31.066199999999998</v>
      </c>
      <c r="BA44" s="164">
        <v>31.828600000000002</v>
      </c>
      <c r="BB44" s="164">
        <v>4.8917000000000002</v>
      </c>
      <c r="BC44" s="164">
        <v>2.5209000000000001</v>
      </c>
      <c r="BD44" s="164">
        <v>-3.2</v>
      </c>
      <c r="BE44" s="164">
        <v>-3.2</v>
      </c>
      <c r="BF44" s="164">
        <v>-14.3477</v>
      </c>
      <c r="BG44" s="164">
        <v>-14.4824</v>
      </c>
      <c r="BH44" s="164">
        <v>-4.0975000000000001</v>
      </c>
      <c r="BI44" s="165"/>
      <c r="BJ44" s="164">
        <v>-3.2488000000000001</v>
      </c>
      <c r="BK44" s="164">
        <v>3.5148000000000001</v>
      </c>
      <c r="BL44" s="164">
        <v>0</v>
      </c>
      <c r="BM44" s="164">
        <v>1.3262</v>
      </c>
      <c r="BN44" s="164">
        <v>-142.0026</v>
      </c>
      <c r="BO44" s="164">
        <v>69.429599999999994</v>
      </c>
      <c r="BP44" s="164">
        <v>70.009399999999999</v>
      </c>
      <c r="BQ44" s="164">
        <v>-71.435100000000006</v>
      </c>
      <c r="BR44" s="164">
        <v>-148.3066</v>
      </c>
      <c r="BS44" s="165"/>
      <c r="BT44" s="165"/>
      <c r="BU44" s="165"/>
      <c r="BV44" s="164">
        <v>25.218299999999999</v>
      </c>
      <c r="BW44" s="164">
        <v>16.54</v>
      </c>
      <c r="BX44" s="164">
        <v>11.96</v>
      </c>
      <c r="BY44" s="164">
        <v>-11.71</v>
      </c>
      <c r="BZ44" s="164">
        <v>7.8</v>
      </c>
      <c r="CA44" s="164">
        <v>15.2753</v>
      </c>
      <c r="CB44" s="164">
        <v>15.4093</v>
      </c>
      <c r="CC44" s="164">
        <v>-4.3263999999999996</v>
      </c>
      <c r="CD44" s="164">
        <v>-7.1581000000000001</v>
      </c>
      <c r="CE44" s="164">
        <v>2.1848999999999998</v>
      </c>
      <c r="CF44" s="164">
        <v>-9.5234000000000005</v>
      </c>
      <c r="CG44" s="164">
        <v>-9.4016000000000002</v>
      </c>
      <c r="CH44" s="164">
        <v>-3.8435999999999999</v>
      </c>
      <c r="CI44" s="164">
        <v>4.8718000000000004</v>
      </c>
      <c r="CJ44" s="165"/>
      <c r="CK44" s="165"/>
      <c r="CL44" s="164">
        <v>16.100000000000001</v>
      </c>
      <c r="CM44" s="164">
        <v>-5.3</v>
      </c>
      <c r="CN44" s="164">
        <v>-4.32</v>
      </c>
      <c r="CO44" s="164">
        <v>27.210799999999999</v>
      </c>
      <c r="CP44" s="164">
        <v>27.872199999999999</v>
      </c>
      <c r="CQ44" s="164">
        <v>26.5411</v>
      </c>
      <c r="CR44" s="164">
        <v>40.428199999999997</v>
      </c>
      <c r="CS44" s="164">
        <v>40.720700000000001</v>
      </c>
      <c r="CT44" s="164">
        <v>-29.025099999999998</v>
      </c>
      <c r="CU44" s="164">
        <v>-24.733599999999999</v>
      </c>
      <c r="CV44" s="164">
        <v>-26.558900000000001</v>
      </c>
      <c r="CW44" s="164">
        <v>3.1427</v>
      </c>
      <c r="CX44" s="164">
        <v>40.47</v>
      </c>
      <c r="CY44" s="164">
        <v>16.309999999999999</v>
      </c>
      <c r="CZ44" s="164">
        <v>-10.9375</v>
      </c>
      <c r="DA44" s="164">
        <v>-11.0352</v>
      </c>
      <c r="DB44" s="164">
        <v>11.2997</v>
      </c>
      <c r="DC44" s="165"/>
      <c r="DD44" s="164">
        <v>-6.8677999999999999</v>
      </c>
      <c r="DE44" s="164">
        <v>-6.2961999999999998</v>
      </c>
      <c r="DF44" s="164">
        <v>4.4923999999999999</v>
      </c>
      <c r="DG44" s="165"/>
      <c r="DH44" s="164">
        <v>-4.7682000000000002</v>
      </c>
      <c r="DI44" s="164">
        <v>-37.200000000000003</v>
      </c>
      <c r="DJ44" s="164">
        <v>-36.9</v>
      </c>
      <c r="DK44" s="164">
        <v>-4.4714</v>
      </c>
      <c r="DL44" s="164">
        <v>13.4704</v>
      </c>
      <c r="DM44" s="164">
        <v>19.561599999999999</v>
      </c>
      <c r="DN44" s="164">
        <v>26.9101</v>
      </c>
      <c r="DO44" s="164">
        <v>14.62</v>
      </c>
      <c r="DP44" s="164">
        <v>-5.23</v>
      </c>
      <c r="DQ44" s="164">
        <v>7.3159999999999998</v>
      </c>
      <c r="DR44" s="164">
        <v>-6.2153999999999998</v>
      </c>
      <c r="DS44" s="164">
        <v>-1.71</v>
      </c>
      <c r="DT44" s="164">
        <v>-1.57</v>
      </c>
      <c r="DU44" s="164">
        <v>15.43</v>
      </c>
      <c r="DV44" s="164">
        <v>-78.900000000000006</v>
      </c>
      <c r="DW44" s="164">
        <v>-7.2363999999999997</v>
      </c>
      <c r="DX44" s="164">
        <v>-4.2091000000000003</v>
      </c>
      <c r="DY44" s="164">
        <v>6.9631999999999996</v>
      </c>
      <c r="DZ44" s="164">
        <v>7.5</v>
      </c>
      <c r="EA44" s="164">
        <v>16.541699999999999</v>
      </c>
      <c r="EB44" s="164">
        <v>0.92330000000000001</v>
      </c>
      <c r="EC44" s="164">
        <v>-5.1711999999999998</v>
      </c>
      <c r="ED44" s="164">
        <v>-5.0151000000000003</v>
      </c>
      <c r="EE44" s="164">
        <v>0.26540000000000002</v>
      </c>
      <c r="EF44" s="164">
        <v>-6.6026999999999996</v>
      </c>
      <c r="EG44" s="164">
        <v>-12.121</v>
      </c>
      <c r="EH44" s="164">
        <v>-10.5177</v>
      </c>
      <c r="EI44" s="164">
        <v>62.997399999999999</v>
      </c>
      <c r="EJ44" s="165"/>
      <c r="EK44" s="164">
        <v>-12.2974</v>
      </c>
      <c r="EL44" s="164">
        <v>-11.288</v>
      </c>
      <c r="EM44" s="165"/>
      <c r="EN44" s="164">
        <v>10.401</v>
      </c>
      <c r="EO44" s="164">
        <v>9.2604000000000006</v>
      </c>
      <c r="EP44" s="164">
        <v>-6.66</v>
      </c>
      <c r="EQ44" s="164">
        <v>-4.1307999999999998</v>
      </c>
      <c r="ER44" s="164">
        <v>-3.7823000000000002</v>
      </c>
      <c r="ES44" s="164">
        <v>-13.8026</v>
      </c>
      <c r="ET44" s="165"/>
      <c r="EU44" s="164">
        <v>4.97</v>
      </c>
      <c r="EV44" s="165"/>
      <c r="EW44" s="164">
        <v>9.2773000000000003</v>
      </c>
      <c r="EX44" s="164">
        <v>14.544600000000001</v>
      </c>
      <c r="EY44" s="164">
        <v>-9.8819999999999997</v>
      </c>
      <c r="EZ44" s="164">
        <v>-10.2453</v>
      </c>
      <c r="FA44" s="164">
        <v>10.668100000000001</v>
      </c>
      <c r="FB44" s="164">
        <v>-12.411199999999999</v>
      </c>
      <c r="FC44" s="164">
        <v>5.5121000000000002</v>
      </c>
      <c r="FD44" s="164">
        <v>4.0399000000000003</v>
      </c>
      <c r="FE44" s="164">
        <v>3.7915000000000001</v>
      </c>
      <c r="FF44" s="165"/>
      <c r="FG44" s="164">
        <v>0</v>
      </c>
      <c r="FH44" s="164">
        <v>0</v>
      </c>
      <c r="FI44" s="164">
        <v>0</v>
      </c>
      <c r="FJ44" s="164">
        <v>-13.0616</v>
      </c>
      <c r="FK44" s="164">
        <v>-13.3965</v>
      </c>
      <c r="FL44" s="164">
        <v>9.3775999999999993</v>
      </c>
      <c r="FM44" s="164">
        <v>-7.1688999999999998</v>
      </c>
      <c r="FN44" s="164">
        <v>-7.2217000000000002</v>
      </c>
      <c r="FO44" s="164">
        <v>18.132000000000001</v>
      </c>
      <c r="FP44" s="164">
        <v>27.905200000000001</v>
      </c>
      <c r="FQ44" s="164">
        <v>16.8277</v>
      </c>
      <c r="FR44" s="164">
        <v>-13.34</v>
      </c>
      <c r="FS44" s="164">
        <v>-1.9094</v>
      </c>
      <c r="FT44" s="164">
        <v>0.18329999999999999</v>
      </c>
      <c r="FU44" s="164">
        <v>0.74</v>
      </c>
      <c r="FV44" s="164">
        <v>-0.51</v>
      </c>
      <c r="FW44" s="164">
        <v>-16.852</v>
      </c>
      <c r="FX44" s="165"/>
      <c r="FY44" s="164">
        <v>7.6669999999999998</v>
      </c>
      <c r="FZ44" s="164">
        <v>0.68200000000000005</v>
      </c>
      <c r="GA44" s="165"/>
      <c r="GB44" s="164">
        <v>30.39</v>
      </c>
      <c r="GC44" s="164">
        <v>-33.436500000000002</v>
      </c>
      <c r="GD44" s="164">
        <v>-25.283899999999999</v>
      </c>
      <c r="GE44" s="164">
        <v>-0.63</v>
      </c>
      <c r="GF44" s="164">
        <v>23.740400000000001</v>
      </c>
      <c r="GG44" s="165"/>
      <c r="GH44" s="164">
        <v>20.7056</v>
      </c>
      <c r="GI44" s="164">
        <v>-5.4859</v>
      </c>
      <c r="GJ44" s="164">
        <v>-5.9355000000000002</v>
      </c>
      <c r="GK44" s="164">
        <v>2.9983</v>
      </c>
      <c r="GL44" s="165"/>
      <c r="GM44" s="165"/>
      <c r="GN44" s="164">
        <v>-11.603</v>
      </c>
      <c r="GO44" s="164">
        <v>-12.305400000000001</v>
      </c>
      <c r="GP44" s="164">
        <v>9.2260000000000009</v>
      </c>
      <c r="GQ44" s="164">
        <v>-19.8964</v>
      </c>
      <c r="GR44" s="164">
        <v>4.2111000000000001</v>
      </c>
      <c r="GS44" s="164">
        <v>5.6742999999999997</v>
      </c>
      <c r="GT44" s="164">
        <v>134.97329999999999</v>
      </c>
      <c r="GU44" s="164">
        <v>-10.3385</v>
      </c>
      <c r="GV44" s="164">
        <v>-8.9482999999999997</v>
      </c>
      <c r="GW44" s="164">
        <v>-18.648099999999999</v>
      </c>
      <c r="GX44" s="164">
        <v>1.4296</v>
      </c>
      <c r="GY44" s="164">
        <v>7.5313999999999997</v>
      </c>
      <c r="GZ44" s="164">
        <v>7.7135999999999996</v>
      </c>
      <c r="HA44" s="164">
        <v>1</v>
      </c>
      <c r="HB44" s="164">
        <v>-23.9191</v>
      </c>
      <c r="HC44" s="164">
        <v>-22.479600000000001</v>
      </c>
      <c r="HD44" s="164">
        <v>-5.45</v>
      </c>
      <c r="HE44" s="164">
        <v>9.6133000000000006</v>
      </c>
      <c r="HF44" s="164">
        <v>47.916899999999998</v>
      </c>
      <c r="HG44" s="164">
        <v>23.579599999999999</v>
      </c>
      <c r="HH44" s="164">
        <v>80.735500000000002</v>
      </c>
      <c r="HI44" s="164">
        <v>-38.328499999999998</v>
      </c>
      <c r="HJ44" s="164">
        <v>12.318199999999999</v>
      </c>
      <c r="HK44" s="165"/>
      <c r="HL44" s="164">
        <v>8.2637</v>
      </c>
      <c r="HM44" s="164">
        <v>-17.491499999999998</v>
      </c>
      <c r="HN44" s="164">
        <v>-18.896000000000001</v>
      </c>
      <c r="HO44" s="165"/>
      <c r="HP44" s="165"/>
      <c r="HQ44" s="164">
        <v>-12.1607</v>
      </c>
      <c r="HR44" s="164">
        <v>-11.117000000000001</v>
      </c>
      <c r="HS44" s="164">
        <v>-13.0228</v>
      </c>
      <c r="HT44" s="164">
        <v>-12.937200000000001</v>
      </c>
      <c r="HU44" s="164">
        <v>30.16</v>
      </c>
      <c r="HV44" s="164">
        <v>29.91</v>
      </c>
      <c r="HW44" s="164">
        <v>-21.1</v>
      </c>
      <c r="HX44" s="164">
        <v>-21.7</v>
      </c>
      <c r="HY44" s="164">
        <v>0.35249999999999998</v>
      </c>
      <c r="HZ44" s="164">
        <v>-8.16</v>
      </c>
      <c r="IA44" s="164">
        <v>59.417000000000002</v>
      </c>
      <c r="IB44" s="164">
        <v>27.4131</v>
      </c>
      <c r="IC44" s="164">
        <v>27.305599999999998</v>
      </c>
      <c r="ID44" s="164">
        <v>-16.100000000000001</v>
      </c>
      <c r="IE44" s="164">
        <v>-32.4</v>
      </c>
      <c r="IF44" s="164">
        <v>-5.4</v>
      </c>
      <c r="IG44" s="164">
        <v>-6</v>
      </c>
      <c r="IH44" s="165"/>
      <c r="II44" s="164">
        <v>-17.590599999999998</v>
      </c>
      <c r="IJ44" s="164">
        <v>-171.56</v>
      </c>
      <c r="IK44" s="164">
        <v>6.6505999999999998</v>
      </c>
      <c r="IL44" s="164">
        <v>-245.3322</v>
      </c>
      <c r="IM44" s="164">
        <v>-11.3705</v>
      </c>
      <c r="IN44" s="164">
        <v>-39.073900000000002</v>
      </c>
      <c r="IO44" s="165"/>
      <c r="IP44" s="164">
        <v>106.38420000000001</v>
      </c>
      <c r="IQ44" s="164">
        <v>96.374300000000005</v>
      </c>
      <c r="IR44" s="164">
        <v>24.590199999999999</v>
      </c>
      <c r="IS44" s="164">
        <v>-15.1784</v>
      </c>
      <c r="IT44" s="164">
        <v>28.0123</v>
      </c>
      <c r="IU44" s="164">
        <v>27.553000000000001</v>
      </c>
      <c r="IV44" s="164">
        <v>12.5311</v>
      </c>
      <c r="IW44" s="164">
        <v>124.16840000000001</v>
      </c>
      <c r="IX44" s="164">
        <v>-141.26150000000001</v>
      </c>
      <c r="IY44" s="164">
        <v>-21.870799999999999</v>
      </c>
      <c r="IZ44" s="164">
        <v>23.6829</v>
      </c>
      <c r="JA44" s="164">
        <v>-1.3123</v>
      </c>
      <c r="JB44" s="164">
        <v>5.28</v>
      </c>
      <c r="JC44" s="164">
        <v>-7.04</v>
      </c>
      <c r="JD44" s="164">
        <v>-2.347</v>
      </c>
      <c r="JE44" s="164">
        <v>-2.351</v>
      </c>
      <c r="JF44" s="164">
        <v>2</v>
      </c>
      <c r="JG44" s="164">
        <v>-0.56000000000000005</v>
      </c>
      <c r="JH44" s="164">
        <v>-3.1217999999999999</v>
      </c>
      <c r="JI44" s="164">
        <v>-5.3025000000000002</v>
      </c>
      <c r="JJ44" s="164">
        <v>0.64549999999999996</v>
      </c>
      <c r="JK44" s="164">
        <v>4.4541000000000004</v>
      </c>
      <c r="JL44" s="164">
        <v>-5.5</v>
      </c>
      <c r="JM44" s="164">
        <v>0.99099999999999999</v>
      </c>
      <c r="JN44" s="164">
        <v>0.18</v>
      </c>
      <c r="JO44" s="164">
        <v>2.6638000000000002</v>
      </c>
      <c r="JP44" s="164">
        <v>3.0691000000000002</v>
      </c>
      <c r="JQ44" s="164">
        <v>2.6097000000000001</v>
      </c>
      <c r="JR44" s="164">
        <v>2.3170000000000002</v>
      </c>
      <c r="JS44" s="164">
        <v>2.0377999999999998</v>
      </c>
      <c r="JT44" s="165"/>
      <c r="JU44" s="164">
        <v>16.2</v>
      </c>
      <c r="JV44" s="164">
        <v>8.2711000000000006</v>
      </c>
      <c r="JW44" s="164">
        <v>0.88</v>
      </c>
      <c r="JX44" s="165"/>
      <c r="JY44" s="164">
        <v>-8.9387000000000008</v>
      </c>
      <c r="JZ44" s="164">
        <v>-2.2827000000000002</v>
      </c>
      <c r="KA44" s="164">
        <v>-25.9129</v>
      </c>
      <c r="KB44" s="164">
        <v>-6.9062999999999999</v>
      </c>
      <c r="KC44" s="164">
        <v>0</v>
      </c>
      <c r="KD44" s="164">
        <v>-28.561399999999999</v>
      </c>
      <c r="KE44" s="164">
        <v>0</v>
      </c>
      <c r="KF44" s="164">
        <v>-9.6</v>
      </c>
      <c r="KG44" s="164">
        <v>-7.4</v>
      </c>
      <c r="KH44" s="164">
        <v>143.79239999999999</v>
      </c>
      <c r="KI44" s="164">
        <v>-110.5005</v>
      </c>
    </row>
    <row r="45" spans="1:295" ht="18" customHeight="1" x14ac:dyDescent="0.3">
      <c r="A45" s="161" t="s">
        <v>59</v>
      </c>
      <c r="B45" s="161" t="s">
        <v>780</v>
      </c>
      <c r="C45" s="164">
        <v>0</v>
      </c>
      <c r="D45" s="164">
        <v>2.9716999999999998</v>
      </c>
      <c r="E45" s="165"/>
      <c r="F45" s="164">
        <v>3.9961000000000002</v>
      </c>
      <c r="G45" s="164">
        <v>13.4251</v>
      </c>
      <c r="H45" s="165"/>
      <c r="I45" s="164">
        <v>9.5974000000000004</v>
      </c>
      <c r="J45" s="165"/>
      <c r="K45" s="164">
        <v>20.302600000000002</v>
      </c>
      <c r="L45" s="164">
        <v>8.6257000000000001</v>
      </c>
      <c r="M45" s="164">
        <v>11.7654</v>
      </c>
      <c r="N45" s="164">
        <v>-17.760000000000002</v>
      </c>
      <c r="O45" s="164">
        <v>-26.4</v>
      </c>
      <c r="P45" s="164">
        <v>2.2000000000000002</v>
      </c>
      <c r="Q45" s="164">
        <v>0.82799999999999996</v>
      </c>
      <c r="R45" s="164">
        <v>-15.4</v>
      </c>
      <c r="S45" s="164">
        <v>1.8532</v>
      </c>
      <c r="T45" s="164">
        <v>5.6242999999999999</v>
      </c>
      <c r="U45" s="164">
        <v>5.8442999999999996</v>
      </c>
      <c r="V45" s="164">
        <v>5.6616999999999997</v>
      </c>
      <c r="W45" s="164">
        <v>10.277200000000001</v>
      </c>
      <c r="X45" s="164">
        <v>2.3018999999999998</v>
      </c>
      <c r="Y45" s="164">
        <v>-1.5274000000000001</v>
      </c>
      <c r="Z45" s="164">
        <v>2.4506999999999999</v>
      </c>
      <c r="AA45" s="165"/>
      <c r="AB45" s="164">
        <v>-0.85640000000000005</v>
      </c>
      <c r="AC45" s="164">
        <v>-0.30599999999999999</v>
      </c>
      <c r="AD45" s="164">
        <v>-0.26700000000000002</v>
      </c>
      <c r="AE45" s="164">
        <v>4.4020000000000001</v>
      </c>
      <c r="AF45" s="164">
        <v>-2.2200000000000002</v>
      </c>
      <c r="AG45" s="164">
        <v>-6.6</v>
      </c>
      <c r="AH45" s="164">
        <v>-1.6080000000000001</v>
      </c>
      <c r="AI45" s="164">
        <v>0.32</v>
      </c>
      <c r="AJ45" s="165">
        <v>0</v>
      </c>
      <c r="AK45" s="164">
        <v>-14.42</v>
      </c>
      <c r="AL45" s="165"/>
      <c r="AM45" s="164">
        <v>-11.1</v>
      </c>
      <c r="AN45" s="164">
        <v>-11.13</v>
      </c>
      <c r="AO45" s="164">
        <v>6.1161000000000003</v>
      </c>
      <c r="AP45" s="164">
        <v>4.3837000000000002</v>
      </c>
      <c r="AQ45" s="164">
        <v>22.244599999999998</v>
      </c>
      <c r="AR45" s="164">
        <v>24.7788</v>
      </c>
      <c r="AS45" s="164">
        <v>-11.422000000000001</v>
      </c>
      <c r="AT45" s="164">
        <v>-15.1395</v>
      </c>
      <c r="AU45" s="164">
        <v>-15.045</v>
      </c>
      <c r="AV45" s="164">
        <v>0.875</v>
      </c>
      <c r="AW45" s="164">
        <v>0.87909999999999999</v>
      </c>
      <c r="AX45" s="164">
        <v>-15.9427</v>
      </c>
      <c r="AY45" s="164">
        <v>-13.858700000000001</v>
      </c>
      <c r="AZ45" s="164">
        <v>28.037299999999998</v>
      </c>
      <c r="BA45" s="164">
        <v>29.177800000000001</v>
      </c>
      <c r="BB45" s="164">
        <v>3.427</v>
      </c>
      <c r="BC45" s="164">
        <v>-2.2812000000000001</v>
      </c>
      <c r="BD45" s="164">
        <v>-0.7</v>
      </c>
      <c r="BE45" s="164">
        <v>-0.7</v>
      </c>
      <c r="BF45" s="164">
        <v>-20.773399999999999</v>
      </c>
      <c r="BG45" s="164">
        <v>-20.51</v>
      </c>
      <c r="BH45" s="164">
        <v>-2.4165999999999999</v>
      </c>
      <c r="BI45" s="165"/>
      <c r="BJ45" s="164">
        <v>-3.9342000000000001</v>
      </c>
      <c r="BK45" s="164">
        <v>2.9251999999999998</v>
      </c>
      <c r="BL45" s="164">
        <v>1.6485000000000001</v>
      </c>
      <c r="BM45" s="164">
        <v>1.1994</v>
      </c>
      <c r="BN45" s="164">
        <v>-131.99250000000001</v>
      </c>
      <c r="BO45" s="164">
        <v>53.590499999999999</v>
      </c>
      <c r="BP45" s="164">
        <v>53.224299999999999</v>
      </c>
      <c r="BQ45" s="164">
        <v>-62.638599999999997</v>
      </c>
      <c r="BR45" s="164">
        <v>-150.1002</v>
      </c>
      <c r="BS45" s="165"/>
      <c r="BT45" s="165"/>
      <c r="BU45" s="165"/>
      <c r="BV45" s="164">
        <v>23.911000000000001</v>
      </c>
      <c r="BW45" s="164">
        <v>12.44</v>
      </c>
      <c r="BX45" s="164">
        <v>12.81</v>
      </c>
      <c r="BY45" s="164">
        <v>-3.17</v>
      </c>
      <c r="BZ45" s="164">
        <v>5.15</v>
      </c>
      <c r="CA45" s="164">
        <v>8.8453999999999997</v>
      </c>
      <c r="CB45" s="164">
        <v>9.2471999999999994</v>
      </c>
      <c r="CC45" s="164">
        <v>1.5653999999999999</v>
      </c>
      <c r="CD45" s="164">
        <v>-1.4507000000000001</v>
      </c>
      <c r="CE45" s="164">
        <v>0.79759999999999998</v>
      </c>
      <c r="CF45" s="164">
        <v>-20.9468</v>
      </c>
      <c r="CG45" s="164">
        <v>-20.912800000000001</v>
      </c>
      <c r="CH45" s="164">
        <v>-4.4739000000000004</v>
      </c>
      <c r="CI45" s="164">
        <v>-4.6890999999999998</v>
      </c>
      <c r="CJ45" s="165"/>
      <c r="CK45" s="165"/>
      <c r="CL45" s="164">
        <v>4</v>
      </c>
      <c r="CM45" s="164">
        <v>13</v>
      </c>
      <c r="CN45" s="164">
        <v>-3.89</v>
      </c>
      <c r="CO45" s="164">
        <v>26.799399999999999</v>
      </c>
      <c r="CP45" s="164">
        <v>26.6767</v>
      </c>
      <c r="CQ45" s="164">
        <v>25.466200000000001</v>
      </c>
      <c r="CR45" s="164">
        <v>31.226800000000001</v>
      </c>
      <c r="CS45" s="164">
        <v>31.030999999999999</v>
      </c>
      <c r="CT45" s="164">
        <v>-24.402200000000001</v>
      </c>
      <c r="CU45" s="164">
        <v>-18.758700000000001</v>
      </c>
      <c r="CV45" s="164">
        <v>-22.105399999999999</v>
      </c>
      <c r="CW45" s="164">
        <v>3.7919</v>
      </c>
      <c r="CX45" s="164">
        <v>37.619999999999997</v>
      </c>
      <c r="CY45" s="164">
        <v>14.54</v>
      </c>
      <c r="CZ45" s="164">
        <v>-10.3125</v>
      </c>
      <c r="DA45" s="164">
        <v>-10.449199999999999</v>
      </c>
      <c r="DB45" s="164">
        <v>11.2501</v>
      </c>
      <c r="DC45" s="165"/>
      <c r="DD45" s="164">
        <v>2.5013999999999998</v>
      </c>
      <c r="DE45" s="164">
        <v>2.9188000000000001</v>
      </c>
      <c r="DF45" s="164">
        <v>-6.4748000000000001</v>
      </c>
      <c r="DG45" s="165"/>
      <c r="DH45" s="164">
        <v>-4.7183000000000002</v>
      </c>
      <c r="DI45" s="164">
        <v>-31.5</v>
      </c>
      <c r="DJ45" s="164">
        <v>-31.2</v>
      </c>
      <c r="DK45" s="164">
        <v>-4.4690000000000003</v>
      </c>
      <c r="DL45" s="164">
        <v>12.535399999999999</v>
      </c>
      <c r="DM45" s="164">
        <v>21.296399999999998</v>
      </c>
      <c r="DN45" s="164">
        <v>25.425699999999999</v>
      </c>
      <c r="DO45" s="164">
        <v>13.51</v>
      </c>
      <c r="DP45" s="164">
        <v>-5.41</v>
      </c>
      <c r="DQ45" s="164">
        <v>7.75</v>
      </c>
      <c r="DR45" s="164">
        <v>5.0128000000000004</v>
      </c>
      <c r="DS45" s="164">
        <v>-0.85</v>
      </c>
      <c r="DT45" s="164">
        <v>-0.86</v>
      </c>
      <c r="DU45" s="164">
        <v>17.670000000000002</v>
      </c>
      <c r="DV45" s="164">
        <v>-77.52</v>
      </c>
      <c r="DW45" s="164">
        <v>3.2909000000000002</v>
      </c>
      <c r="DX45" s="164">
        <v>1.3182</v>
      </c>
      <c r="DY45" s="164">
        <v>5.4644000000000004</v>
      </c>
      <c r="DZ45" s="164">
        <v>5.4908999999999999</v>
      </c>
      <c r="EA45" s="164">
        <v>23.319400000000002</v>
      </c>
      <c r="EB45" s="164">
        <v>7.6722999999999999</v>
      </c>
      <c r="EC45" s="164">
        <v>1.2291000000000001</v>
      </c>
      <c r="ED45" s="164">
        <v>1.8152999999999999</v>
      </c>
      <c r="EE45" s="164">
        <v>0.66920000000000002</v>
      </c>
      <c r="EF45" s="164">
        <v>-6.7725999999999997</v>
      </c>
      <c r="EG45" s="164">
        <v>-12.513999999999999</v>
      </c>
      <c r="EH45" s="164">
        <v>-30.686599999999999</v>
      </c>
      <c r="EI45" s="164">
        <v>50.854199999999999</v>
      </c>
      <c r="EJ45" s="165"/>
      <c r="EK45" s="164">
        <v>-11.7684</v>
      </c>
      <c r="EL45" s="164">
        <v>-10.508699999999999</v>
      </c>
      <c r="EM45" s="164">
        <v>0</v>
      </c>
      <c r="EN45" s="164">
        <v>3.6238999999999999</v>
      </c>
      <c r="EO45" s="164">
        <v>3.1219000000000001</v>
      </c>
      <c r="EP45" s="164">
        <v>-7.1719999999999997</v>
      </c>
      <c r="EQ45" s="164">
        <v>-6.6513</v>
      </c>
      <c r="ER45" s="164">
        <v>-6.1683000000000003</v>
      </c>
      <c r="ES45" s="164">
        <v>-13.9604</v>
      </c>
      <c r="ET45" s="165"/>
      <c r="EU45" s="164">
        <v>4.9000000000000004</v>
      </c>
      <c r="EV45" s="165"/>
      <c r="EW45" s="164">
        <v>5.2797000000000001</v>
      </c>
      <c r="EX45" s="164">
        <v>4.2023000000000001</v>
      </c>
      <c r="EY45" s="164">
        <v>-8.3320000000000007</v>
      </c>
      <c r="EZ45" s="164">
        <v>-8.5670000000000002</v>
      </c>
      <c r="FA45" s="164">
        <v>10.215</v>
      </c>
      <c r="FB45" s="164">
        <v>-12.155799999999999</v>
      </c>
      <c r="FC45" s="164">
        <v>6.7866</v>
      </c>
      <c r="FD45" s="164">
        <v>2.7648000000000001</v>
      </c>
      <c r="FE45" s="164">
        <v>2.5013999999999998</v>
      </c>
      <c r="FF45" s="165"/>
      <c r="FG45" s="164">
        <v>3.9453</v>
      </c>
      <c r="FH45" s="164">
        <v>4.8446999999999996</v>
      </c>
      <c r="FI45" s="164">
        <v>3.4481000000000002</v>
      </c>
      <c r="FJ45" s="164">
        <v>-7.8704000000000001</v>
      </c>
      <c r="FK45" s="164">
        <v>-8.8751999999999995</v>
      </c>
      <c r="FL45" s="164">
        <v>2.6793</v>
      </c>
      <c r="FM45" s="164">
        <v>-4.5934999999999997</v>
      </c>
      <c r="FN45" s="164">
        <v>-4.5900999999999996</v>
      </c>
      <c r="FO45" s="164">
        <v>11.5954</v>
      </c>
      <c r="FP45" s="164">
        <v>19.956</v>
      </c>
      <c r="FQ45" s="164">
        <v>16.1294</v>
      </c>
      <c r="FR45" s="164">
        <v>-15.58</v>
      </c>
      <c r="FS45" s="164">
        <v>-1.6127</v>
      </c>
      <c r="FT45" s="164">
        <v>0.2364</v>
      </c>
      <c r="FU45" s="164">
        <v>0.51</v>
      </c>
      <c r="FV45" s="164">
        <v>1.3</v>
      </c>
      <c r="FW45" s="164">
        <v>-17.680499999999999</v>
      </c>
      <c r="FX45" s="165"/>
      <c r="FY45" s="164">
        <v>7.6260000000000003</v>
      </c>
      <c r="FZ45" s="164">
        <v>0.67800000000000005</v>
      </c>
      <c r="GA45" s="165"/>
      <c r="GB45" s="164">
        <v>31.59</v>
      </c>
      <c r="GC45" s="164">
        <v>-27.6404</v>
      </c>
      <c r="GD45" s="164">
        <v>-19.523599999999998</v>
      </c>
      <c r="GE45" s="164">
        <v>-0.65</v>
      </c>
      <c r="GF45" s="164">
        <v>20.964099999999998</v>
      </c>
      <c r="GG45" s="165"/>
      <c r="GH45" s="164">
        <v>21.6496</v>
      </c>
      <c r="GI45" s="164">
        <v>-6.4499000000000004</v>
      </c>
      <c r="GJ45" s="164">
        <v>-6.9526000000000003</v>
      </c>
      <c r="GK45" s="164">
        <v>2.5792999999999999</v>
      </c>
      <c r="GL45" s="165"/>
      <c r="GM45" s="165"/>
      <c r="GN45" s="164">
        <v>-11.4612</v>
      </c>
      <c r="GO45" s="164">
        <v>-11.235099999999999</v>
      </c>
      <c r="GP45" s="164">
        <v>8.9048999999999996</v>
      </c>
      <c r="GQ45" s="164">
        <v>-19.595700000000001</v>
      </c>
      <c r="GR45" s="164">
        <v>4.8013000000000003</v>
      </c>
      <c r="GS45" s="164">
        <v>4.3170000000000002</v>
      </c>
      <c r="GT45" s="164">
        <v>134.6583</v>
      </c>
      <c r="GU45" s="164">
        <v>-9.7315000000000005</v>
      </c>
      <c r="GV45" s="164">
        <v>-7.915</v>
      </c>
      <c r="GW45" s="164">
        <v>-18.816700000000001</v>
      </c>
      <c r="GX45" s="164">
        <v>1.9926999999999999</v>
      </c>
      <c r="GY45" s="164">
        <v>8.2711000000000006</v>
      </c>
      <c r="GZ45" s="164">
        <v>8.4423999999999992</v>
      </c>
      <c r="HA45" s="164">
        <v>1.4307000000000001</v>
      </c>
      <c r="HB45" s="164">
        <v>-24.341999999999999</v>
      </c>
      <c r="HC45" s="164">
        <v>-23.407499999999999</v>
      </c>
      <c r="HD45" s="164">
        <v>-3.35</v>
      </c>
      <c r="HE45" s="164">
        <v>8.2460000000000004</v>
      </c>
      <c r="HF45" s="164">
        <v>44.923200000000001</v>
      </c>
      <c r="HG45" s="164">
        <v>24.9177</v>
      </c>
      <c r="HH45" s="164">
        <v>75.005300000000005</v>
      </c>
      <c r="HI45" s="164">
        <v>-37.427700000000002</v>
      </c>
      <c r="HJ45" s="164">
        <v>12.946199999999999</v>
      </c>
      <c r="HK45" s="165"/>
      <c r="HL45" s="164">
        <v>7.5820999999999996</v>
      </c>
      <c r="HM45" s="164">
        <v>-17.325299999999999</v>
      </c>
      <c r="HN45" s="164">
        <v>-18.5107</v>
      </c>
      <c r="HO45" s="165"/>
      <c r="HP45" s="165"/>
      <c r="HQ45" s="164">
        <v>-11.7432</v>
      </c>
      <c r="HR45" s="164">
        <v>-11.545400000000001</v>
      </c>
      <c r="HS45" s="164">
        <v>-12.789099999999999</v>
      </c>
      <c r="HT45" s="164">
        <v>-12.7799</v>
      </c>
      <c r="HU45" s="164">
        <v>29.84</v>
      </c>
      <c r="HV45" s="164">
        <v>29.78</v>
      </c>
      <c r="HW45" s="164">
        <v>-20.9</v>
      </c>
      <c r="HX45" s="164">
        <v>-20.8</v>
      </c>
      <c r="HY45" s="164">
        <v>0.24629999999999999</v>
      </c>
      <c r="HZ45" s="164">
        <v>-9.44</v>
      </c>
      <c r="IA45" s="164">
        <v>59.585799999999999</v>
      </c>
      <c r="IB45" s="164">
        <v>27.1203</v>
      </c>
      <c r="IC45" s="164">
        <v>26.993500000000001</v>
      </c>
      <c r="ID45" s="164">
        <v>-15.7</v>
      </c>
      <c r="IE45" s="164">
        <v>-32.4</v>
      </c>
      <c r="IF45" s="164">
        <v>-5.4</v>
      </c>
      <c r="IG45" s="164">
        <v>-5.9</v>
      </c>
      <c r="IH45" s="165"/>
      <c r="II45" s="165"/>
      <c r="IJ45" s="164">
        <v>-168.4983</v>
      </c>
      <c r="IK45" s="164">
        <v>8.7415000000000003</v>
      </c>
      <c r="IL45" s="164">
        <v>-245.8415</v>
      </c>
      <c r="IM45" s="164">
        <v>-11.5054</v>
      </c>
      <c r="IN45" s="164">
        <v>-37.810099999999998</v>
      </c>
      <c r="IO45" s="165"/>
      <c r="IP45" s="164">
        <v>105.5939</v>
      </c>
      <c r="IQ45" s="164">
        <v>97.113</v>
      </c>
      <c r="IR45" s="164">
        <v>28.741700000000002</v>
      </c>
      <c r="IS45" s="164">
        <v>-10.072699999999999</v>
      </c>
      <c r="IT45" s="164">
        <v>29.609000000000002</v>
      </c>
      <c r="IU45" s="164">
        <v>27.1142</v>
      </c>
      <c r="IV45" s="164">
        <v>13.671799999999999</v>
      </c>
      <c r="IW45" s="164">
        <v>126.7336</v>
      </c>
      <c r="IX45" s="164">
        <v>-141.41480000000001</v>
      </c>
      <c r="IY45" s="164">
        <v>-18.8005</v>
      </c>
      <c r="IZ45" s="164">
        <v>23.422899999999998</v>
      </c>
      <c r="JA45" s="164">
        <v>-0.79469999999999996</v>
      </c>
      <c r="JB45" s="164">
        <v>4.109</v>
      </c>
      <c r="JC45" s="164">
        <v>-6.88</v>
      </c>
      <c r="JD45" s="164">
        <v>-2.371</v>
      </c>
      <c r="JE45" s="164">
        <v>-2.3980000000000001</v>
      </c>
      <c r="JF45" s="164">
        <v>2.4</v>
      </c>
      <c r="JG45" s="164">
        <v>-1.04</v>
      </c>
      <c r="JH45" s="164">
        <v>-3.0958000000000001</v>
      </c>
      <c r="JI45" s="164">
        <v>-5.2720000000000002</v>
      </c>
      <c r="JJ45" s="164">
        <v>0.67600000000000005</v>
      </c>
      <c r="JK45" s="164">
        <v>4.2496</v>
      </c>
      <c r="JL45" s="164">
        <v>-4.9000000000000004</v>
      </c>
      <c r="JM45" s="164">
        <v>1.3109999999999999</v>
      </c>
      <c r="JN45" s="164">
        <v>1.339</v>
      </c>
      <c r="JO45" s="164">
        <v>0</v>
      </c>
      <c r="JP45" s="164">
        <v>0</v>
      </c>
      <c r="JQ45" s="164">
        <v>2.0773000000000001</v>
      </c>
      <c r="JR45" s="164">
        <v>1.8692</v>
      </c>
      <c r="JS45" s="164">
        <v>1.3900999999999999</v>
      </c>
      <c r="JT45" s="165"/>
      <c r="JU45" s="164">
        <v>16</v>
      </c>
      <c r="JV45" s="164">
        <v>8.4741999999999997</v>
      </c>
      <c r="JW45" s="164">
        <v>0.89</v>
      </c>
      <c r="JX45" s="165"/>
      <c r="JY45" s="164">
        <v>-10.2911</v>
      </c>
      <c r="JZ45" s="164">
        <v>-3.2275999999999998</v>
      </c>
      <c r="KA45" s="164">
        <v>-25.447800000000001</v>
      </c>
      <c r="KB45" s="164">
        <v>-7.2054</v>
      </c>
      <c r="KC45" s="164">
        <v>0</v>
      </c>
      <c r="KD45" s="164">
        <v>-27.8919</v>
      </c>
      <c r="KE45" s="164">
        <v>-2.5916999999999999</v>
      </c>
      <c r="KF45" s="164">
        <v>-9.5</v>
      </c>
      <c r="KG45" s="164">
        <v>-7.6</v>
      </c>
      <c r="KH45" s="164">
        <v>127.97450000000001</v>
      </c>
      <c r="KI45" s="164">
        <v>-108.2076</v>
      </c>
    </row>
    <row r="46" spans="1:295" ht="18" customHeight="1" x14ac:dyDescent="0.3">
      <c r="A46" s="161" t="s">
        <v>59</v>
      </c>
      <c r="B46" s="161" t="s">
        <v>781</v>
      </c>
      <c r="C46" s="164">
        <v>0</v>
      </c>
      <c r="D46" s="164">
        <v>3.2280000000000002</v>
      </c>
      <c r="E46" s="165"/>
      <c r="F46" s="164">
        <v>3.4502999999999999</v>
      </c>
      <c r="G46" s="164">
        <v>14.6067</v>
      </c>
      <c r="H46" s="165"/>
      <c r="I46" s="164">
        <v>7.5365000000000002</v>
      </c>
      <c r="J46" s="165"/>
      <c r="K46" s="164">
        <v>21.440300000000001</v>
      </c>
      <c r="L46" s="164">
        <v>9.1906999999999996</v>
      </c>
      <c r="M46" s="164">
        <v>12.272399999999999</v>
      </c>
      <c r="N46" s="164">
        <v>-19.98</v>
      </c>
      <c r="O46" s="164">
        <v>-28.6</v>
      </c>
      <c r="P46" s="164">
        <v>4.4000000000000004</v>
      </c>
      <c r="Q46" s="164">
        <v>1.6559999999999999</v>
      </c>
      <c r="R46" s="164">
        <v>-17.600000000000001</v>
      </c>
      <c r="S46" s="164">
        <v>0.79730000000000001</v>
      </c>
      <c r="T46" s="164">
        <v>4.7588999999999997</v>
      </c>
      <c r="U46" s="164">
        <v>7.3223000000000003</v>
      </c>
      <c r="V46" s="164">
        <v>7.3807</v>
      </c>
      <c r="W46" s="164">
        <v>12.800800000000001</v>
      </c>
      <c r="X46" s="164">
        <v>2.1385000000000001</v>
      </c>
      <c r="Y46" s="164">
        <v>-1.5470999999999999</v>
      </c>
      <c r="Z46" s="164">
        <v>2.5943999999999998</v>
      </c>
      <c r="AA46" s="165"/>
      <c r="AB46" s="164">
        <v>-0.89639999999999997</v>
      </c>
      <c r="AC46" s="164">
        <v>-0.13</v>
      </c>
      <c r="AD46" s="164">
        <v>-0.13700000000000001</v>
      </c>
      <c r="AE46" s="164">
        <v>3.26</v>
      </c>
      <c r="AF46" s="164">
        <v>0</v>
      </c>
      <c r="AG46" s="164">
        <v>-2.2000000000000002</v>
      </c>
      <c r="AH46" s="164">
        <v>-1.7070000000000001</v>
      </c>
      <c r="AI46" s="164">
        <v>0.26600000000000001</v>
      </c>
      <c r="AJ46" s="165">
        <v>0</v>
      </c>
      <c r="AK46" s="164">
        <v>-14.98</v>
      </c>
      <c r="AL46" s="165"/>
      <c r="AM46" s="164">
        <v>-11.51</v>
      </c>
      <c r="AN46" s="164">
        <v>-11.53</v>
      </c>
      <c r="AO46" s="164">
        <v>6.3703000000000003</v>
      </c>
      <c r="AP46" s="164">
        <v>4.5746000000000002</v>
      </c>
      <c r="AQ46" s="164">
        <v>23.1112</v>
      </c>
      <c r="AR46" s="164">
        <v>25.3157</v>
      </c>
      <c r="AS46" s="164">
        <v>-13.2797</v>
      </c>
      <c r="AT46" s="164">
        <v>-14.533300000000001</v>
      </c>
      <c r="AU46" s="164">
        <v>-14.398199999999999</v>
      </c>
      <c r="AV46" s="164">
        <v>-2.0615999999999999</v>
      </c>
      <c r="AW46" s="164">
        <v>-2.0735000000000001</v>
      </c>
      <c r="AX46" s="164">
        <v>-15.971399999999999</v>
      </c>
      <c r="AY46" s="164">
        <v>-14.094900000000001</v>
      </c>
      <c r="AZ46" s="164">
        <v>26.123799999999999</v>
      </c>
      <c r="BA46" s="164">
        <v>27.056000000000001</v>
      </c>
      <c r="BB46" s="164">
        <v>11.807499999999999</v>
      </c>
      <c r="BC46" s="164">
        <v>-2.2704</v>
      </c>
      <c r="BD46" s="164">
        <v>-0.7</v>
      </c>
      <c r="BE46" s="164">
        <v>-0.7</v>
      </c>
      <c r="BF46" s="164">
        <v>-21.382200000000001</v>
      </c>
      <c r="BG46" s="164">
        <v>-21.2136</v>
      </c>
      <c r="BH46" s="164">
        <v>-2.4087000000000001</v>
      </c>
      <c r="BI46" s="165"/>
      <c r="BJ46" s="164">
        <v>-2.7206000000000001</v>
      </c>
      <c r="BK46" s="164">
        <v>5.8677999999999999</v>
      </c>
      <c r="BL46" s="164">
        <v>3.1985999999999999</v>
      </c>
      <c r="BM46" s="164">
        <v>2.3050000000000002</v>
      </c>
      <c r="BN46" s="164">
        <v>-134.2509</v>
      </c>
      <c r="BO46" s="164">
        <v>64.058300000000003</v>
      </c>
      <c r="BP46" s="164">
        <v>63.905700000000003</v>
      </c>
      <c r="BQ46" s="164">
        <v>-62.2104</v>
      </c>
      <c r="BR46" s="164">
        <v>-133.45320000000001</v>
      </c>
      <c r="BS46" s="165"/>
      <c r="BT46" s="165"/>
      <c r="BU46" s="165"/>
      <c r="BV46" s="164">
        <v>29.080400000000001</v>
      </c>
      <c r="BW46" s="164">
        <v>12.55</v>
      </c>
      <c r="BX46" s="164">
        <v>13.6</v>
      </c>
      <c r="BY46" s="164">
        <v>-1.38</v>
      </c>
      <c r="BZ46" s="164">
        <v>7</v>
      </c>
      <c r="CA46" s="164">
        <v>5.2285000000000004</v>
      </c>
      <c r="CB46" s="164">
        <v>5.6303999999999998</v>
      </c>
      <c r="CC46" s="164">
        <v>3.7778999999999998</v>
      </c>
      <c r="CD46" s="164">
        <v>0.62580000000000002</v>
      </c>
      <c r="CE46" s="164">
        <v>0.58650000000000002</v>
      </c>
      <c r="CF46" s="164">
        <v>-22.2178</v>
      </c>
      <c r="CG46" s="164">
        <v>-22.6677</v>
      </c>
      <c r="CH46" s="164">
        <v>-2.8290999999999999</v>
      </c>
      <c r="CI46" s="164">
        <v>-7.2718999999999996</v>
      </c>
      <c r="CJ46" s="165"/>
      <c r="CK46" s="165"/>
      <c r="CL46" s="164">
        <v>5.5</v>
      </c>
      <c r="CM46" s="164">
        <v>17.7</v>
      </c>
      <c r="CN46" s="164">
        <v>-4</v>
      </c>
      <c r="CO46" s="164">
        <v>28.038399999999999</v>
      </c>
      <c r="CP46" s="164">
        <v>28.561199999999999</v>
      </c>
      <c r="CQ46" s="164">
        <v>26.7774</v>
      </c>
      <c r="CR46" s="164">
        <v>31.778099999999998</v>
      </c>
      <c r="CS46" s="164">
        <v>31.810700000000001</v>
      </c>
      <c r="CT46" s="164">
        <v>-25.802499999999998</v>
      </c>
      <c r="CU46" s="164">
        <v>-21.087800000000001</v>
      </c>
      <c r="CV46" s="164">
        <v>-21.267499999999998</v>
      </c>
      <c r="CW46" s="164">
        <v>3.6932</v>
      </c>
      <c r="CX46" s="164">
        <v>38.75</v>
      </c>
      <c r="CY46" s="164">
        <v>14.88</v>
      </c>
      <c r="CZ46" s="164">
        <v>-10.3125</v>
      </c>
      <c r="DA46" s="164">
        <v>-10.449199999999999</v>
      </c>
      <c r="DB46" s="164">
        <v>11.2651</v>
      </c>
      <c r="DC46" s="165"/>
      <c r="DD46" s="164">
        <v>5.0734000000000004</v>
      </c>
      <c r="DE46" s="164">
        <v>5.6317000000000004</v>
      </c>
      <c r="DF46" s="164">
        <v>-9.7423999999999999</v>
      </c>
      <c r="DG46" s="165"/>
      <c r="DH46" s="164">
        <v>-4.7495000000000003</v>
      </c>
      <c r="DI46" s="164">
        <v>-34.299999999999997</v>
      </c>
      <c r="DJ46" s="164">
        <v>-34.5</v>
      </c>
      <c r="DK46" s="164">
        <v>-4.6703999999999999</v>
      </c>
      <c r="DL46" s="164">
        <v>11.974299999999999</v>
      </c>
      <c r="DM46" s="164">
        <v>21.296399999999998</v>
      </c>
      <c r="DN46" s="164">
        <v>24.3124</v>
      </c>
      <c r="DO46" s="164">
        <v>12.95</v>
      </c>
      <c r="DP46" s="164">
        <v>-5.38</v>
      </c>
      <c r="DQ46" s="164">
        <v>7.6879999999999997</v>
      </c>
      <c r="DR46" s="164">
        <v>8.0655000000000001</v>
      </c>
      <c r="DS46" s="164">
        <v>-0.91</v>
      </c>
      <c r="DT46" s="164">
        <v>-0.92</v>
      </c>
      <c r="DU46" s="164">
        <v>17.78</v>
      </c>
      <c r="DV46" s="164">
        <v>-75.95</v>
      </c>
      <c r="DW46" s="164">
        <v>7.5818000000000003</v>
      </c>
      <c r="DX46" s="164">
        <v>3.3363999999999998</v>
      </c>
      <c r="DY46" s="164">
        <v>3.4645000000000001</v>
      </c>
      <c r="DZ46" s="164">
        <v>4.1544999999999996</v>
      </c>
      <c r="EA46" s="164">
        <v>26.292300000000001</v>
      </c>
      <c r="EB46" s="164">
        <v>10.2555</v>
      </c>
      <c r="EC46" s="164">
        <v>3.4363999999999999</v>
      </c>
      <c r="ED46" s="164">
        <v>3.7576000000000001</v>
      </c>
      <c r="EE46" s="164">
        <v>0.58499999999999996</v>
      </c>
      <c r="EF46" s="164">
        <v>-7.1204000000000001</v>
      </c>
      <c r="EG46" s="164">
        <v>-12.186</v>
      </c>
      <c r="EH46" s="164">
        <v>-31.0763</v>
      </c>
      <c r="EI46" s="164">
        <v>38.850900000000003</v>
      </c>
      <c r="EJ46" s="165"/>
      <c r="EK46" s="164">
        <v>-11.486700000000001</v>
      </c>
      <c r="EL46" s="164">
        <v>-10.4533</v>
      </c>
      <c r="EM46" s="165"/>
      <c r="EN46" s="164">
        <v>2.2644000000000002</v>
      </c>
      <c r="EO46" s="164">
        <v>2.0607000000000002</v>
      </c>
      <c r="EP46" s="164">
        <v>-7.1719999999999997</v>
      </c>
      <c r="EQ46" s="164">
        <v>-7.0968</v>
      </c>
      <c r="ER46" s="164">
        <v>-6.5913000000000004</v>
      </c>
      <c r="ES46" s="164">
        <v>-12.311</v>
      </c>
      <c r="ET46" s="165"/>
      <c r="EU46" s="164">
        <v>4.88</v>
      </c>
      <c r="EV46" s="165"/>
      <c r="EW46" s="164">
        <v>5.1764000000000001</v>
      </c>
      <c r="EX46" s="164">
        <v>0.57909999999999995</v>
      </c>
      <c r="EY46" s="164">
        <v>-7.6388999999999996</v>
      </c>
      <c r="EZ46" s="164">
        <v>-8.0288000000000004</v>
      </c>
      <c r="FA46" s="164">
        <v>8.8081999999999994</v>
      </c>
      <c r="FB46" s="164">
        <v>-11.8322</v>
      </c>
      <c r="FC46" s="164">
        <v>5.7454999999999998</v>
      </c>
      <c r="FD46" s="164">
        <v>2.919</v>
      </c>
      <c r="FE46" s="164">
        <v>2.7492000000000001</v>
      </c>
      <c r="FF46" s="165"/>
      <c r="FG46" s="164">
        <v>3.9887000000000001</v>
      </c>
      <c r="FH46" s="164">
        <v>3.3361999999999998</v>
      </c>
      <c r="FI46" s="164">
        <v>3.1398000000000001</v>
      </c>
      <c r="FJ46" s="164">
        <v>-3.0142000000000002</v>
      </c>
      <c r="FK46" s="164">
        <v>-3.3491</v>
      </c>
      <c r="FL46" s="164">
        <v>-0.50239999999999996</v>
      </c>
      <c r="FM46" s="164">
        <v>-2.0527000000000002</v>
      </c>
      <c r="FN46" s="164">
        <v>-2.0661999999999998</v>
      </c>
      <c r="FO46" s="164">
        <v>9.1082000000000001</v>
      </c>
      <c r="FP46" s="164">
        <v>18.138300000000001</v>
      </c>
      <c r="FQ46" s="164">
        <v>16.627500000000001</v>
      </c>
      <c r="FR46" s="164">
        <v>-16.829999999999998</v>
      </c>
      <c r="FS46" s="164">
        <v>-2.1236000000000002</v>
      </c>
      <c r="FT46" s="164">
        <v>0.2364</v>
      </c>
      <c r="FU46" s="164">
        <v>1.23</v>
      </c>
      <c r="FV46" s="164">
        <v>0.49</v>
      </c>
      <c r="FW46" s="164">
        <v>-15.9123</v>
      </c>
      <c r="FX46" s="165"/>
      <c r="FY46" s="164">
        <v>7.5</v>
      </c>
      <c r="FZ46" s="164">
        <v>0.64800000000000002</v>
      </c>
      <c r="GA46" s="165"/>
      <c r="GB46" s="164">
        <v>30.49</v>
      </c>
      <c r="GC46" s="164">
        <v>-24.816400000000002</v>
      </c>
      <c r="GD46" s="164">
        <v>-17.1874</v>
      </c>
      <c r="GE46" s="164">
        <v>-1.1100000000000001</v>
      </c>
      <c r="GF46" s="164">
        <v>19.618400000000001</v>
      </c>
      <c r="GG46" s="165"/>
      <c r="GH46" s="164">
        <v>21.235700000000001</v>
      </c>
      <c r="GI46" s="164">
        <v>-6.7950999999999997</v>
      </c>
      <c r="GJ46" s="164">
        <v>-7.4362000000000004</v>
      </c>
      <c r="GK46" s="164">
        <v>2.5880000000000001</v>
      </c>
      <c r="GL46" s="165"/>
      <c r="GM46" s="165"/>
      <c r="GN46" s="164">
        <v>-10.285600000000001</v>
      </c>
      <c r="GO46" s="164">
        <v>-9.8846000000000007</v>
      </c>
      <c r="GP46" s="164">
        <v>8.7608999999999995</v>
      </c>
      <c r="GQ46" s="164">
        <v>-18.981300000000001</v>
      </c>
      <c r="GR46" s="164">
        <v>5.2245999999999997</v>
      </c>
      <c r="GS46" s="164">
        <v>5.1768000000000001</v>
      </c>
      <c r="GT46" s="164">
        <v>136.226</v>
      </c>
      <c r="GU46" s="164">
        <v>-9.5542999999999996</v>
      </c>
      <c r="GV46" s="164">
        <v>-6.3834</v>
      </c>
      <c r="GW46" s="164">
        <v>-18.9754</v>
      </c>
      <c r="GX46" s="164">
        <v>3.0802999999999998</v>
      </c>
      <c r="GY46" s="164">
        <v>8.6739999999999995</v>
      </c>
      <c r="GZ46" s="164">
        <v>8.8063000000000002</v>
      </c>
      <c r="HA46" s="164">
        <v>3</v>
      </c>
      <c r="HB46" s="164">
        <v>-24.103100000000001</v>
      </c>
      <c r="HC46" s="164">
        <v>-23.535399999999999</v>
      </c>
      <c r="HD46" s="164">
        <v>-1.68</v>
      </c>
      <c r="HE46" s="164">
        <v>7.093</v>
      </c>
      <c r="HF46" s="164">
        <v>37.301400000000001</v>
      </c>
      <c r="HG46" s="164">
        <v>29.153700000000001</v>
      </c>
      <c r="HH46" s="164">
        <v>70.949399999999997</v>
      </c>
      <c r="HI46" s="164">
        <v>-37.744599999999998</v>
      </c>
      <c r="HJ46" s="164">
        <v>13.2369</v>
      </c>
      <c r="HK46" s="165"/>
      <c r="HL46" s="164">
        <v>7.4236000000000004</v>
      </c>
      <c r="HM46" s="164">
        <v>-16.664300000000001</v>
      </c>
      <c r="HN46" s="164">
        <v>-18.626200000000001</v>
      </c>
      <c r="HO46" s="165"/>
      <c r="HP46" s="165"/>
      <c r="HQ46" s="164">
        <v>-11.7432</v>
      </c>
      <c r="HR46" s="164">
        <v>-11.484999999999999</v>
      </c>
      <c r="HS46" s="164">
        <v>-12.598000000000001</v>
      </c>
      <c r="HT46" s="164">
        <v>-12.5924</v>
      </c>
      <c r="HU46" s="164">
        <v>29.75</v>
      </c>
      <c r="HV46" s="164">
        <v>29.8</v>
      </c>
      <c r="HW46" s="164">
        <v>-22.3</v>
      </c>
      <c r="HX46" s="164">
        <v>-22.6</v>
      </c>
      <c r="HY46" s="164">
        <v>0.3342</v>
      </c>
      <c r="HZ46" s="164">
        <v>-9.1199999999999992</v>
      </c>
      <c r="IA46" s="164">
        <v>62.153300000000002</v>
      </c>
      <c r="IB46" s="164">
        <v>24.0504</v>
      </c>
      <c r="IC46" s="164">
        <v>23.949400000000001</v>
      </c>
      <c r="ID46" s="164">
        <v>-15.7</v>
      </c>
      <c r="IE46" s="164">
        <v>-32.9</v>
      </c>
      <c r="IF46" s="164">
        <v>-5.4</v>
      </c>
      <c r="IG46" s="164">
        <v>-5.5</v>
      </c>
      <c r="IH46" s="165"/>
      <c r="II46" s="165"/>
      <c r="IJ46" s="164">
        <v>-165.0256</v>
      </c>
      <c r="IK46" s="164">
        <v>18.130800000000001</v>
      </c>
      <c r="IL46" s="164">
        <v>-249.33500000000001</v>
      </c>
      <c r="IM46" s="164">
        <v>-14.566800000000001</v>
      </c>
      <c r="IN46" s="164">
        <v>-34.5383</v>
      </c>
      <c r="IO46" s="165"/>
      <c r="IP46" s="164">
        <v>103.08540000000001</v>
      </c>
      <c r="IQ46" s="164">
        <v>100.13039999999999</v>
      </c>
      <c r="IR46" s="164">
        <v>28.4101</v>
      </c>
      <c r="IS46" s="164">
        <v>-11.605700000000001</v>
      </c>
      <c r="IT46" s="164">
        <v>28.5931</v>
      </c>
      <c r="IU46" s="164">
        <v>26.238800000000001</v>
      </c>
      <c r="IV46" s="164">
        <v>12.4693</v>
      </c>
      <c r="IW46" s="164">
        <v>130.58369999999999</v>
      </c>
      <c r="IX46" s="164">
        <v>-144.28120000000001</v>
      </c>
      <c r="IY46" s="164">
        <v>-18.158000000000001</v>
      </c>
      <c r="IZ46" s="164">
        <v>23.1068</v>
      </c>
      <c r="JA46" s="164">
        <v>-0.3967</v>
      </c>
      <c r="JB46" s="164">
        <v>3.637</v>
      </c>
      <c r="JC46" s="164">
        <v>-7.44</v>
      </c>
      <c r="JD46" s="164">
        <v>-2.395</v>
      </c>
      <c r="JE46" s="164">
        <v>-2.4180000000000001</v>
      </c>
      <c r="JF46" s="164">
        <v>2.56</v>
      </c>
      <c r="JG46" s="164">
        <v>-1.1200000000000001</v>
      </c>
      <c r="JH46" s="164">
        <v>-3.3309000000000002</v>
      </c>
      <c r="JI46" s="164">
        <v>-4.7744999999999997</v>
      </c>
      <c r="JJ46" s="164">
        <v>1.1153999999999999</v>
      </c>
      <c r="JK46" s="164">
        <v>4.4846000000000004</v>
      </c>
      <c r="JL46" s="164">
        <v>-5.3</v>
      </c>
      <c r="JM46" s="164">
        <v>-0.53700000000000003</v>
      </c>
      <c r="JN46" s="164">
        <v>-0.81899999999999995</v>
      </c>
      <c r="JO46" s="165"/>
      <c r="JP46" s="165"/>
      <c r="JQ46" s="164">
        <v>1.8335999999999999</v>
      </c>
      <c r="JR46" s="164">
        <v>1.9098999999999999</v>
      </c>
      <c r="JS46" s="164">
        <v>1.6892</v>
      </c>
      <c r="JT46" s="165"/>
      <c r="JU46" s="164">
        <v>16.8</v>
      </c>
      <c r="JV46" s="164">
        <v>8.5657999999999994</v>
      </c>
      <c r="JW46" s="164">
        <v>0.82</v>
      </c>
      <c r="JX46" s="165"/>
      <c r="JY46" s="164">
        <v>-10.1073</v>
      </c>
      <c r="JZ46" s="164">
        <v>-2.2972000000000001</v>
      </c>
      <c r="KA46" s="164">
        <v>-25.13</v>
      </c>
      <c r="KB46" s="164">
        <v>-6.9066000000000001</v>
      </c>
      <c r="KC46" s="165"/>
      <c r="KD46" s="164">
        <v>-28.184100000000001</v>
      </c>
      <c r="KE46" s="164">
        <v>-1.4934000000000001</v>
      </c>
      <c r="KF46" s="164">
        <v>-10.1</v>
      </c>
      <c r="KG46" s="164">
        <v>-7.2</v>
      </c>
      <c r="KH46" s="164">
        <v>120.7308</v>
      </c>
      <c r="KI46" s="164">
        <v>-95.843599999999995</v>
      </c>
    </row>
    <row r="47" spans="1:295" ht="18" customHeight="1" x14ac:dyDescent="0.3">
      <c r="A47" s="161" t="s">
        <v>59</v>
      </c>
      <c r="B47" s="161" t="s">
        <v>782</v>
      </c>
      <c r="C47" s="164">
        <v>0</v>
      </c>
      <c r="D47" s="164">
        <v>3.8913000000000002</v>
      </c>
      <c r="E47" s="165"/>
      <c r="F47" s="164">
        <v>2.9855999999999998</v>
      </c>
      <c r="G47" s="164">
        <v>14.8688</v>
      </c>
      <c r="H47" s="165"/>
      <c r="I47" s="164">
        <v>7.1182999999999996</v>
      </c>
      <c r="J47" s="165"/>
      <c r="K47" s="164">
        <v>21.2819</v>
      </c>
      <c r="L47" s="164">
        <v>9.0907</v>
      </c>
      <c r="M47" s="164">
        <v>12.274900000000001</v>
      </c>
      <c r="N47" s="164">
        <v>-19.98</v>
      </c>
      <c r="O47" s="165">
        <v>-28.6</v>
      </c>
      <c r="P47" s="164">
        <v>4.4000000000000004</v>
      </c>
      <c r="Q47" s="164">
        <v>1.6559999999999999</v>
      </c>
      <c r="R47" s="165"/>
      <c r="S47" s="164">
        <v>2.69E-2</v>
      </c>
      <c r="T47" s="164">
        <v>4.9160000000000004</v>
      </c>
      <c r="U47" s="164">
        <v>6.9767000000000001</v>
      </c>
      <c r="V47" s="164">
        <v>6.9513999999999996</v>
      </c>
      <c r="W47" s="164">
        <v>12.1358</v>
      </c>
      <c r="X47" s="164">
        <v>1.143</v>
      </c>
      <c r="Y47" s="164">
        <v>-1.6032</v>
      </c>
      <c r="Z47" s="164">
        <v>2.4167999999999998</v>
      </c>
      <c r="AA47" s="165"/>
      <c r="AB47" s="164">
        <v>-1.2314000000000001</v>
      </c>
      <c r="AC47" s="164">
        <v>6.8000000000000005E-2</v>
      </c>
      <c r="AD47" s="164">
        <v>8.3000000000000004E-2</v>
      </c>
      <c r="AE47" s="164">
        <v>3.5</v>
      </c>
      <c r="AF47" s="164">
        <v>-2.2200000000000002</v>
      </c>
      <c r="AG47" s="164">
        <v>-4.4000000000000004</v>
      </c>
      <c r="AH47" s="164">
        <v>-2.3490000000000002</v>
      </c>
      <c r="AI47" s="164">
        <v>0.30399999999999999</v>
      </c>
      <c r="AJ47" s="165">
        <v>0</v>
      </c>
      <c r="AK47" s="164">
        <v>-17.12</v>
      </c>
      <c r="AL47" s="165"/>
      <c r="AM47" s="164">
        <v>-10.16</v>
      </c>
      <c r="AN47" s="164">
        <v>-10.19</v>
      </c>
      <c r="AO47" s="164">
        <v>7.2743000000000002</v>
      </c>
      <c r="AP47" s="164">
        <v>4.3960999999999997</v>
      </c>
      <c r="AQ47" s="164">
        <v>24.101600000000001</v>
      </c>
      <c r="AR47" s="164">
        <v>26.152100000000001</v>
      </c>
      <c r="AS47" s="164">
        <v>-12.5695</v>
      </c>
      <c r="AT47" s="164">
        <v>-13.326000000000001</v>
      </c>
      <c r="AU47" s="164">
        <v>-13.3515</v>
      </c>
      <c r="AV47" s="164">
        <v>-1.98</v>
      </c>
      <c r="AW47" s="164">
        <v>-2.0118</v>
      </c>
      <c r="AX47" s="164">
        <v>-15.3437</v>
      </c>
      <c r="AY47" s="164">
        <v>-13.316700000000001</v>
      </c>
      <c r="AZ47" s="164">
        <v>27.674800000000001</v>
      </c>
      <c r="BA47" s="164">
        <v>28.558</v>
      </c>
      <c r="BB47" s="164">
        <v>-1.4999999999999999E-2</v>
      </c>
      <c r="BC47" s="164">
        <v>-2.4943</v>
      </c>
      <c r="BD47" s="164">
        <v>-0.5</v>
      </c>
      <c r="BE47" s="164">
        <v>-0.5</v>
      </c>
      <c r="BF47" s="164">
        <v>-21.662500000000001</v>
      </c>
      <c r="BG47" s="164">
        <v>-21.6966</v>
      </c>
      <c r="BH47" s="164">
        <v>-2.4157999999999999</v>
      </c>
      <c r="BI47" s="165"/>
      <c r="BJ47" s="164">
        <v>-0.67010000000000003</v>
      </c>
      <c r="BK47" s="164">
        <v>5.1346999999999996</v>
      </c>
      <c r="BL47" s="164">
        <v>3.1333000000000002</v>
      </c>
      <c r="BM47" s="164">
        <v>2.2052999999999998</v>
      </c>
      <c r="BN47" s="164">
        <v>-127.47580000000001</v>
      </c>
      <c r="BO47" s="164">
        <v>64.912800000000004</v>
      </c>
      <c r="BP47" s="164">
        <v>65.096000000000004</v>
      </c>
      <c r="BQ47" s="164">
        <v>-57.800199999999997</v>
      </c>
      <c r="BR47" s="164">
        <v>-134.6601</v>
      </c>
      <c r="BS47" s="165"/>
      <c r="BT47" s="165"/>
      <c r="BU47" s="165"/>
      <c r="BV47" s="164">
        <v>28.0625</v>
      </c>
      <c r="BW47" s="164">
        <v>12.59</v>
      </c>
      <c r="BX47" s="164">
        <v>13.65</v>
      </c>
      <c r="BY47" s="164">
        <v>-1.84</v>
      </c>
      <c r="BZ47" s="164">
        <v>6.59</v>
      </c>
      <c r="CA47" s="164">
        <v>5.6303999999999998</v>
      </c>
      <c r="CB47" s="164">
        <v>5.7643000000000004</v>
      </c>
      <c r="CC47" s="164">
        <v>4.1999000000000004</v>
      </c>
      <c r="CD47" s="164">
        <v>1.3412999999999999</v>
      </c>
      <c r="CE47" s="164">
        <v>1.3602000000000001</v>
      </c>
      <c r="CF47" s="164">
        <v>-23.808</v>
      </c>
      <c r="CG47" s="164">
        <v>-23.856300000000001</v>
      </c>
      <c r="CH47" s="164">
        <v>-1.2507999999999999</v>
      </c>
      <c r="CI47" s="164">
        <v>-9.2844999999999995</v>
      </c>
      <c r="CJ47" s="165"/>
      <c r="CK47" s="165"/>
      <c r="CL47" s="164">
        <v>-1</v>
      </c>
      <c r="CM47" s="164">
        <v>21</v>
      </c>
      <c r="CN47" s="164">
        <v>-3.92</v>
      </c>
      <c r="CO47" s="164">
        <v>26.1327</v>
      </c>
      <c r="CP47" s="164">
        <v>26.1752</v>
      </c>
      <c r="CQ47" s="164">
        <v>25.086600000000001</v>
      </c>
      <c r="CR47" s="164">
        <v>31.1602</v>
      </c>
      <c r="CS47" s="164">
        <v>31.1203</v>
      </c>
      <c r="CT47" s="164">
        <v>-19.291699999999999</v>
      </c>
      <c r="CU47" s="164">
        <v>-27.250399999999999</v>
      </c>
      <c r="CV47" s="164">
        <v>-14.0412</v>
      </c>
      <c r="CW47" s="164">
        <v>3.6105999999999998</v>
      </c>
      <c r="CX47" s="164">
        <v>35.909999999999997</v>
      </c>
      <c r="CY47" s="164">
        <v>13.45</v>
      </c>
      <c r="CZ47" s="164">
        <v>-11.5625</v>
      </c>
      <c r="DA47" s="164">
        <v>-11.425800000000001</v>
      </c>
      <c r="DB47" s="164">
        <v>10.6417</v>
      </c>
      <c r="DC47" s="165"/>
      <c r="DD47" s="164">
        <v>6.8719000000000001</v>
      </c>
      <c r="DE47" s="164">
        <v>7.1372</v>
      </c>
      <c r="DF47" s="164">
        <v>-11.9725</v>
      </c>
      <c r="DG47" s="165"/>
      <c r="DH47" s="164">
        <v>-4.3964999999999996</v>
      </c>
      <c r="DI47" s="164">
        <v>-32.1</v>
      </c>
      <c r="DJ47" s="164">
        <v>-32.200000000000003</v>
      </c>
      <c r="DK47" s="164">
        <v>-4.6973000000000003</v>
      </c>
      <c r="DL47" s="164">
        <v>10.8523</v>
      </c>
      <c r="DM47" s="164">
        <v>20.981000000000002</v>
      </c>
      <c r="DN47" s="164">
        <v>23.0136</v>
      </c>
      <c r="DO47" s="164">
        <v>11.91</v>
      </c>
      <c r="DP47" s="164">
        <v>-5.29</v>
      </c>
      <c r="DQ47" s="164">
        <v>7.44</v>
      </c>
      <c r="DR47" s="164">
        <v>10.5831</v>
      </c>
      <c r="DS47" s="164">
        <v>-0.98</v>
      </c>
      <c r="DT47" s="164">
        <v>-0.99</v>
      </c>
      <c r="DU47" s="164">
        <v>20.399999999999999</v>
      </c>
      <c r="DV47" s="164">
        <v>-77.59</v>
      </c>
      <c r="DW47" s="164">
        <v>8.4726999999999997</v>
      </c>
      <c r="DX47" s="164">
        <v>4.1181999999999999</v>
      </c>
      <c r="DY47" s="164">
        <v>3.8776999999999999</v>
      </c>
      <c r="DZ47" s="164">
        <v>4.0636000000000001</v>
      </c>
      <c r="EA47" s="164">
        <v>24.2302</v>
      </c>
      <c r="EB47" s="164">
        <v>9.2006999999999994</v>
      </c>
      <c r="EC47" s="164">
        <v>2.6821999999999999</v>
      </c>
      <c r="ED47" s="164">
        <v>2.5411999999999999</v>
      </c>
      <c r="EE47" s="164">
        <v>0.30559999999999998</v>
      </c>
      <c r="EF47" s="164">
        <v>-7.5243000000000002</v>
      </c>
      <c r="EG47" s="164">
        <v>-12.205</v>
      </c>
      <c r="EH47" s="164">
        <v>-35.020699999999998</v>
      </c>
      <c r="EI47" s="164">
        <v>25.941099999999999</v>
      </c>
      <c r="EJ47" s="165"/>
      <c r="EK47" s="164">
        <v>-11.620799999999999</v>
      </c>
      <c r="EL47" s="164">
        <v>-10.4815</v>
      </c>
      <c r="EM47" s="165"/>
      <c r="EN47" s="164">
        <v>2.3574000000000002</v>
      </c>
      <c r="EO47" s="164">
        <v>1.4978</v>
      </c>
      <c r="EP47" s="165"/>
      <c r="EQ47" s="164">
        <v>-6.7290999999999999</v>
      </c>
      <c r="ER47" s="164">
        <v>-6.2525000000000004</v>
      </c>
      <c r="ES47" s="164">
        <v>-12.6768</v>
      </c>
      <c r="ET47" s="165"/>
      <c r="EU47" s="164">
        <v>5.03</v>
      </c>
      <c r="EV47" s="165"/>
      <c r="EW47" s="164">
        <v>5.0907</v>
      </c>
      <c r="EX47" s="164">
        <v>3.0095000000000001</v>
      </c>
      <c r="EY47" s="164">
        <v>-8.1698000000000004</v>
      </c>
      <c r="EZ47" s="164">
        <v>-8.4122000000000003</v>
      </c>
      <c r="FA47" s="164">
        <v>9.7117000000000004</v>
      </c>
      <c r="FB47" s="164">
        <v>-12.0436</v>
      </c>
      <c r="FC47" s="164">
        <v>5.4241999999999999</v>
      </c>
      <c r="FD47" s="164">
        <v>2.6261000000000001</v>
      </c>
      <c r="FE47" s="164">
        <v>2.3174999999999999</v>
      </c>
      <c r="FF47" s="165"/>
      <c r="FG47" s="164">
        <v>3.9459</v>
      </c>
      <c r="FH47" s="164">
        <v>3.7974999999999999</v>
      </c>
      <c r="FI47" s="164">
        <v>2.8713000000000002</v>
      </c>
      <c r="FJ47" s="164">
        <v>-5.3586</v>
      </c>
      <c r="FK47" s="164">
        <v>-5.5260999999999996</v>
      </c>
      <c r="FL47" s="164">
        <v>2.5118</v>
      </c>
      <c r="FM47" s="164">
        <v>-4.0220000000000002</v>
      </c>
      <c r="FN47" s="164">
        <v>-4.0346000000000002</v>
      </c>
      <c r="FO47" s="164">
        <v>12.4992</v>
      </c>
      <c r="FP47" s="164">
        <v>21.778199999999998</v>
      </c>
      <c r="FQ47" s="164">
        <v>16.642099999999999</v>
      </c>
      <c r="FR47" s="164">
        <v>-15.76</v>
      </c>
      <c r="FS47" s="164">
        <v>-1.7189000000000001</v>
      </c>
      <c r="FT47" s="164">
        <v>0.28039999999999998</v>
      </c>
      <c r="FU47" s="164">
        <v>0.84</v>
      </c>
      <c r="FV47" s="164">
        <v>0.89</v>
      </c>
      <c r="FW47" s="164">
        <v>-17.579899999999999</v>
      </c>
      <c r="FX47" s="165"/>
      <c r="FY47" s="164">
        <v>7.4669999999999996</v>
      </c>
      <c r="FZ47" s="164">
        <v>0.51900000000000002</v>
      </c>
      <c r="GA47" s="165"/>
      <c r="GB47" s="164">
        <v>31.27</v>
      </c>
      <c r="GC47" s="164">
        <v>-28.180399999999999</v>
      </c>
      <c r="GD47" s="164">
        <v>-20.094100000000001</v>
      </c>
      <c r="GE47" s="164">
        <v>-0.89</v>
      </c>
      <c r="GF47" s="164">
        <v>20.756900000000002</v>
      </c>
      <c r="GG47" s="165"/>
      <c r="GH47" s="164">
        <v>20.921399999999998</v>
      </c>
      <c r="GI47" s="164">
        <v>-6.8372999999999999</v>
      </c>
      <c r="GJ47" s="164">
        <v>-7.4912999999999998</v>
      </c>
      <c r="GK47" s="164">
        <v>3.3815</v>
      </c>
      <c r="GL47" s="165"/>
      <c r="GM47" s="165"/>
      <c r="GN47" s="164">
        <v>-10.348800000000001</v>
      </c>
      <c r="GO47" s="164">
        <v>-10.1037</v>
      </c>
      <c r="GP47" s="164">
        <v>8.8719000000000001</v>
      </c>
      <c r="GQ47" s="164">
        <v>-19.016500000000001</v>
      </c>
      <c r="GR47" s="164">
        <v>4.0007000000000001</v>
      </c>
      <c r="GS47" s="164">
        <v>3.9845999999999999</v>
      </c>
      <c r="GT47" s="164">
        <v>131.90700000000001</v>
      </c>
      <c r="GU47" s="164">
        <v>-9.6510999999999996</v>
      </c>
      <c r="GV47" s="164">
        <v>-6.3944999999999999</v>
      </c>
      <c r="GW47" s="164">
        <v>-18.930099999999999</v>
      </c>
      <c r="GX47" s="164">
        <v>2.1410999999999998</v>
      </c>
      <c r="GY47" s="164">
        <v>8.5787999999999993</v>
      </c>
      <c r="GZ47" s="164">
        <v>8.7982999999999993</v>
      </c>
      <c r="HA47" s="164">
        <v>1.7113</v>
      </c>
      <c r="HB47" s="164">
        <v>-23.583100000000002</v>
      </c>
      <c r="HC47" s="164">
        <v>-22.8628</v>
      </c>
      <c r="HD47" s="164">
        <v>-5.87</v>
      </c>
      <c r="HE47" s="164">
        <v>11.2288</v>
      </c>
      <c r="HF47" s="164">
        <v>50.483899999999998</v>
      </c>
      <c r="HG47" s="164">
        <v>18.9602</v>
      </c>
      <c r="HH47" s="164">
        <v>67.069599999999994</v>
      </c>
      <c r="HI47" s="164">
        <v>-37.493499999999997</v>
      </c>
      <c r="HJ47" s="164">
        <v>14.3224</v>
      </c>
      <c r="HK47" s="165"/>
      <c r="HL47" s="164">
        <v>7.4320000000000004</v>
      </c>
      <c r="HM47" s="164">
        <v>-17.512499999999999</v>
      </c>
      <c r="HN47" s="164">
        <v>-19.622</v>
      </c>
      <c r="HO47" s="164">
        <v>9.4131</v>
      </c>
      <c r="HP47" s="164">
        <v>15.334099999999999</v>
      </c>
      <c r="HQ47" s="164">
        <v>-14.7095</v>
      </c>
      <c r="HR47" s="164">
        <v>-14.066800000000001</v>
      </c>
      <c r="HS47" s="164">
        <v>-12.3843</v>
      </c>
      <c r="HT47" s="164">
        <v>-12.341799999999999</v>
      </c>
      <c r="HU47" s="164">
        <v>27.9</v>
      </c>
      <c r="HV47" s="164">
        <v>27.84</v>
      </c>
      <c r="HW47" s="164">
        <v>-21.6</v>
      </c>
      <c r="HX47" s="164">
        <v>-21.9</v>
      </c>
      <c r="HY47" s="164">
        <v>0.40560000000000002</v>
      </c>
      <c r="HZ47" s="164">
        <v>-11.04</v>
      </c>
      <c r="IA47" s="164">
        <v>70.062399999999997</v>
      </c>
      <c r="IB47" s="164">
        <v>23.571400000000001</v>
      </c>
      <c r="IC47" s="164">
        <v>23.3749</v>
      </c>
      <c r="ID47" s="165"/>
      <c r="IE47" s="164">
        <v>-31.2</v>
      </c>
      <c r="IF47" s="164">
        <v>-2.8</v>
      </c>
      <c r="IG47" s="164">
        <v>-3.3</v>
      </c>
      <c r="IH47" s="165"/>
      <c r="II47" s="164">
        <v>-17.793900000000001</v>
      </c>
      <c r="IJ47" s="164">
        <v>-161.90989999999999</v>
      </c>
      <c r="IK47" s="164">
        <v>4.0129000000000001</v>
      </c>
      <c r="IL47" s="164">
        <v>-246.84049999999999</v>
      </c>
      <c r="IM47" s="164">
        <v>-13.866899999999999</v>
      </c>
      <c r="IN47" s="164">
        <v>-38.015500000000003</v>
      </c>
      <c r="IO47" s="165"/>
      <c r="IP47" s="164">
        <v>108.3849</v>
      </c>
      <c r="IQ47" s="164">
        <v>97.5441</v>
      </c>
      <c r="IR47" s="164">
        <v>32.102800000000002</v>
      </c>
      <c r="IS47" s="164">
        <v>-17.361899999999999</v>
      </c>
      <c r="IT47" s="164">
        <v>24.460599999999999</v>
      </c>
      <c r="IU47" s="164">
        <v>26.057400000000001</v>
      </c>
      <c r="IV47" s="164">
        <v>11.911199999999999</v>
      </c>
      <c r="IW47" s="164">
        <v>124.0783</v>
      </c>
      <c r="IX47" s="164">
        <v>-147.17089999999999</v>
      </c>
      <c r="IY47" s="164">
        <v>-23.4025</v>
      </c>
      <c r="IZ47" s="164">
        <v>28.834599999999998</v>
      </c>
      <c r="JA47" s="164">
        <v>0.3992</v>
      </c>
      <c r="JB47" s="164">
        <v>3.67</v>
      </c>
      <c r="JC47" s="164">
        <v>-7.2</v>
      </c>
      <c r="JD47" s="164">
        <v>-2.375</v>
      </c>
      <c r="JE47" s="164">
        <v>-2.375</v>
      </c>
      <c r="JF47" s="164">
        <v>2.3199999999999998</v>
      </c>
      <c r="JG47" s="164">
        <v>-0.32</v>
      </c>
      <c r="JH47" s="164">
        <v>-4.0170000000000003</v>
      </c>
      <c r="JI47" s="164">
        <v>-5.6809000000000003</v>
      </c>
      <c r="JJ47" s="164">
        <v>1.3778999999999999</v>
      </c>
      <c r="JK47" s="164">
        <v>4.9241000000000001</v>
      </c>
      <c r="JL47" s="164">
        <v>-5.7</v>
      </c>
      <c r="JM47" s="164">
        <v>0.191</v>
      </c>
      <c r="JN47" s="164">
        <v>8.1000000000000003E-2</v>
      </c>
      <c r="JO47" s="165"/>
      <c r="JP47" s="165"/>
      <c r="JQ47" s="164">
        <v>2.4579</v>
      </c>
      <c r="JR47" s="164">
        <v>2.2130999999999998</v>
      </c>
      <c r="JS47" s="164">
        <v>2.2155</v>
      </c>
      <c r="JT47" s="165"/>
      <c r="JU47" s="164">
        <v>15.4</v>
      </c>
      <c r="JV47" s="164">
        <v>9.6562999999999999</v>
      </c>
      <c r="JW47" s="164">
        <v>0.95</v>
      </c>
      <c r="JX47" s="165"/>
      <c r="JY47" s="164">
        <v>-9.7504000000000008</v>
      </c>
      <c r="JZ47" s="164">
        <v>-1.9207000000000001</v>
      </c>
      <c r="KA47" s="164">
        <v>-24.9084</v>
      </c>
      <c r="KB47" s="164">
        <v>-7.0834999999999999</v>
      </c>
      <c r="KC47" s="164">
        <v>0</v>
      </c>
      <c r="KD47" s="164">
        <v>-27.7408</v>
      </c>
      <c r="KE47" s="164">
        <v>0</v>
      </c>
      <c r="KF47" s="164">
        <v>-8.9</v>
      </c>
      <c r="KG47" s="164">
        <v>-8.5</v>
      </c>
      <c r="KH47" s="164">
        <v>113.59220000000001</v>
      </c>
      <c r="KI47" s="164">
        <v>-107.4559</v>
      </c>
    </row>
    <row r="48" spans="1:295" ht="18" customHeight="1" x14ac:dyDescent="0.3">
      <c r="A48" s="161" t="s">
        <v>59</v>
      </c>
      <c r="B48" s="161" t="s">
        <v>783</v>
      </c>
      <c r="C48" s="166">
        <v>0</v>
      </c>
      <c r="D48" s="166">
        <v>3.9373999999999998</v>
      </c>
      <c r="E48" s="167"/>
      <c r="F48" s="166">
        <v>2.6284999999999998</v>
      </c>
      <c r="G48" s="166">
        <v>14.4635</v>
      </c>
      <c r="H48" s="167"/>
      <c r="I48" s="166">
        <v>8.8331</v>
      </c>
      <c r="J48" s="167"/>
      <c r="K48" s="166">
        <v>20.652899999999999</v>
      </c>
      <c r="L48" s="166">
        <v>8.6897000000000002</v>
      </c>
      <c r="M48" s="166">
        <v>11.8048</v>
      </c>
      <c r="N48" s="166">
        <v>-17.760000000000002</v>
      </c>
      <c r="O48" s="166">
        <v>-26.4</v>
      </c>
      <c r="P48" s="166">
        <v>2.2000000000000002</v>
      </c>
      <c r="Q48" s="166">
        <v>1.6559999999999999</v>
      </c>
      <c r="R48" s="166">
        <v>-15.4</v>
      </c>
      <c r="S48" s="166">
        <v>0.66100000000000003</v>
      </c>
      <c r="T48" s="166">
        <v>5.4215</v>
      </c>
      <c r="U48" s="166">
        <v>7.3038999999999996</v>
      </c>
      <c r="V48" s="166">
        <v>7.2422000000000004</v>
      </c>
      <c r="W48" s="166">
        <v>12.4985</v>
      </c>
      <c r="X48" s="166">
        <v>1.4306000000000001</v>
      </c>
      <c r="Y48" s="166">
        <v>-1.5429999999999999</v>
      </c>
      <c r="Z48" s="166">
        <v>2.5849000000000002</v>
      </c>
      <c r="AA48" s="167"/>
      <c r="AB48" s="166">
        <v>-0.96240000000000003</v>
      </c>
      <c r="AC48" s="166">
        <v>0.14000000000000001</v>
      </c>
      <c r="AD48" s="166">
        <v>0.152</v>
      </c>
      <c r="AE48" s="166">
        <v>3.8069999999999999</v>
      </c>
      <c r="AF48" s="166">
        <v>-2.2200000000000002</v>
      </c>
      <c r="AG48" s="166">
        <v>-4.4000000000000004</v>
      </c>
      <c r="AH48" s="166">
        <v>-1.8759999999999999</v>
      </c>
      <c r="AI48" s="166">
        <v>0.32200000000000001</v>
      </c>
      <c r="AJ48" s="167">
        <v>0</v>
      </c>
      <c r="AK48" s="166">
        <v>-16.38</v>
      </c>
      <c r="AL48" s="167"/>
      <c r="AM48" s="166">
        <v>-10.49</v>
      </c>
      <c r="AN48" s="166">
        <v>-10.51</v>
      </c>
      <c r="AO48" s="166">
        <v>7.3777999999999997</v>
      </c>
      <c r="AP48" s="166">
        <v>4.4450000000000003</v>
      </c>
      <c r="AQ48" s="166">
        <v>22.592500000000001</v>
      </c>
      <c r="AR48" s="166">
        <v>24.632300000000001</v>
      </c>
      <c r="AS48" s="166">
        <v>-12.122400000000001</v>
      </c>
      <c r="AT48" s="166">
        <v>-12.0999</v>
      </c>
      <c r="AU48" s="166">
        <v>-11.9557</v>
      </c>
      <c r="AV48" s="166">
        <v>-0.76359999999999995</v>
      </c>
      <c r="AW48" s="166">
        <v>-0.91039999999999999</v>
      </c>
      <c r="AX48" s="166">
        <v>-16.045200000000001</v>
      </c>
      <c r="AY48" s="166">
        <v>-14.1684</v>
      </c>
      <c r="AZ48" s="166">
        <v>29.363299999999999</v>
      </c>
      <c r="BA48" s="166">
        <v>30.4068</v>
      </c>
      <c r="BB48" s="166">
        <v>-6.9181999999999997</v>
      </c>
      <c r="BC48" s="166">
        <v>-1.8551</v>
      </c>
      <c r="BD48" s="166">
        <v>-0.8</v>
      </c>
      <c r="BE48" s="166">
        <v>-0.8</v>
      </c>
      <c r="BF48" s="166">
        <v>-22.634699999999999</v>
      </c>
      <c r="BG48" s="166">
        <v>-22.216100000000001</v>
      </c>
      <c r="BH48" s="166">
        <v>-2.5297000000000001</v>
      </c>
      <c r="BI48" s="167"/>
      <c r="BJ48" s="166">
        <v>-0.67400000000000004</v>
      </c>
      <c r="BK48" s="166">
        <v>5.0932000000000004</v>
      </c>
      <c r="BL48" s="166">
        <v>3.1400999999999999</v>
      </c>
      <c r="BM48" s="166">
        <v>2.1751999999999998</v>
      </c>
      <c r="BN48" s="166">
        <v>-120.9753</v>
      </c>
      <c r="BO48" s="166">
        <v>77.150800000000004</v>
      </c>
      <c r="BP48" s="166">
        <v>77.425399999999996</v>
      </c>
      <c r="BQ48" s="166">
        <v>-75.685100000000006</v>
      </c>
      <c r="BR48" s="166">
        <v>-122.5946</v>
      </c>
      <c r="BS48" s="167"/>
      <c r="BT48" s="167"/>
      <c r="BU48" s="167"/>
      <c r="BV48" s="167"/>
      <c r="BW48" s="166">
        <v>12.32</v>
      </c>
      <c r="BX48" s="166">
        <v>13.51</v>
      </c>
      <c r="BY48" s="166">
        <v>-1.91</v>
      </c>
      <c r="BZ48" s="166">
        <v>6.4</v>
      </c>
      <c r="CA48" s="166">
        <v>5.0945999999999998</v>
      </c>
      <c r="CB48" s="166">
        <v>5.6303999999999998</v>
      </c>
      <c r="CC48" s="166">
        <v>4.41</v>
      </c>
      <c r="CD48" s="166">
        <v>1.5122</v>
      </c>
      <c r="CE48" s="166">
        <v>1.3926000000000001</v>
      </c>
      <c r="CF48" s="166">
        <v>-19.960100000000001</v>
      </c>
      <c r="CG48" s="166">
        <v>-19.985600000000002</v>
      </c>
      <c r="CH48" s="166">
        <v>-0.31890000000000002</v>
      </c>
      <c r="CI48" s="166">
        <v>-4.0067000000000004</v>
      </c>
      <c r="CJ48" s="167"/>
      <c r="CK48" s="167"/>
      <c r="CL48" s="166">
        <v>0</v>
      </c>
      <c r="CM48" s="166">
        <v>10.8</v>
      </c>
      <c r="CN48" s="166">
        <v>-3.89</v>
      </c>
      <c r="CO48" s="166">
        <v>28.265799999999999</v>
      </c>
      <c r="CP48" s="166">
        <v>28.331299999999999</v>
      </c>
      <c r="CQ48" s="166">
        <v>27.411000000000001</v>
      </c>
      <c r="CR48" s="166">
        <v>36.485900000000001</v>
      </c>
      <c r="CS48" s="166">
        <v>36.1126</v>
      </c>
      <c r="CT48" s="166">
        <v>-16.825800000000001</v>
      </c>
      <c r="CU48" s="166">
        <v>-35.241700000000002</v>
      </c>
      <c r="CV48" s="166">
        <v>-11.075699999999999</v>
      </c>
      <c r="CW48" s="166">
        <v>3.6621999999999999</v>
      </c>
      <c r="CX48" s="166">
        <v>34.5</v>
      </c>
      <c r="CY48" s="166">
        <v>13.06</v>
      </c>
      <c r="CZ48" s="166">
        <v>-12.1875</v>
      </c>
      <c r="DA48" s="166">
        <v>-12.207000000000001</v>
      </c>
      <c r="DB48" s="166">
        <v>10.3933</v>
      </c>
      <c r="DC48" s="167"/>
      <c r="DD48" s="166">
        <v>1.7961</v>
      </c>
      <c r="DE48" s="166">
        <v>2.1869999999999998</v>
      </c>
      <c r="DF48" s="166">
        <v>-2.3754</v>
      </c>
      <c r="DG48" s="167"/>
      <c r="DH48" s="166">
        <v>-4.3090999999999999</v>
      </c>
      <c r="DI48" s="166">
        <v>-35.200000000000003</v>
      </c>
      <c r="DJ48" s="166">
        <v>-34.700000000000003</v>
      </c>
      <c r="DK48" s="166">
        <v>-4.4470000000000001</v>
      </c>
      <c r="DL48" s="166">
        <v>9.5432000000000006</v>
      </c>
      <c r="DM48" s="166">
        <v>19.561599999999999</v>
      </c>
      <c r="DN48" s="166">
        <v>21.158100000000001</v>
      </c>
      <c r="DO48" s="166">
        <v>10.46</v>
      </c>
      <c r="DP48" s="166">
        <v>-4.8099999999999996</v>
      </c>
      <c r="DQ48" s="166">
        <v>5.7815000000000003</v>
      </c>
      <c r="DR48" s="166">
        <v>1.0450999999999999</v>
      </c>
      <c r="DS48" s="166">
        <v>-1.1100000000000001</v>
      </c>
      <c r="DT48" s="166">
        <v>-1.0900000000000001</v>
      </c>
      <c r="DU48" s="166">
        <v>16.34</v>
      </c>
      <c r="DV48" s="166">
        <v>-77.44</v>
      </c>
      <c r="DW48" s="166">
        <v>-1.5273000000000001</v>
      </c>
      <c r="DX48" s="166">
        <v>-1.0455000000000001</v>
      </c>
      <c r="DY48" s="166">
        <v>1.0448</v>
      </c>
      <c r="DZ48" s="166">
        <v>1.6545000000000001</v>
      </c>
      <c r="EA48" s="166">
        <v>14.446999999999999</v>
      </c>
      <c r="EB48" s="166">
        <v>-0.1328</v>
      </c>
      <c r="EC48" s="166">
        <v>-6.4284999999999997</v>
      </c>
      <c r="ED48" s="166">
        <v>-6.0804999999999998</v>
      </c>
      <c r="EE48" s="166">
        <v>-3.7801</v>
      </c>
      <c r="EF48" s="166">
        <v>-10.603300000000001</v>
      </c>
      <c r="EG48" s="166">
        <v>-11.599</v>
      </c>
      <c r="EH48" s="166">
        <v>-19.2485</v>
      </c>
      <c r="EI48" s="166">
        <v>26.4693</v>
      </c>
      <c r="EJ48" s="167"/>
      <c r="EK48" s="166">
        <v>-11.223599999999999</v>
      </c>
      <c r="EL48" s="166">
        <v>-10.4733</v>
      </c>
      <c r="EM48" s="167"/>
      <c r="EN48" s="166">
        <v>-0.76719999999999999</v>
      </c>
      <c r="EO48" s="166">
        <v>-1.2284999999999999</v>
      </c>
      <c r="EP48" s="167"/>
      <c r="EQ48" s="166">
        <v>-7.6676000000000002</v>
      </c>
      <c r="ER48" s="166">
        <v>-7.2089999999999996</v>
      </c>
      <c r="ES48" s="166">
        <v>-10.150600000000001</v>
      </c>
      <c r="ET48" s="167"/>
      <c r="EU48" s="166">
        <v>5.01</v>
      </c>
      <c r="EV48" s="167"/>
      <c r="EW48" s="166">
        <v>4.9985999999999997</v>
      </c>
      <c r="EX48" s="166">
        <v>-3.12</v>
      </c>
      <c r="EY48" s="166">
        <v>-8.5997000000000003</v>
      </c>
      <c r="EZ48" s="166">
        <v>-8.8606999999999996</v>
      </c>
      <c r="FA48" s="166">
        <v>10.1417</v>
      </c>
      <c r="FB48" s="166">
        <v>-9.0311000000000003</v>
      </c>
      <c r="FC48" s="166">
        <v>0</v>
      </c>
      <c r="FD48" s="166">
        <v>2.7532999999999999</v>
      </c>
      <c r="FE48" s="166">
        <v>2.4740000000000002</v>
      </c>
      <c r="FF48" s="167"/>
      <c r="FG48" s="166">
        <v>4.3520000000000003</v>
      </c>
      <c r="FH48" s="166">
        <v>4.1818999999999997</v>
      </c>
      <c r="FI48" s="166">
        <v>2.7608000000000001</v>
      </c>
      <c r="FJ48" s="166">
        <v>-5.3586</v>
      </c>
      <c r="FK48" s="166">
        <v>-5.5260999999999996</v>
      </c>
      <c r="FL48" s="166">
        <v>5.5260999999999996</v>
      </c>
      <c r="FM48" s="166">
        <v>-1.3853</v>
      </c>
      <c r="FN48" s="166">
        <v>-1.2372000000000001</v>
      </c>
      <c r="FO48" s="166">
        <v>14.246600000000001</v>
      </c>
      <c r="FP48" s="166">
        <v>23.771899999999999</v>
      </c>
      <c r="FQ48" s="166">
        <v>14.6401</v>
      </c>
      <c r="FR48" s="166">
        <v>-16.190000000000001</v>
      </c>
      <c r="FS48" s="166">
        <v>-1.9112</v>
      </c>
      <c r="FT48" s="166">
        <v>0.28039999999999998</v>
      </c>
      <c r="FU48" s="166">
        <v>0.85</v>
      </c>
      <c r="FV48" s="166">
        <v>1.82</v>
      </c>
      <c r="FW48" s="166">
        <v>-15.54</v>
      </c>
      <c r="FX48" s="166">
        <v>2.754</v>
      </c>
      <c r="FY48" s="166">
        <v>7.3150000000000004</v>
      </c>
      <c r="FZ48" s="166">
        <v>0.65600000000000003</v>
      </c>
      <c r="GA48" s="167"/>
      <c r="GB48" s="166">
        <v>31.29</v>
      </c>
      <c r="GC48" s="166">
        <v>-29.4405</v>
      </c>
      <c r="GD48" s="166">
        <v>-21.458100000000002</v>
      </c>
      <c r="GE48" s="166">
        <v>-1.01</v>
      </c>
      <c r="GF48" s="166">
        <v>20.848800000000001</v>
      </c>
      <c r="GG48" s="167"/>
      <c r="GH48" s="166">
        <v>21.200199999999999</v>
      </c>
      <c r="GI48" s="166">
        <v>-6.8821000000000003</v>
      </c>
      <c r="GJ48" s="166">
        <v>-7.7053000000000003</v>
      </c>
      <c r="GK48" s="166">
        <v>3.3323</v>
      </c>
      <c r="GL48" s="167"/>
      <c r="GM48" s="167"/>
      <c r="GN48" s="166">
        <v>-9.3549000000000007</v>
      </c>
      <c r="GO48" s="166">
        <v>-8.2095000000000002</v>
      </c>
      <c r="GP48" s="166">
        <v>8.0670999999999999</v>
      </c>
      <c r="GQ48" s="166">
        <v>-19.444700000000001</v>
      </c>
      <c r="GR48" s="166">
        <v>4.5088999999999997</v>
      </c>
      <c r="GS48" s="166">
        <v>4.6482999999999999</v>
      </c>
      <c r="GT48" s="166">
        <v>135.6311</v>
      </c>
      <c r="GU48" s="166">
        <v>-9.5109999999999992</v>
      </c>
      <c r="GV48" s="166">
        <v>-6.3798000000000004</v>
      </c>
      <c r="GW48" s="166">
        <v>-18.993500000000001</v>
      </c>
      <c r="GX48" s="166">
        <v>2.4601000000000002</v>
      </c>
      <c r="GY48" s="166">
        <v>8.5054999999999996</v>
      </c>
      <c r="GZ48" s="167"/>
      <c r="HA48" s="166">
        <v>2.0059999999999998</v>
      </c>
      <c r="HB48" s="166">
        <v>-23.895700000000001</v>
      </c>
      <c r="HC48" s="166">
        <v>-22.7026</v>
      </c>
      <c r="HD48" s="166">
        <v>-8.3800000000000008</v>
      </c>
      <c r="HE48" s="166">
        <v>12.9977</v>
      </c>
      <c r="HF48" s="166">
        <v>61.761200000000002</v>
      </c>
      <c r="HG48" s="166">
        <v>11.549799999999999</v>
      </c>
      <c r="HH48" s="166">
        <v>67.055800000000005</v>
      </c>
      <c r="HI48" s="166">
        <v>-36.448599999999999</v>
      </c>
      <c r="HJ48" s="166">
        <v>14.6683</v>
      </c>
      <c r="HK48" s="167"/>
      <c r="HL48" s="166">
        <v>7.5963000000000003</v>
      </c>
      <c r="HM48" s="166">
        <v>-16.8123</v>
      </c>
      <c r="HN48" s="166">
        <v>-17.511199999999999</v>
      </c>
      <c r="HO48" s="167"/>
      <c r="HP48" s="167"/>
      <c r="HQ48" s="166">
        <v>-13.8306</v>
      </c>
      <c r="HR48" s="166">
        <v>-13.242800000000001</v>
      </c>
      <c r="HS48" s="166">
        <v>-14.478400000000001</v>
      </c>
      <c r="HT48" s="166">
        <v>-14.279199999999999</v>
      </c>
      <c r="HU48" s="166">
        <v>19.57</v>
      </c>
      <c r="HV48" s="166">
        <v>19.55</v>
      </c>
      <c r="HW48" s="166">
        <v>-21.3</v>
      </c>
      <c r="HX48" s="166">
        <v>-21</v>
      </c>
      <c r="HY48" s="166">
        <v>0.24629999999999999</v>
      </c>
      <c r="HZ48" s="166">
        <v>-5.6</v>
      </c>
      <c r="IA48" s="166">
        <v>65.643600000000006</v>
      </c>
      <c r="IB48" s="166">
        <v>22.576799999999999</v>
      </c>
      <c r="IC48" s="166">
        <v>22.6234</v>
      </c>
      <c r="ID48" s="166">
        <v>-16.100000000000001</v>
      </c>
      <c r="IE48" s="166">
        <v>-31</v>
      </c>
      <c r="IF48" s="166">
        <v>-3.3</v>
      </c>
      <c r="IG48" s="166">
        <v>-3.7</v>
      </c>
      <c r="IH48" s="167"/>
      <c r="II48" s="167"/>
      <c r="IJ48" s="166">
        <v>-160.91290000000001</v>
      </c>
      <c r="IK48" s="166">
        <v>-8.7248000000000001</v>
      </c>
      <c r="IL48" s="166">
        <v>-241.57679999999999</v>
      </c>
      <c r="IM48" s="166">
        <v>-7.9984999999999999</v>
      </c>
      <c r="IN48" s="166">
        <v>-40.352899999999998</v>
      </c>
      <c r="IO48" s="167"/>
      <c r="IP48" s="166">
        <v>112.5915</v>
      </c>
      <c r="IQ48" s="166">
        <v>96.608199999999997</v>
      </c>
      <c r="IR48" s="166">
        <v>25.293299999999999</v>
      </c>
      <c r="IS48" s="166">
        <v>-22.212900000000001</v>
      </c>
      <c r="IT48" s="166">
        <v>17.354199999999999</v>
      </c>
      <c r="IU48" s="166">
        <v>15.785500000000001</v>
      </c>
      <c r="IV48" s="166">
        <v>13.441599999999999</v>
      </c>
      <c r="IW48" s="166">
        <v>118.3852</v>
      </c>
      <c r="IX48" s="166">
        <v>-141.5471</v>
      </c>
      <c r="IY48" s="166">
        <v>-27.0002</v>
      </c>
      <c r="IZ48" s="166">
        <v>29.170100000000001</v>
      </c>
      <c r="JA48" s="166">
        <v>1.1999999999999999E-3</v>
      </c>
      <c r="JB48" s="166">
        <v>3.819</v>
      </c>
      <c r="JC48" s="166">
        <v>-6.72</v>
      </c>
      <c r="JD48" s="166">
        <v>-2.3889999999999998</v>
      </c>
      <c r="JE48" s="166">
        <v>-2.395</v>
      </c>
      <c r="JF48" s="166">
        <v>2.4</v>
      </c>
      <c r="JG48" s="166">
        <v>-0.48</v>
      </c>
      <c r="JH48" s="166">
        <v>-3.7725</v>
      </c>
      <c r="JI48" s="166">
        <v>-5.8273999999999999</v>
      </c>
      <c r="JJ48" s="166">
        <v>1.2894000000000001</v>
      </c>
      <c r="JK48" s="166">
        <v>4.8661000000000003</v>
      </c>
      <c r="JL48" s="166">
        <v>-5.9</v>
      </c>
      <c r="JM48" s="166">
        <v>0.98899999999999999</v>
      </c>
      <c r="JN48" s="166">
        <v>-1.0999999999999999E-2</v>
      </c>
      <c r="JO48" s="167"/>
      <c r="JP48" s="167"/>
      <c r="JQ48" s="166">
        <v>1.8546</v>
      </c>
      <c r="JR48" s="166">
        <v>1.7183999999999999</v>
      </c>
      <c r="JS48" s="166">
        <v>1.5353000000000001</v>
      </c>
      <c r="JT48" s="167"/>
      <c r="JU48" s="166">
        <v>15.5</v>
      </c>
      <c r="JV48" s="166">
        <v>9.5319000000000003</v>
      </c>
      <c r="JW48" s="166">
        <v>0.91</v>
      </c>
      <c r="JX48" s="167"/>
      <c r="JY48" s="166">
        <v>-9.9475999999999996</v>
      </c>
      <c r="JZ48" s="166">
        <v>-2.5651000000000002</v>
      </c>
      <c r="KA48" s="166">
        <v>-25.312100000000001</v>
      </c>
      <c r="KB48" s="166">
        <v>-7.2590000000000003</v>
      </c>
      <c r="KC48" s="166">
        <v>0</v>
      </c>
      <c r="KD48" s="166">
        <v>-27.867699999999999</v>
      </c>
      <c r="KE48" s="166">
        <v>-1.3203</v>
      </c>
      <c r="KF48" s="166">
        <v>-8.6</v>
      </c>
      <c r="KG48" s="166">
        <v>-8.1999999999999993</v>
      </c>
      <c r="KH48" s="166">
        <v>116.8284</v>
      </c>
      <c r="KI48" s="166">
        <v>-124.06399999999999</v>
      </c>
    </row>
    <row r="49" spans="1:295" ht="18" customHeight="1" x14ac:dyDescent="0.3">
      <c r="A49" s="161" t="s">
        <v>59</v>
      </c>
      <c r="B49" s="161" t="s">
        <v>784</v>
      </c>
      <c r="C49" s="162">
        <v>0</v>
      </c>
      <c r="D49" s="162">
        <v>3.7884000000000002</v>
      </c>
      <c r="E49" s="163"/>
      <c r="F49" s="162">
        <v>3.0165999999999999</v>
      </c>
      <c r="G49" s="162">
        <v>14.4742</v>
      </c>
      <c r="H49" s="163"/>
      <c r="I49" s="162">
        <v>8.4806000000000008</v>
      </c>
      <c r="J49" s="163"/>
      <c r="K49" s="162">
        <v>19.999600000000001</v>
      </c>
      <c r="L49" s="162">
        <v>8.3847000000000005</v>
      </c>
      <c r="M49" s="162">
        <v>11.3642</v>
      </c>
      <c r="N49" s="162">
        <v>-19.98</v>
      </c>
      <c r="O49" s="162">
        <v>-26.4</v>
      </c>
      <c r="P49" s="162">
        <v>2.2000000000000002</v>
      </c>
      <c r="Q49" s="162">
        <v>1.6559999999999999</v>
      </c>
      <c r="R49" s="162">
        <v>-15.4</v>
      </c>
      <c r="S49" s="162">
        <v>0.4511</v>
      </c>
      <c r="T49" s="162">
        <v>5.7084000000000001</v>
      </c>
      <c r="U49" s="162">
        <v>6.6284999999999998</v>
      </c>
      <c r="V49" s="162">
        <v>6.5422000000000002</v>
      </c>
      <c r="W49" s="162">
        <v>11.579800000000001</v>
      </c>
      <c r="X49" s="162">
        <v>2.2448999999999999</v>
      </c>
      <c r="Y49" s="162">
        <v>-1.6302000000000001</v>
      </c>
      <c r="Z49" s="162">
        <v>1.8481000000000001</v>
      </c>
      <c r="AA49" s="163"/>
      <c r="AB49" s="162">
        <v>-0.9</v>
      </c>
      <c r="AC49" s="162">
        <v>7.2999999999999995E-2</v>
      </c>
      <c r="AD49" s="162">
        <v>8.1000000000000003E-2</v>
      </c>
      <c r="AE49" s="162">
        <v>3.4289999999999998</v>
      </c>
      <c r="AF49" s="162">
        <v>-2.2200000000000002</v>
      </c>
      <c r="AG49" s="162">
        <v>-4.4000000000000004</v>
      </c>
      <c r="AH49" s="162">
        <v>-2.077</v>
      </c>
      <c r="AI49" s="162">
        <v>0.309</v>
      </c>
      <c r="AJ49" s="163">
        <v>0</v>
      </c>
      <c r="AK49" s="162">
        <v>-17.190000000000001</v>
      </c>
      <c r="AL49" s="163"/>
      <c r="AM49" s="162">
        <v>-10.11</v>
      </c>
      <c r="AN49" s="162">
        <v>-10.210000000000001</v>
      </c>
      <c r="AO49" s="162">
        <v>8.0719999999999992</v>
      </c>
      <c r="AP49" s="162">
        <v>4.3415999999999997</v>
      </c>
      <c r="AQ49" s="162">
        <v>22.879200000000001</v>
      </c>
      <c r="AR49" s="162">
        <v>25.0487</v>
      </c>
      <c r="AS49" s="162">
        <v>-12.0259</v>
      </c>
      <c r="AT49" s="162">
        <v>-13.6715</v>
      </c>
      <c r="AU49" s="162">
        <v>-13.526899999999999</v>
      </c>
      <c r="AV49" s="162">
        <v>-0.87029999999999996</v>
      </c>
      <c r="AW49" s="162">
        <v>-0.77580000000000005</v>
      </c>
      <c r="AX49" s="162">
        <v>-15.466100000000001</v>
      </c>
      <c r="AY49" s="162">
        <v>-13.518599999999999</v>
      </c>
      <c r="AZ49" s="162">
        <v>30.462700000000002</v>
      </c>
      <c r="BA49" s="162">
        <v>31.645499999999998</v>
      </c>
      <c r="BB49" s="162">
        <v>-11.882199999999999</v>
      </c>
      <c r="BC49" s="162">
        <v>-0.50080000000000002</v>
      </c>
      <c r="BD49" s="162">
        <v>-1.7</v>
      </c>
      <c r="BE49" s="162">
        <v>-1.6</v>
      </c>
      <c r="BF49" s="162">
        <v>-21.732600000000001</v>
      </c>
      <c r="BG49" s="162">
        <v>-21.781199999999998</v>
      </c>
      <c r="BH49" s="162">
        <v>-2.3441000000000001</v>
      </c>
      <c r="BI49" s="163"/>
      <c r="BJ49" s="162">
        <v>-4.1954000000000002</v>
      </c>
      <c r="BK49" s="162">
        <v>4.9836999999999998</v>
      </c>
      <c r="BL49" s="162">
        <v>3.2559999999999998</v>
      </c>
      <c r="BM49" s="162">
        <v>2.17</v>
      </c>
      <c r="BN49" s="162">
        <v>-119.08320000000001</v>
      </c>
      <c r="BO49" s="162">
        <v>74.770300000000006</v>
      </c>
      <c r="BP49" s="162">
        <v>74.678799999999995</v>
      </c>
      <c r="BQ49" s="162">
        <v>-75.971800000000002</v>
      </c>
      <c r="BR49" s="162">
        <v>-129.19049999999999</v>
      </c>
      <c r="BS49" s="163"/>
      <c r="BT49" s="163"/>
      <c r="BU49" s="163"/>
      <c r="BV49" s="163"/>
      <c r="BW49" s="162">
        <v>12.3</v>
      </c>
      <c r="BX49" s="162">
        <v>13.36</v>
      </c>
      <c r="BY49" s="162">
        <v>-2.54</v>
      </c>
      <c r="BZ49" s="162">
        <v>6.71</v>
      </c>
      <c r="CA49" s="162">
        <v>6.702</v>
      </c>
      <c r="CB49" s="162">
        <v>7.1039000000000003</v>
      </c>
      <c r="CC49" s="162">
        <v>3.1551999999999998</v>
      </c>
      <c r="CD49" s="162">
        <v>0.22739999999999999</v>
      </c>
      <c r="CE49" s="162">
        <v>1.7372000000000001</v>
      </c>
      <c r="CF49" s="162">
        <v>-20.1143</v>
      </c>
      <c r="CG49" s="162">
        <v>-20.394100000000002</v>
      </c>
      <c r="CH49" s="162">
        <v>-4.2415000000000003</v>
      </c>
      <c r="CI49" s="162">
        <v>-2.9698000000000002</v>
      </c>
      <c r="CJ49" s="163"/>
      <c r="CK49" s="163"/>
      <c r="CL49" s="162">
        <v>-0.9</v>
      </c>
      <c r="CM49" s="162">
        <v>9.6999999999999993</v>
      </c>
      <c r="CN49" s="162">
        <v>-3.99</v>
      </c>
      <c r="CO49" s="162">
        <v>27.67</v>
      </c>
      <c r="CP49" s="162">
        <v>27.7546</v>
      </c>
      <c r="CQ49" s="162">
        <v>26.525300000000001</v>
      </c>
      <c r="CR49" s="162">
        <v>37.729500000000002</v>
      </c>
      <c r="CS49" s="162">
        <v>38.004100000000001</v>
      </c>
      <c r="CT49" s="162">
        <v>-19.195900000000002</v>
      </c>
      <c r="CU49" s="162">
        <v>-33.523699999999998</v>
      </c>
      <c r="CV49" s="162">
        <v>-14.289899999999999</v>
      </c>
      <c r="CW49" s="162">
        <v>3.8403999999999998</v>
      </c>
      <c r="CX49" s="162">
        <v>34.9</v>
      </c>
      <c r="CY49" s="162">
        <v>13.25</v>
      </c>
      <c r="CZ49" s="162">
        <v>-12.9688</v>
      </c>
      <c r="DA49" s="162">
        <v>-12.792999999999999</v>
      </c>
      <c r="DB49" s="162">
        <v>10.057</v>
      </c>
      <c r="DC49" s="163"/>
      <c r="DD49" s="162">
        <v>0.9839</v>
      </c>
      <c r="DE49" s="162">
        <v>1.2858000000000001</v>
      </c>
      <c r="DF49" s="162">
        <v>-0.23899999999999999</v>
      </c>
      <c r="DG49" s="163"/>
      <c r="DH49" s="162">
        <v>-4.1684000000000001</v>
      </c>
      <c r="DI49" s="162">
        <v>-35.1</v>
      </c>
      <c r="DJ49" s="162">
        <v>-34.4</v>
      </c>
      <c r="DK49" s="162">
        <v>-4.4043000000000001</v>
      </c>
      <c r="DL49" s="162">
        <v>8.4212000000000007</v>
      </c>
      <c r="DM49" s="162">
        <v>19.0884</v>
      </c>
      <c r="DN49" s="162">
        <v>19.859300000000001</v>
      </c>
      <c r="DO49" s="162">
        <v>9.41</v>
      </c>
      <c r="DP49" s="162">
        <v>-4.6399999999999997</v>
      </c>
      <c r="DQ49" s="162">
        <v>6.2309999999999999</v>
      </c>
      <c r="DR49" s="162">
        <v>-0.92010000000000003</v>
      </c>
      <c r="DS49" s="162">
        <v>-1.06</v>
      </c>
      <c r="DT49" s="162">
        <v>-1.05</v>
      </c>
      <c r="DU49" s="162">
        <v>16.84</v>
      </c>
      <c r="DV49" s="162">
        <v>-77.36</v>
      </c>
      <c r="DW49" s="162">
        <v>-3.3454999999999999</v>
      </c>
      <c r="DX49" s="162">
        <v>-1.8817999999999999</v>
      </c>
      <c r="DY49" s="162">
        <v>0</v>
      </c>
      <c r="DZ49" s="162">
        <v>1.1818</v>
      </c>
      <c r="EA49" s="162">
        <v>12.5755</v>
      </c>
      <c r="EB49" s="162">
        <v>-2.9258999999999999</v>
      </c>
      <c r="EC49" s="162">
        <v>-8.9116999999999997</v>
      </c>
      <c r="ED49" s="162">
        <v>-8.8021999999999991</v>
      </c>
      <c r="EE49" s="162">
        <v>-2.6044</v>
      </c>
      <c r="EF49" s="162">
        <v>-9.5147999999999993</v>
      </c>
      <c r="EG49" s="162">
        <v>-12.659000000000001</v>
      </c>
      <c r="EH49" s="162">
        <v>-20.435400000000001</v>
      </c>
      <c r="EI49" s="162">
        <v>28.193100000000001</v>
      </c>
      <c r="EJ49" s="163"/>
      <c r="EK49" s="162">
        <v>-11.526999999999999</v>
      </c>
      <c r="EL49" s="162">
        <v>-10.759600000000001</v>
      </c>
      <c r="EM49" s="163"/>
      <c r="EN49" s="162">
        <v>-0.49099999999999999</v>
      </c>
      <c r="EO49" s="162">
        <v>-0.85509999999999997</v>
      </c>
      <c r="EP49" s="163"/>
      <c r="EQ49" s="162">
        <v>-7.1379000000000001</v>
      </c>
      <c r="ER49" s="162">
        <v>-6.6669</v>
      </c>
      <c r="ES49" s="162">
        <v>-10.884399999999999</v>
      </c>
      <c r="ET49" s="163"/>
      <c r="EU49" s="162">
        <v>5.01</v>
      </c>
      <c r="EV49" s="163"/>
      <c r="EW49" s="162">
        <v>4.9618000000000002</v>
      </c>
      <c r="EX49" s="162">
        <v>-2.0594000000000001</v>
      </c>
      <c r="EY49" s="162">
        <v>-9.0237999999999996</v>
      </c>
      <c r="EZ49" s="162">
        <v>-9.3764000000000003</v>
      </c>
      <c r="FA49" s="162">
        <v>10.7485</v>
      </c>
      <c r="FB49" s="162">
        <v>-10.264200000000001</v>
      </c>
      <c r="FC49" s="163"/>
      <c r="FD49" s="162">
        <v>2.7149999999999999</v>
      </c>
      <c r="FE49" s="162">
        <v>2.4487999999999999</v>
      </c>
      <c r="FF49" s="163"/>
      <c r="FG49" s="162">
        <v>0</v>
      </c>
      <c r="FH49" s="162">
        <v>0</v>
      </c>
      <c r="FI49" s="162">
        <v>0</v>
      </c>
      <c r="FJ49" s="162">
        <v>-6.8657000000000004</v>
      </c>
      <c r="FK49" s="162">
        <v>-7.5354999999999999</v>
      </c>
      <c r="FL49" s="162">
        <v>11.554500000000001</v>
      </c>
      <c r="FM49" s="162">
        <v>-1.6923999999999999</v>
      </c>
      <c r="FN49" s="162">
        <v>-1.8440000000000001</v>
      </c>
      <c r="FO49" s="162">
        <v>17.347300000000001</v>
      </c>
      <c r="FP49" s="162">
        <v>25.803699999999999</v>
      </c>
      <c r="FQ49" s="162">
        <v>12.0327</v>
      </c>
      <c r="FR49" s="162">
        <v>-16.059999999999999</v>
      </c>
      <c r="FS49" s="162">
        <v>-2.4239000000000002</v>
      </c>
      <c r="FT49" s="162">
        <v>0.2364</v>
      </c>
      <c r="FU49" s="162">
        <v>1.21</v>
      </c>
      <c r="FV49" s="162">
        <v>2.2999999999999998</v>
      </c>
      <c r="FW49" s="162">
        <v>-11.4208</v>
      </c>
      <c r="FX49" s="163"/>
      <c r="FY49" s="162">
        <v>7.4450000000000003</v>
      </c>
      <c r="FZ49" s="162">
        <v>0.64200000000000002</v>
      </c>
      <c r="GA49" s="163"/>
      <c r="GB49" s="162">
        <v>32.96</v>
      </c>
      <c r="GC49" s="162">
        <v>-31.658200000000001</v>
      </c>
      <c r="GD49" s="162">
        <v>-24.277999999999999</v>
      </c>
      <c r="GE49" s="162">
        <v>-0.34</v>
      </c>
      <c r="GF49" s="162">
        <v>22.584</v>
      </c>
      <c r="GG49" s="163"/>
      <c r="GH49" s="162">
        <v>21.451499999999999</v>
      </c>
      <c r="GI49" s="162">
        <v>-6.8212999999999999</v>
      </c>
      <c r="GJ49" s="162">
        <v>-7.3906999999999998</v>
      </c>
      <c r="GK49" s="162">
        <v>3.2966000000000002</v>
      </c>
      <c r="GL49" s="163"/>
      <c r="GM49" s="163"/>
      <c r="GN49" s="162">
        <v>-11.3726</v>
      </c>
      <c r="GO49" s="162">
        <v>-8.6845999999999997</v>
      </c>
      <c r="GP49" s="162">
        <v>9.1809999999999992</v>
      </c>
      <c r="GQ49" s="162">
        <v>-20.082599999999999</v>
      </c>
      <c r="GR49" s="162">
        <v>4.6817000000000002</v>
      </c>
      <c r="GS49" s="162">
        <v>5.2885</v>
      </c>
      <c r="GT49" s="162">
        <v>133.3031</v>
      </c>
      <c r="GU49" s="162">
        <v>-9.6138999999999992</v>
      </c>
      <c r="GV49" s="162">
        <v>-6.7857000000000003</v>
      </c>
      <c r="GW49" s="162">
        <v>-18.834499999999998</v>
      </c>
      <c r="GX49" s="162">
        <v>1.9914000000000001</v>
      </c>
      <c r="GY49" s="162">
        <v>8.3003999999999998</v>
      </c>
      <c r="GZ49" s="162">
        <v>8.4740000000000002</v>
      </c>
      <c r="HA49" s="162">
        <v>1</v>
      </c>
      <c r="HB49" s="162">
        <v>-24.8171</v>
      </c>
      <c r="HC49" s="162">
        <v>-23.848600000000001</v>
      </c>
      <c r="HD49" s="162">
        <v>-10.06</v>
      </c>
      <c r="HE49" s="162">
        <v>16.039000000000001</v>
      </c>
      <c r="HF49" s="162">
        <v>64.711699999999993</v>
      </c>
      <c r="HG49" s="162">
        <v>6.0289000000000001</v>
      </c>
      <c r="HH49" s="162">
        <v>67.847200000000001</v>
      </c>
      <c r="HI49" s="162">
        <v>-36.3855</v>
      </c>
      <c r="HJ49" s="162">
        <v>14.866400000000001</v>
      </c>
      <c r="HK49" s="163"/>
      <c r="HL49" s="162">
        <v>8.5045000000000002</v>
      </c>
      <c r="HM49" s="162">
        <v>-18.811399999999999</v>
      </c>
      <c r="HN49" s="162">
        <v>-19.796299999999999</v>
      </c>
      <c r="HO49" s="162">
        <v>15.722099999999999</v>
      </c>
      <c r="HP49" s="163"/>
      <c r="HQ49" s="162">
        <v>-13.0176</v>
      </c>
      <c r="HR49" s="162">
        <v>-12.4024</v>
      </c>
      <c r="HS49" s="162">
        <v>-14.831799999999999</v>
      </c>
      <c r="HT49" s="162">
        <v>-14.503399999999999</v>
      </c>
      <c r="HU49" s="162">
        <v>19.989999999999998</v>
      </c>
      <c r="HV49" s="162">
        <v>19.77</v>
      </c>
      <c r="HW49" s="162">
        <v>-21.7</v>
      </c>
      <c r="HX49" s="162">
        <v>-22.1</v>
      </c>
      <c r="HY49" s="162">
        <v>0.15840000000000001</v>
      </c>
      <c r="HZ49" s="162">
        <v>-5.36</v>
      </c>
      <c r="IA49" s="162">
        <v>61.231400000000001</v>
      </c>
      <c r="IB49" s="162">
        <v>25.527899999999999</v>
      </c>
      <c r="IC49" s="162">
        <v>25.797699999999999</v>
      </c>
      <c r="ID49" s="162">
        <v>-16.5</v>
      </c>
      <c r="IE49" s="162">
        <v>-32</v>
      </c>
      <c r="IF49" s="162">
        <v>-4.0999999999999996</v>
      </c>
      <c r="IG49" s="162">
        <v>-4.5999999999999996</v>
      </c>
      <c r="IH49" s="163"/>
      <c r="II49" s="163"/>
      <c r="IJ49" s="162">
        <v>-163.30420000000001</v>
      </c>
      <c r="IK49" s="162">
        <v>-15.279299999999999</v>
      </c>
      <c r="IL49" s="162">
        <v>-238.50470000000001</v>
      </c>
      <c r="IM49" s="162">
        <v>-5.8803999999999998</v>
      </c>
      <c r="IN49" s="162">
        <v>-40.351799999999997</v>
      </c>
      <c r="IO49" s="163"/>
      <c r="IP49" s="162">
        <v>117.6476</v>
      </c>
      <c r="IQ49" s="162">
        <v>94.444299999999998</v>
      </c>
      <c r="IR49" s="162">
        <v>23.224799999999998</v>
      </c>
      <c r="IS49" s="162">
        <v>-26.390599999999999</v>
      </c>
      <c r="IT49" s="162">
        <v>16.759399999999999</v>
      </c>
      <c r="IU49" s="162">
        <v>15.397</v>
      </c>
      <c r="IV49" s="162">
        <v>14.813700000000001</v>
      </c>
      <c r="IW49" s="162">
        <v>114.1259</v>
      </c>
      <c r="IX49" s="162">
        <v>-138.25620000000001</v>
      </c>
      <c r="IY49" s="162">
        <v>-29.075199999999999</v>
      </c>
      <c r="IZ49" s="162">
        <v>33.452599999999997</v>
      </c>
      <c r="JA49" s="162">
        <v>-0.81910000000000005</v>
      </c>
      <c r="JB49" s="162">
        <v>4.2089999999999996</v>
      </c>
      <c r="JC49" s="162">
        <v>-5.84</v>
      </c>
      <c r="JD49" s="162">
        <v>-2.4409999999999998</v>
      </c>
      <c r="JE49" s="162">
        <v>-2.4470000000000001</v>
      </c>
      <c r="JF49" s="162">
        <v>1.68</v>
      </c>
      <c r="JG49" s="162">
        <v>-0.96</v>
      </c>
      <c r="JH49" s="162">
        <v>-3.1234000000000002</v>
      </c>
      <c r="JI49" s="162">
        <v>-5.1559999999999997</v>
      </c>
      <c r="JJ49" s="162">
        <v>1.2314000000000001</v>
      </c>
      <c r="JK49" s="162">
        <v>4.6311</v>
      </c>
      <c r="JL49" s="162">
        <v>-6.6</v>
      </c>
      <c r="JM49" s="162">
        <v>-0.20399999999999999</v>
      </c>
      <c r="JN49" s="162">
        <v>1.3029999999999999</v>
      </c>
      <c r="JO49" s="163"/>
      <c r="JP49" s="163"/>
      <c r="JQ49" s="162">
        <v>1.8893</v>
      </c>
      <c r="JR49" s="162">
        <v>1.6741999999999999</v>
      </c>
      <c r="JS49" s="162">
        <v>1.5410999999999999</v>
      </c>
      <c r="JT49" s="163"/>
      <c r="JU49" s="162">
        <v>15.5</v>
      </c>
      <c r="JV49" s="162">
        <v>9.4848999999999997</v>
      </c>
      <c r="JW49" s="162">
        <v>0.68</v>
      </c>
      <c r="JX49" s="163"/>
      <c r="JY49" s="162">
        <v>-9.1234000000000002</v>
      </c>
      <c r="JZ49" s="162">
        <v>-2.7926000000000002</v>
      </c>
      <c r="KA49" s="162">
        <v>-25.748000000000001</v>
      </c>
      <c r="KB49" s="162">
        <v>-6.5956000000000001</v>
      </c>
      <c r="KC49" s="163"/>
      <c r="KD49" s="162">
        <v>-28.6343</v>
      </c>
      <c r="KE49" s="162">
        <v>-1.6861999999999999</v>
      </c>
      <c r="KF49" s="162">
        <v>-9.3000000000000007</v>
      </c>
      <c r="KG49" s="162">
        <v>-7.4</v>
      </c>
      <c r="KH49" s="162">
        <v>122.592</v>
      </c>
      <c r="KI49" s="162">
        <v>-131.44280000000001</v>
      </c>
    </row>
    <row r="50" spans="1:295" ht="18" customHeight="1" x14ac:dyDescent="0.3">
      <c r="A50" s="161" t="s">
        <v>59</v>
      </c>
      <c r="B50" s="161" t="s">
        <v>785</v>
      </c>
      <c r="C50" s="164">
        <v>0</v>
      </c>
      <c r="D50" s="164">
        <v>3.6179000000000001</v>
      </c>
      <c r="E50" s="165"/>
      <c r="F50" s="164">
        <v>2.0268000000000002</v>
      </c>
      <c r="G50" s="164">
        <v>13.5618</v>
      </c>
      <c r="H50" s="165"/>
      <c r="I50" s="164">
        <v>15.199199999999999</v>
      </c>
      <c r="J50" s="165"/>
      <c r="K50" s="164">
        <v>19.718399999999999</v>
      </c>
      <c r="L50" s="164">
        <v>8.1728000000000005</v>
      </c>
      <c r="M50" s="164">
        <v>11.3185</v>
      </c>
      <c r="N50" s="164">
        <v>-17.760000000000002</v>
      </c>
      <c r="O50" s="164">
        <v>-24.2</v>
      </c>
      <c r="P50" s="164">
        <v>2.2000000000000002</v>
      </c>
      <c r="Q50" s="164">
        <v>1.6559999999999999</v>
      </c>
      <c r="R50" s="165"/>
      <c r="S50" s="164">
        <v>0.70609999999999995</v>
      </c>
      <c r="T50" s="164">
        <v>7.5048000000000004</v>
      </c>
      <c r="U50" s="164">
        <v>5.8216999999999999</v>
      </c>
      <c r="V50" s="164">
        <v>5.5757000000000003</v>
      </c>
      <c r="W50" s="164">
        <v>10.157400000000001</v>
      </c>
      <c r="X50" s="164">
        <v>2.3180999999999998</v>
      </c>
      <c r="Y50" s="164">
        <v>-1.6233</v>
      </c>
      <c r="Z50" s="164">
        <v>1.6404000000000001</v>
      </c>
      <c r="AA50" s="165"/>
      <c r="AB50" s="164">
        <v>-1.1327</v>
      </c>
      <c r="AC50" s="164">
        <v>0.122</v>
      </c>
      <c r="AD50" s="164">
        <v>0.152</v>
      </c>
      <c r="AE50" s="164">
        <v>3.512</v>
      </c>
      <c r="AF50" s="164">
        <v>-2.2200000000000002</v>
      </c>
      <c r="AG50" s="164">
        <v>-6.6</v>
      </c>
      <c r="AH50" s="164">
        <v>-2.4239999999999999</v>
      </c>
      <c r="AI50" s="164">
        <v>0.311</v>
      </c>
      <c r="AJ50" s="165">
        <v>0</v>
      </c>
      <c r="AK50" s="164">
        <v>-17.010000000000002</v>
      </c>
      <c r="AL50" s="165"/>
      <c r="AM50" s="164">
        <v>-10.27</v>
      </c>
      <c r="AN50" s="164">
        <v>-10.19</v>
      </c>
      <c r="AO50" s="164">
        <v>8.1809999999999992</v>
      </c>
      <c r="AP50" s="164">
        <v>4.5023999999999997</v>
      </c>
      <c r="AQ50" s="164">
        <v>23.969100000000001</v>
      </c>
      <c r="AR50" s="164">
        <v>26.193000000000001</v>
      </c>
      <c r="AS50" s="164">
        <v>-13.218999999999999</v>
      </c>
      <c r="AT50" s="164">
        <v>-13.2888</v>
      </c>
      <c r="AU50" s="164">
        <v>-13.3034</v>
      </c>
      <c r="AV50" s="164">
        <v>10.0861</v>
      </c>
      <c r="AW50" s="164">
        <v>12.1107</v>
      </c>
      <c r="AX50" s="164">
        <v>-17.427800000000001</v>
      </c>
      <c r="AY50" s="164">
        <v>-15.061</v>
      </c>
      <c r="AZ50" s="164">
        <v>32.764800000000001</v>
      </c>
      <c r="BA50" s="164">
        <v>49.9756</v>
      </c>
      <c r="BB50" s="164">
        <v>-18.364000000000001</v>
      </c>
      <c r="BC50" s="164">
        <v>-1.1385000000000001</v>
      </c>
      <c r="BD50" s="164">
        <v>-1.2</v>
      </c>
      <c r="BE50" s="164">
        <v>-1.1000000000000001</v>
      </c>
      <c r="BF50" s="164">
        <v>-21.102799999999998</v>
      </c>
      <c r="BG50" s="164">
        <v>-21.0519</v>
      </c>
      <c r="BH50" s="164">
        <v>-2.2576000000000001</v>
      </c>
      <c r="BI50" s="165"/>
      <c r="BJ50" s="164">
        <v>-2.1890000000000001</v>
      </c>
      <c r="BK50" s="164">
        <v>4.5019</v>
      </c>
      <c r="BL50" s="164">
        <v>2.992</v>
      </c>
      <c r="BM50" s="164">
        <v>2.1383999999999999</v>
      </c>
      <c r="BN50" s="164">
        <v>-108.9205</v>
      </c>
      <c r="BO50" s="164">
        <v>73.824200000000005</v>
      </c>
      <c r="BP50" s="164">
        <v>74.068399999999997</v>
      </c>
      <c r="BQ50" s="164">
        <v>-76.071899999999999</v>
      </c>
      <c r="BR50" s="164">
        <v>-126.7212</v>
      </c>
      <c r="BS50" s="165"/>
      <c r="BT50" s="165"/>
      <c r="BU50" s="165"/>
      <c r="BV50" s="164">
        <v>27.0246</v>
      </c>
      <c r="BW50" s="164">
        <v>12.49</v>
      </c>
      <c r="BX50" s="164">
        <v>13.06</v>
      </c>
      <c r="BY50" s="164">
        <v>-3.39</v>
      </c>
      <c r="BZ50" s="164">
        <v>5.65</v>
      </c>
      <c r="CA50" s="164">
        <v>7.7736999999999998</v>
      </c>
      <c r="CB50" s="164">
        <v>8.4435000000000002</v>
      </c>
      <c r="CC50" s="164">
        <v>2.0341</v>
      </c>
      <c r="CD50" s="164">
        <v>-0.94610000000000005</v>
      </c>
      <c r="CE50" s="164">
        <v>1.9845999999999999</v>
      </c>
      <c r="CF50" s="164">
        <v>-22.327400000000001</v>
      </c>
      <c r="CG50" s="164">
        <v>-22.140899999999998</v>
      </c>
      <c r="CH50" s="164">
        <v>-3.0118999999999998</v>
      </c>
      <c r="CI50" s="164">
        <v>-4.1708999999999996</v>
      </c>
      <c r="CJ50" s="165"/>
      <c r="CK50" s="165"/>
      <c r="CL50" s="164">
        <v>-2.5</v>
      </c>
      <c r="CM50" s="164">
        <v>11</v>
      </c>
      <c r="CN50" s="164">
        <v>-3.75</v>
      </c>
      <c r="CO50" s="164">
        <v>25.7256</v>
      </c>
      <c r="CP50" s="164">
        <v>25.3873</v>
      </c>
      <c r="CQ50" s="164">
        <v>24.5078</v>
      </c>
      <c r="CR50" s="164">
        <v>34.163699999999999</v>
      </c>
      <c r="CS50" s="164">
        <v>33.637900000000002</v>
      </c>
      <c r="CT50" s="164">
        <v>-13.9129</v>
      </c>
      <c r="CU50" s="164">
        <v>-34.685699999999997</v>
      </c>
      <c r="CV50" s="164">
        <v>-7.9489999999999998</v>
      </c>
      <c r="CW50" s="164">
        <v>3.6446000000000001</v>
      </c>
      <c r="CX50" s="164">
        <v>35.86</v>
      </c>
      <c r="CY50" s="164">
        <v>13.2</v>
      </c>
      <c r="CZ50" s="164">
        <v>-14.0625</v>
      </c>
      <c r="DA50" s="164">
        <v>-13.8672</v>
      </c>
      <c r="DB50" s="164">
        <v>9.5361999999999991</v>
      </c>
      <c r="DC50" s="165"/>
      <c r="DD50" s="164">
        <v>1.8115000000000001</v>
      </c>
      <c r="DE50" s="164">
        <v>2.3085</v>
      </c>
      <c r="DF50" s="164">
        <v>0.50070000000000003</v>
      </c>
      <c r="DG50" s="165"/>
      <c r="DH50" s="164">
        <v>-3.8704000000000001</v>
      </c>
      <c r="DI50" s="164">
        <v>-33.1</v>
      </c>
      <c r="DJ50" s="164">
        <v>-32.1</v>
      </c>
      <c r="DK50" s="164">
        <v>-4.5117000000000003</v>
      </c>
      <c r="DL50" s="164">
        <v>7.2991999999999999</v>
      </c>
      <c r="DM50" s="164">
        <v>17.984400000000001</v>
      </c>
      <c r="DN50" s="164">
        <v>17.818300000000001</v>
      </c>
      <c r="DO50" s="164">
        <v>8.07</v>
      </c>
      <c r="DP50" s="164">
        <v>-4.7</v>
      </c>
      <c r="DQ50" s="164">
        <v>6.1379999999999999</v>
      </c>
      <c r="DR50" s="164">
        <v>-1.5550999999999999</v>
      </c>
      <c r="DS50" s="164">
        <v>-0.9</v>
      </c>
      <c r="DT50" s="164">
        <v>-0.9</v>
      </c>
      <c r="DU50" s="164">
        <v>17.39</v>
      </c>
      <c r="DV50" s="164">
        <v>-79.209999999999994</v>
      </c>
      <c r="DW50" s="164">
        <v>-3.9636</v>
      </c>
      <c r="DX50" s="164">
        <v>-2.0545</v>
      </c>
      <c r="DY50" s="164">
        <v>2.7605</v>
      </c>
      <c r="DZ50" s="164">
        <v>3.1726999999999999</v>
      </c>
      <c r="EA50" s="164">
        <v>9.8488000000000007</v>
      </c>
      <c r="EB50" s="164">
        <v>-4.3939000000000004</v>
      </c>
      <c r="EC50" s="164">
        <v>-10.735099999999999</v>
      </c>
      <c r="ED50" s="164">
        <v>-10.065099999999999</v>
      </c>
      <c r="EE50" s="164">
        <v>-2.6236999999999999</v>
      </c>
      <c r="EF50" s="164">
        <v>-8.9638000000000009</v>
      </c>
      <c r="EG50" s="164">
        <v>-12.153</v>
      </c>
      <c r="EH50" s="164">
        <v>-22.5625</v>
      </c>
      <c r="EI50" s="164">
        <v>24.820799999999998</v>
      </c>
      <c r="EJ50" s="165"/>
      <c r="EK50" s="164">
        <v>-11.5267</v>
      </c>
      <c r="EL50" s="164">
        <v>-10.714600000000001</v>
      </c>
      <c r="EM50" s="165"/>
      <c r="EN50" s="164">
        <v>1.1113</v>
      </c>
      <c r="EO50" s="164">
        <v>0.5504</v>
      </c>
      <c r="EP50" s="164">
        <v>-7.6840000000000002</v>
      </c>
      <c r="EQ50" s="164">
        <v>-7.6516999999999999</v>
      </c>
      <c r="ER50" s="164">
        <v>-7.0644999999999998</v>
      </c>
      <c r="ES50" s="164">
        <v>-11.939399999999999</v>
      </c>
      <c r="ET50" s="165"/>
      <c r="EU50" s="164">
        <v>5</v>
      </c>
      <c r="EV50" s="165"/>
      <c r="EW50" s="164">
        <v>4.8596000000000004</v>
      </c>
      <c r="EX50" s="164">
        <v>1.9045000000000001</v>
      </c>
      <c r="EY50" s="164">
        <v>-8.6702999999999992</v>
      </c>
      <c r="EZ50" s="164">
        <v>-9.0249000000000006</v>
      </c>
      <c r="FA50" s="164">
        <v>11.262700000000001</v>
      </c>
      <c r="FB50" s="164">
        <v>-10.9529</v>
      </c>
      <c r="FC50" s="164">
        <v>0</v>
      </c>
      <c r="FD50" s="164">
        <v>2.1932999999999998</v>
      </c>
      <c r="FE50" s="164">
        <v>1.9001999999999999</v>
      </c>
      <c r="FF50" s="165"/>
      <c r="FG50" s="164">
        <v>4.1432000000000002</v>
      </c>
      <c r="FH50" s="164">
        <v>4.9366000000000003</v>
      </c>
      <c r="FI50" s="164">
        <v>3.8068</v>
      </c>
      <c r="FJ50" s="164">
        <v>-9.3775999999999993</v>
      </c>
      <c r="FK50" s="164">
        <v>-10.2148</v>
      </c>
      <c r="FL50" s="164">
        <v>9.2101000000000006</v>
      </c>
      <c r="FM50" s="164">
        <v>-4.6258999999999997</v>
      </c>
      <c r="FN50" s="164">
        <v>-5.6016000000000004</v>
      </c>
      <c r="FO50" s="164">
        <v>16.353200000000001</v>
      </c>
      <c r="FP50" s="164">
        <v>27.242999999999999</v>
      </c>
      <c r="FQ50" s="164">
        <v>16.1294</v>
      </c>
      <c r="FR50" s="164">
        <v>-14.32</v>
      </c>
      <c r="FS50" s="164">
        <v>-1.913</v>
      </c>
      <c r="FT50" s="164">
        <v>0.23549999999999999</v>
      </c>
      <c r="FU50" s="164">
        <v>0.9</v>
      </c>
      <c r="FV50" s="164">
        <v>0.41</v>
      </c>
      <c r="FW50" s="164">
        <v>-17.1617</v>
      </c>
      <c r="FX50" s="165"/>
      <c r="FY50" s="164">
        <v>7.3490000000000002</v>
      </c>
      <c r="FZ50" s="164">
        <v>0.74399999999999999</v>
      </c>
      <c r="GA50" s="165"/>
      <c r="GB50" s="164">
        <v>32.700000000000003</v>
      </c>
      <c r="GC50" s="164">
        <v>-33.864800000000002</v>
      </c>
      <c r="GD50" s="164">
        <v>-24.939499999999999</v>
      </c>
      <c r="GE50" s="164">
        <v>-0.24</v>
      </c>
      <c r="GF50" s="164">
        <v>22.572900000000001</v>
      </c>
      <c r="GG50" s="165"/>
      <c r="GH50" s="164">
        <v>21.8964</v>
      </c>
      <c r="GI50" s="164">
        <v>-6.2054</v>
      </c>
      <c r="GJ50" s="164">
        <v>-6.7481</v>
      </c>
      <c r="GK50" s="164">
        <v>3.1663999999999999</v>
      </c>
      <c r="GL50" s="165"/>
      <c r="GM50" s="165"/>
      <c r="GN50" s="164">
        <v>-10.8887</v>
      </c>
      <c r="GO50" s="164">
        <v>-7.4730999999999996</v>
      </c>
      <c r="GP50" s="164">
        <v>9.4140999999999995</v>
      </c>
      <c r="GQ50" s="164">
        <v>-21.0977</v>
      </c>
      <c r="GR50" s="164">
        <v>5.7694000000000001</v>
      </c>
      <c r="GS50" s="164">
        <v>4.5217999999999998</v>
      </c>
      <c r="GT50" s="164">
        <v>130.8228</v>
      </c>
      <c r="GU50" s="164">
        <v>-9.9487000000000005</v>
      </c>
      <c r="GV50" s="164">
        <v>-7.7161</v>
      </c>
      <c r="GW50" s="164">
        <v>-17.776199999999999</v>
      </c>
      <c r="GX50" s="164">
        <v>1.6803999999999999</v>
      </c>
      <c r="GY50" s="164">
        <v>7.9196</v>
      </c>
      <c r="GZ50" s="164">
        <v>8.1891999999999996</v>
      </c>
      <c r="HA50" s="164">
        <v>1</v>
      </c>
      <c r="HB50" s="164">
        <v>-23.9008</v>
      </c>
      <c r="HC50" s="164">
        <v>-22.7104</v>
      </c>
      <c r="HD50" s="164">
        <v>-11.73</v>
      </c>
      <c r="HE50" s="164">
        <v>16.797699999999999</v>
      </c>
      <c r="HF50" s="164">
        <v>68.414599999999993</v>
      </c>
      <c r="HG50" s="164">
        <v>2.8675000000000002</v>
      </c>
      <c r="HH50" s="164">
        <v>67.219099999999997</v>
      </c>
      <c r="HI50" s="164">
        <v>-37.219799999999999</v>
      </c>
      <c r="HJ50" s="164">
        <v>14.2277</v>
      </c>
      <c r="HK50" s="165"/>
      <c r="HL50" s="164">
        <v>8.0432000000000006</v>
      </c>
      <c r="HM50" s="164">
        <v>-17.296800000000001</v>
      </c>
      <c r="HN50" s="164">
        <v>-19.7561</v>
      </c>
      <c r="HO50" s="165"/>
      <c r="HP50" s="165"/>
      <c r="HQ50" s="164">
        <v>-13.4186</v>
      </c>
      <c r="HR50" s="164">
        <v>-12.8254</v>
      </c>
      <c r="HS50" s="164">
        <v>-14.211</v>
      </c>
      <c r="HT50" s="164">
        <v>-13.817</v>
      </c>
      <c r="HU50" s="164">
        <v>20.45</v>
      </c>
      <c r="HV50" s="164">
        <v>20.36</v>
      </c>
      <c r="HW50" s="164">
        <v>-21.2</v>
      </c>
      <c r="HX50" s="164">
        <v>-21.3</v>
      </c>
      <c r="HY50" s="164">
        <v>8.8800000000000004E-2</v>
      </c>
      <c r="HZ50" s="164">
        <v>-5.92</v>
      </c>
      <c r="IA50" s="164">
        <v>59.663400000000003</v>
      </c>
      <c r="IB50" s="164">
        <v>27.326699999999999</v>
      </c>
      <c r="IC50" s="164">
        <v>27.224299999999999</v>
      </c>
      <c r="ID50" s="164">
        <v>-16.7</v>
      </c>
      <c r="IE50" s="164">
        <v>-32</v>
      </c>
      <c r="IF50" s="164">
        <v>-4.0999999999999996</v>
      </c>
      <c r="IG50" s="164">
        <v>-4.3</v>
      </c>
      <c r="IH50" s="164">
        <v>-17.523199999999999</v>
      </c>
      <c r="II50" s="164">
        <v>-17.724699999999999</v>
      </c>
      <c r="IJ50" s="164">
        <v>-164.06479999999999</v>
      </c>
      <c r="IK50" s="164">
        <v>-19.4861</v>
      </c>
      <c r="IL50" s="164">
        <v>-235.07159999999999</v>
      </c>
      <c r="IM50" s="164">
        <v>0.16619999999999999</v>
      </c>
      <c r="IN50" s="164">
        <v>-39.7136</v>
      </c>
      <c r="IO50" s="165"/>
      <c r="IP50" s="164">
        <v>119.2877</v>
      </c>
      <c r="IQ50" s="164">
        <v>96.203199999999995</v>
      </c>
      <c r="IR50" s="164">
        <v>22.212</v>
      </c>
      <c r="IS50" s="164">
        <v>-26.885999999999999</v>
      </c>
      <c r="IT50" s="164">
        <v>16.400600000000001</v>
      </c>
      <c r="IU50" s="164">
        <v>16.481200000000001</v>
      </c>
      <c r="IV50" s="164">
        <v>15.105399999999999</v>
      </c>
      <c r="IW50" s="164">
        <v>111.4559</v>
      </c>
      <c r="IX50" s="164">
        <v>-138.16200000000001</v>
      </c>
      <c r="IY50" s="164">
        <v>-30.776499999999999</v>
      </c>
      <c r="IZ50" s="164">
        <v>34.5458</v>
      </c>
      <c r="JA50" s="164">
        <v>-0.91190000000000004</v>
      </c>
      <c r="JB50" s="164">
        <v>5.4909999999999997</v>
      </c>
      <c r="JC50" s="164">
        <v>-6.32</v>
      </c>
      <c r="JD50" s="164">
        <v>-2.4289999999999998</v>
      </c>
      <c r="JE50" s="164">
        <v>-2.431</v>
      </c>
      <c r="JF50" s="164">
        <v>1.36</v>
      </c>
      <c r="JG50" s="164">
        <v>-0.48</v>
      </c>
      <c r="JH50" s="164">
        <v>-2.9849000000000001</v>
      </c>
      <c r="JI50" s="164">
        <v>-5.33</v>
      </c>
      <c r="JJ50" s="164">
        <v>1.2314000000000001</v>
      </c>
      <c r="JK50" s="164">
        <v>4.8661000000000003</v>
      </c>
      <c r="JL50" s="164">
        <v>-6.4</v>
      </c>
      <c r="JM50" s="164">
        <v>0.92400000000000004</v>
      </c>
      <c r="JN50" s="164">
        <v>-0.27900000000000003</v>
      </c>
      <c r="JO50" s="165"/>
      <c r="JP50" s="165"/>
      <c r="JQ50" s="164">
        <v>2.7688000000000001</v>
      </c>
      <c r="JR50" s="164">
        <v>2.5903</v>
      </c>
      <c r="JS50" s="164">
        <v>1.8653</v>
      </c>
      <c r="JT50" s="165"/>
      <c r="JU50" s="164">
        <v>15.9</v>
      </c>
      <c r="JV50" s="164">
        <v>9.7383000000000006</v>
      </c>
      <c r="JW50" s="164">
        <v>0.52</v>
      </c>
      <c r="JX50" s="165"/>
      <c r="JY50" s="164">
        <v>-9.9158000000000008</v>
      </c>
      <c r="JZ50" s="164">
        <v>-3.0465</v>
      </c>
      <c r="KA50" s="164">
        <v>-25.320599999999999</v>
      </c>
      <c r="KB50" s="164">
        <v>-6.6341999999999999</v>
      </c>
      <c r="KC50" s="165"/>
      <c r="KD50" s="164">
        <v>-27.793199999999999</v>
      </c>
      <c r="KE50" s="164">
        <v>-2.3685999999999998</v>
      </c>
      <c r="KF50" s="164">
        <v>-9.6</v>
      </c>
      <c r="KG50" s="164">
        <v>-7.3</v>
      </c>
      <c r="KH50" s="164">
        <v>122.6414</v>
      </c>
      <c r="KI50" s="164">
        <v>-136.2174</v>
      </c>
    </row>
    <row r="51" spans="1:295" ht="18" customHeight="1" x14ac:dyDescent="0.3">
      <c r="A51" s="161" t="s">
        <v>59</v>
      </c>
      <c r="B51" s="161" t="s">
        <v>786</v>
      </c>
      <c r="C51" s="164">
        <v>0</v>
      </c>
      <c r="D51" s="164">
        <v>3.6307999999999998</v>
      </c>
      <c r="E51" s="165"/>
      <c r="F51" s="164">
        <v>2.5604</v>
      </c>
      <c r="G51" s="164">
        <v>13.751099999999999</v>
      </c>
      <c r="H51" s="165"/>
      <c r="I51" s="164">
        <v>14.5777</v>
      </c>
      <c r="J51" s="165"/>
      <c r="K51" s="164">
        <v>19.065300000000001</v>
      </c>
      <c r="L51" s="164">
        <v>7.8978000000000002</v>
      </c>
      <c r="M51" s="164">
        <v>11.100199999999999</v>
      </c>
      <c r="N51" s="164">
        <v>-17.760000000000002</v>
      </c>
      <c r="O51" s="164">
        <v>-24.2</v>
      </c>
      <c r="P51" s="164">
        <v>0</v>
      </c>
      <c r="Q51" s="165"/>
      <c r="R51" s="164">
        <v>-15.4</v>
      </c>
      <c r="S51" s="164">
        <v>1.1361000000000001</v>
      </c>
      <c r="T51" s="164">
        <v>7.9272</v>
      </c>
      <c r="U51" s="164">
        <v>5.1731999999999996</v>
      </c>
      <c r="V51" s="164">
        <v>4.9043999999999999</v>
      </c>
      <c r="W51" s="164">
        <v>8.8728999999999996</v>
      </c>
      <c r="X51" s="164">
        <v>2.2191000000000001</v>
      </c>
      <c r="Y51" s="164">
        <v>-1.5974999999999999</v>
      </c>
      <c r="Z51" s="164">
        <v>1.3555999999999999</v>
      </c>
      <c r="AA51" s="165"/>
      <c r="AB51" s="164">
        <v>-0.88600000000000001</v>
      </c>
      <c r="AC51" s="164">
        <v>-7.0000000000000001E-3</v>
      </c>
      <c r="AD51" s="164">
        <v>7.0000000000000001E-3</v>
      </c>
      <c r="AE51" s="164">
        <v>3.8090000000000002</v>
      </c>
      <c r="AF51" s="164">
        <v>-2.2200000000000002</v>
      </c>
      <c r="AG51" s="164">
        <v>-8.8000000000000007</v>
      </c>
      <c r="AH51" s="164">
        <v>-2.2330000000000001</v>
      </c>
      <c r="AI51" s="164">
        <v>0.32100000000000001</v>
      </c>
      <c r="AJ51" s="165">
        <v>0</v>
      </c>
      <c r="AK51" s="164">
        <v>-17.84</v>
      </c>
      <c r="AL51" s="165"/>
      <c r="AM51" s="164">
        <v>-10.06</v>
      </c>
      <c r="AN51" s="164">
        <v>-10.050000000000001</v>
      </c>
      <c r="AO51" s="164">
        <v>7.8827999999999996</v>
      </c>
      <c r="AP51" s="164">
        <v>4.5223000000000004</v>
      </c>
      <c r="AQ51" s="164">
        <v>23.2942</v>
      </c>
      <c r="AR51" s="164">
        <v>25.818000000000001</v>
      </c>
      <c r="AS51" s="164">
        <v>-13.398</v>
      </c>
      <c r="AT51" s="164">
        <v>-16.738800000000001</v>
      </c>
      <c r="AU51" s="164">
        <v>-15.7746</v>
      </c>
      <c r="AV51" s="164">
        <v>13.450699999999999</v>
      </c>
      <c r="AW51" s="164">
        <v>17.550899999999999</v>
      </c>
      <c r="AX51" s="164">
        <v>-16.668099999999999</v>
      </c>
      <c r="AY51" s="164">
        <v>-15.92</v>
      </c>
      <c r="AZ51" s="164">
        <v>39.285299999999999</v>
      </c>
      <c r="BA51" s="164">
        <v>42.165999999999997</v>
      </c>
      <c r="BB51" s="164">
        <v>-19.397500000000001</v>
      </c>
      <c r="BC51" s="164">
        <v>0.2271</v>
      </c>
      <c r="BD51" s="164">
        <v>-2</v>
      </c>
      <c r="BE51" s="164">
        <v>-2</v>
      </c>
      <c r="BF51" s="164">
        <v>-19.255800000000001</v>
      </c>
      <c r="BG51" s="164">
        <v>-19.947700000000001</v>
      </c>
      <c r="BH51" s="164">
        <v>-2.2673999999999999</v>
      </c>
      <c r="BI51" s="165"/>
      <c r="BJ51" s="164">
        <v>-7.8684000000000003</v>
      </c>
      <c r="BK51" s="164">
        <v>3.9310999999999998</v>
      </c>
      <c r="BL51" s="164">
        <v>2.2887</v>
      </c>
      <c r="BM51" s="164">
        <v>1.5968</v>
      </c>
      <c r="BN51" s="164">
        <v>-112.125</v>
      </c>
      <c r="BO51" s="164">
        <v>76.113100000000003</v>
      </c>
      <c r="BP51" s="164">
        <v>76.723500000000001</v>
      </c>
      <c r="BQ51" s="164">
        <v>-80.040000000000006</v>
      </c>
      <c r="BR51" s="164">
        <v>-129.99209999999999</v>
      </c>
      <c r="BS51" s="165"/>
      <c r="BT51" s="165"/>
      <c r="BU51" s="165"/>
      <c r="BV51" s="164">
        <v>26.026700000000002</v>
      </c>
      <c r="BW51" s="164">
        <v>12.05</v>
      </c>
      <c r="BX51" s="164">
        <v>12.45</v>
      </c>
      <c r="BY51" s="164">
        <v>-3.97</v>
      </c>
      <c r="BZ51" s="164">
        <v>5.22</v>
      </c>
      <c r="CA51" s="164">
        <v>9.1133000000000006</v>
      </c>
      <c r="CB51" s="164">
        <v>9.2471999999999994</v>
      </c>
      <c r="CC51" s="164">
        <v>1.2798</v>
      </c>
      <c r="CD51" s="164">
        <v>-1.3953</v>
      </c>
      <c r="CE51" s="164">
        <v>1.8574999999999999</v>
      </c>
      <c r="CF51" s="164">
        <v>-15.122</v>
      </c>
      <c r="CG51" s="164">
        <v>-15.177199999999999</v>
      </c>
      <c r="CH51" s="164">
        <v>-7.6740000000000004</v>
      </c>
      <c r="CI51" s="164">
        <v>5.6938000000000004</v>
      </c>
      <c r="CJ51" s="165"/>
      <c r="CK51" s="165"/>
      <c r="CL51" s="164">
        <v>3.5</v>
      </c>
      <c r="CM51" s="164">
        <v>-8</v>
      </c>
      <c r="CN51" s="164">
        <v>-3.86</v>
      </c>
      <c r="CO51" s="164">
        <v>29.650400000000001</v>
      </c>
      <c r="CP51" s="164">
        <v>30.275600000000001</v>
      </c>
      <c r="CQ51" s="164">
        <v>28.339099999999998</v>
      </c>
      <c r="CR51" s="164">
        <v>41.167499999999997</v>
      </c>
      <c r="CS51" s="164">
        <v>41.940800000000003</v>
      </c>
      <c r="CT51" s="164">
        <v>-22.6389</v>
      </c>
      <c r="CU51" s="164">
        <v>-33.2179</v>
      </c>
      <c r="CV51" s="164">
        <v>-18.838100000000001</v>
      </c>
      <c r="CW51" s="164">
        <v>3.3536000000000001</v>
      </c>
      <c r="CX51" s="164">
        <v>33.700000000000003</v>
      </c>
      <c r="CY51" s="164">
        <v>12.45</v>
      </c>
      <c r="CZ51" s="164">
        <v>-2.6562999999999999</v>
      </c>
      <c r="DA51" s="164">
        <v>-3.125</v>
      </c>
      <c r="DB51" s="164">
        <v>9.0115999999999996</v>
      </c>
      <c r="DC51" s="165"/>
      <c r="DD51" s="164">
        <v>-7.3247</v>
      </c>
      <c r="DE51" s="164">
        <v>-7.1436999999999999</v>
      </c>
      <c r="DF51" s="164">
        <v>6.3710000000000004</v>
      </c>
      <c r="DG51" s="165"/>
      <c r="DH51" s="164">
        <v>-3.6242999999999999</v>
      </c>
      <c r="DI51" s="164">
        <v>-34.5</v>
      </c>
      <c r="DJ51" s="164">
        <v>-35.1</v>
      </c>
      <c r="DK51" s="164">
        <v>-4.4470000000000001</v>
      </c>
      <c r="DL51" s="164">
        <v>5.8030999999999997</v>
      </c>
      <c r="DM51" s="164">
        <v>16.091799999999999</v>
      </c>
      <c r="DN51" s="164">
        <v>15.7773</v>
      </c>
      <c r="DO51" s="164">
        <v>6.49</v>
      </c>
      <c r="DP51" s="164">
        <v>-4.22</v>
      </c>
      <c r="DQ51" s="164">
        <v>8.3079999999999998</v>
      </c>
      <c r="DR51" s="164">
        <v>-8.1029999999999998</v>
      </c>
      <c r="DS51" s="164">
        <v>-1.01</v>
      </c>
      <c r="DT51" s="164">
        <v>-0.99</v>
      </c>
      <c r="DU51" s="164">
        <v>13.78</v>
      </c>
      <c r="DV51" s="164">
        <v>-49.76</v>
      </c>
      <c r="DW51" s="164">
        <v>-9.2727000000000004</v>
      </c>
      <c r="DX51" s="164">
        <v>-5.0818000000000003</v>
      </c>
      <c r="DY51" s="164">
        <v>1.4679</v>
      </c>
      <c r="DZ51" s="164">
        <v>1.8090999999999999</v>
      </c>
      <c r="EA51" s="164">
        <v>14.637700000000001</v>
      </c>
      <c r="EB51" s="164">
        <v>-4.1981000000000002</v>
      </c>
      <c r="EC51" s="164">
        <v>-9.6826000000000008</v>
      </c>
      <c r="ED51" s="164">
        <v>-9.9079999999999995</v>
      </c>
      <c r="EE51" s="164">
        <v>-2.4108999999999998</v>
      </c>
      <c r="EF51" s="164">
        <v>-8.4201999999999995</v>
      </c>
      <c r="EG51" s="164">
        <v>-12.975</v>
      </c>
      <c r="EH51" s="164">
        <v>-15.0319</v>
      </c>
      <c r="EI51" s="164">
        <v>33.254600000000003</v>
      </c>
      <c r="EJ51" s="165"/>
      <c r="EK51" s="164">
        <v>-11.636799999999999</v>
      </c>
      <c r="EL51" s="164">
        <v>-11.0015</v>
      </c>
      <c r="EM51" s="165"/>
      <c r="EN51" s="164">
        <v>-0.251</v>
      </c>
      <c r="EO51" s="164">
        <v>-1.2301</v>
      </c>
      <c r="EP51" s="164">
        <v>-7.1719999999999997</v>
      </c>
      <c r="EQ51" s="164">
        <v>-6.5818000000000003</v>
      </c>
      <c r="ER51" s="164">
        <v>-6.3186</v>
      </c>
      <c r="ES51" s="164">
        <v>-11.5307</v>
      </c>
      <c r="ET51" s="165"/>
      <c r="EU51" s="164">
        <v>4.9800000000000004</v>
      </c>
      <c r="EV51" s="165"/>
      <c r="EW51" s="164">
        <v>4.5338000000000003</v>
      </c>
      <c r="EX51" s="164">
        <v>-9.2499999999999999E-2</v>
      </c>
      <c r="EY51" s="164">
        <v>-8.9600000000000009</v>
      </c>
      <c r="EZ51" s="164">
        <v>-9.1224000000000007</v>
      </c>
      <c r="FA51" s="164">
        <v>11.406499999999999</v>
      </c>
      <c r="FB51" s="164">
        <v>-10.046900000000001</v>
      </c>
      <c r="FC51" s="165"/>
      <c r="FD51" s="164">
        <v>2.238</v>
      </c>
      <c r="FE51" s="164">
        <v>1.9590000000000001</v>
      </c>
      <c r="FF51" s="165"/>
      <c r="FG51" s="164">
        <v>4.9634</v>
      </c>
      <c r="FH51" s="164">
        <v>5.0917000000000003</v>
      </c>
      <c r="FI51" s="164">
        <v>3.2951000000000001</v>
      </c>
      <c r="FJ51" s="164">
        <v>-10.0474</v>
      </c>
      <c r="FK51" s="164">
        <v>-10.382300000000001</v>
      </c>
      <c r="FL51" s="164">
        <v>8.8751999999999995</v>
      </c>
      <c r="FM51" s="164">
        <v>-3.7547999999999999</v>
      </c>
      <c r="FN51" s="164">
        <v>-3.2383000000000002</v>
      </c>
      <c r="FO51" s="164">
        <v>15.1906</v>
      </c>
      <c r="FP51" s="164">
        <v>25.337</v>
      </c>
      <c r="FQ51" s="164">
        <v>15.103999999999999</v>
      </c>
      <c r="FR51" s="164">
        <v>-15.26</v>
      </c>
      <c r="FS51" s="164">
        <v>-2.5649000000000002</v>
      </c>
      <c r="FT51" s="164">
        <v>0.23549999999999999</v>
      </c>
      <c r="FU51" s="164">
        <v>1.58</v>
      </c>
      <c r="FV51" s="164">
        <v>0.13</v>
      </c>
      <c r="FW51" s="164">
        <v>-15.2446</v>
      </c>
      <c r="FX51" s="165"/>
      <c r="FY51" s="164">
        <v>7.5750000000000002</v>
      </c>
      <c r="FZ51" s="164">
        <v>0.9</v>
      </c>
      <c r="GA51" s="164">
        <v>3.1057000000000001</v>
      </c>
      <c r="GB51" s="164">
        <v>33.69</v>
      </c>
      <c r="GC51" s="164">
        <v>-32.738399999999999</v>
      </c>
      <c r="GD51" s="164">
        <v>-22.944600000000001</v>
      </c>
      <c r="GE51" s="164">
        <v>-0.19</v>
      </c>
      <c r="GF51" s="164">
        <v>24.081</v>
      </c>
      <c r="GG51" s="165"/>
      <c r="GH51" s="164">
        <v>18.1416</v>
      </c>
      <c r="GI51" s="164">
        <v>-3.9723000000000002</v>
      </c>
      <c r="GJ51" s="164">
        <v>-4.3849</v>
      </c>
      <c r="GK51" s="164">
        <v>2.9839000000000002</v>
      </c>
      <c r="GL51" s="165"/>
      <c r="GM51" s="165"/>
      <c r="GN51" s="164">
        <v>-10.209</v>
      </c>
      <c r="GO51" s="164">
        <v>-16.640899999999998</v>
      </c>
      <c r="GP51" s="164">
        <v>9.4545999999999992</v>
      </c>
      <c r="GQ51" s="164">
        <v>-18.771999999999998</v>
      </c>
      <c r="GR51" s="164">
        <v>7.1489000000000003</v>
      </c>
      <c r="GS51" s="164">
        <v>6.3879000000000001</v>
      </c>
      <c r="GT51" s="164">
        <v>136.88589999999999</v>
      </c>
      <c r="GU51" s="164">
        <v>-10.4459</v>
      </c>
      <c r="GV51" s="164">
        <v>-8.3701000000000008</v>
      </c>
      <c r="GW51" s="164">
        <v>-15.724500000000001</v>
      </c>
      <c r="GX51" s="164">
        <v>1.8435999999999999</v>
      </c>
      <c r="GY51" s="164">
        <v>7.4718</v>
      </c>
      <c r="GZ51" s="164">
        <v>7.6265999999999998</v>
      </c>
      <c r="HA51" s="164">
        <v>1.1151</v>
      </c>
      <c r="HB51" s="164">
        <v>-24.6936</v>
      </c>
      <c r="HC51" s="164">
        <v>-23.227</v>
      </c>
      <c r="HD51" s="164">
        <v>-10.48</v>
      </c>
      <c r="HE51" s="164">
        <v>15.7774</v>
      </c>
      <c r="HF51" s="164">
        <v>72.2637</v>
      </c>
      <c r="HG51" s="164">
        <v>0</v>
      </c>
      <c r="HH51" s="164">
        <v>67.4589</v>
      </c>
      <c r="HI51" s="164">
        <v>-36.397500000000001</v>
      </c>
      <c r="HJ51" s="164">
        <v>14.856400000000001</v>
      </c>
      <c r="HK51" s="165"/>
      <c r="HL51" s="164">
        <v>8.3461999999999996</v>
      </c>
      <c r="HM51" s="164">
        <v>-17.511900000000001</v>
      </c>
      <c r="HN51" s="164">
        <v>-17.9255</v>
      </c>
      <c r="HO51" s="165"/>
      <c r="HP51" s="165"/>
      <c r="HQ51" s="164">
        <v>-12.6496</v>
      </c>
      <c r="HR51" s="164">
        <v>-12.0398</v>
      </c>
      <c r="HS51" s="164">
        <v>-12.737299999999999</v>
      </c>
      <c r="HT51" s="164">
        <v>-12.866099999999999</v>
      </c>
      <c r="HU51" s="164">
        <v>19.82</v>
      </c>
      <c r="HV51" s="164">
        <v>19.66</v>
      </c>
      <c r="HW51" s="164">
        <v>-21.1</v>
      </c>
      <c r="HX51" s="164">
        <v>-21.4</v>
      </c>
      <c r="HY51" s="164">
        <v>0.28289999999999998</v>
      </c>
      <c r="HZ51" s="164">
        <v>-5.6</v>
      </c>
      <c r="IA51" s="164">
        <v>55.499600000000001</v>
      </c>
      <c r="IB51" s="164">
        <v>27.7256</v>
      </c>
      <c r="IC51" s="164">
        <v>27.7454</v>
      </c>
      <c r="ID51" s="164">
        <v>-17.399999999999999</v>
      </c>
      <c r="IE51" s="164">
        <v>-32</v>
      </c>
      <c r="IF51" s="164">
        <v>-4.0999999999999996</v>
      </c>
      <c r="IG51" s="164">
        <v>-4.7</v>
      </c>
      <c r="IH51" s="164">
        <v>-17.883099999999999</v>
      </c>
      <c r="II51" s="164">
        <v>-17.959299999999999</v>
      </c>
      <c r="IJ51" s="164">
        <v>-164.88849999999999</v>
      </c>
      <c r="IK51" s="164">
        <v>-22.185300000000002</v>
      </c>
      <c r="IL51" s="164">
        <v>-234.72409999999999</v>
      </c>
      <c r="IM51" s="164">
        <v>-1.4367000000000001</v>
      </c>
      <c r="IN51" s="164">
        <v>-41.447899999999997</v>
      </c>
      <c r="IO51" s="165"/>
      <c r="IP51" s="164">
        <v>119.0598</v>
      </c>
      <c r="IQ51" s="164">
        <v>95.125</v>
      </c>
      <c r="IR51" s="164">
        <v>19.435400000000001</v>
      </c>
      <c r="IS51" s="164">
        <v>-26.9907</v>
      </c>
      <c r="IT51" s="164">
        <v>16.7561</v>
      </c>
      <c r="IU51" s="164">
        <v>18.517600000000002</v>
      </c>
      <c r="IV51" s="164">
        <v>16.3477</v>
      </c>
      <c r="IW51" s="164">
        <v>109.92959999999999</v>
      </c>
      <c r="IX51" s="164">
        <v>-137.32570000000001</v>
      </c>
      <c r="IY51" s="164">
        <v>-28.479700000000001</v>
      </c>
      <c r="IZ51" s="164">
        <v>34.340499999999999</v>
      </c>
      <c r="JA51" s="164">
        <v>-1.0071000000000001</v>
      </c>
      <c r="JB51" s="164">
        <v>5.585</v>
      </c>
      <c r="JC51" s="164">
        <v>-5.6</v>
      </c>
      <c r="JD51" s="164">
        <v>-2.3239999999999998</v>
      </c>
      <c r="JE51" s="164">
        <v>-2.323</v>
      </c>
      <c r="JF51" s="164">
        <v>0.96</v>
      </c>
      <c r="JG51" s="164">
        <v>-0.56000000000000005</v>
      </c>
      <c r="JH51" s="164">
        <v>-2.5547</v>
      </c>
      <c r="JI51" s="164">
        <v>-5.0949999999999998</v>
      </c>
      <c r="JJ51" s="164">
        <v>1.3199000000000001</v>
      </c>
      <c r="JK51" s="164">
        <v>4.9241000000000001</v>
      </c>
      <c r="JL51" s="164">
        <v>-6.5</v>
      </c>
      <c r="JM51" s="164">
        <v>0.70099999999999996</v>
      </c>
      <c r="JN51" s="164">
        <v>1.1299999999999999</v>
      </c>
      <c r="JO51" s="164">
        <v>0.79720000000000002</v>
      </c>
      <c r="JP51" s="164">
        <v>1.0122</v>
      </c>
      <c r="JQ51" s="164">
        <v>2.1352000000000002</v>
      </c>
      <c r="JR51" s="164">
        <v>1.3512</v>
      </c>
      <c r="JS51" s="164">
        <v>1.6351</v>
      </c>
      <c r="JT51" s="165"/>
      <c r="JU51" s="164">
        <v>16.100000000000001</v>
      </c>
      <c r="JV51" s="164">
        <v>10.2898</v>
      </c>
      <c r="JW51" s="164">
        <v>0.42</v>
      </c>
      <c r="JX51" s="165"/>
      <c r="JY51" s="164">
        <v>-9.5093999999999994</v>
      </c>
      <c r="JZ51" s="164">
        <v>-3.2269000000000001</v>
      </c>
      <c r="KA51" s="164">
        <v>-25.663499999999999</v>
      </c>
      <c r="KB51" s="164">
        <v>-6.5305</v>
      </c>
      <c r="KC51" s="165"/>
      <c r="KD51" s="164">
        <v>-28.212900000000001</v>
      </c>
      <c r="KE51" s="164">
        <v>-1.9051</v>
      </c>
      <c r="KF51" s="164">
        <v>-9.6</v>
      </c>
      <c r="KG51" s="164">
        <v>-6.8</v>
      </c>
      <c r="KH51" s="164">
        <v>126.9426</v>
      </c>
      <c r="KI51" s="164">
        <v>-137.83760000000001</v>
      </c>
    </row>
    <row r="52" spans="1:295" ht="18" customHeight="1" x14ac:dyDescent="0.3">
      <c r="A52" s="161" t="s">
        <v>59</v>
      </c>
      <c r="B52" s="161" t="s">
        <v>787</v>
      </c>
      <c r="C52" s="164">
        <v>0</v>
      </c>
      <c r="D52" s="164">
        <v>3.24</v>
      </c>
      <c r="E52" s="165"/>
      <c r="F52" s="164">
        <v>2.8054000000000001</v>
      </c>
      <c r="G52" s="164">
        <v>13.404199999999999</v>
      </c>
      <c r="H52" s="165"/>
      <c r="I52" s="164">
        <v>13.5044</v>
      </c>
      <c r="J52" s="165"/>
      <c r="K52" s="164">
        <v>17.5732</v>
      </c>
      <c r="L52" s="164">
        <v>7.4268000000000001</v>
      </c>
      <c r="M52" s="164">
        <v>8.8129000000000008</v>
      </c>
      <c r="N52" s="164">
        <v>-17.760000000000002</v>
      </c>
      <c r="O52" s="164">
        <v>-24.2</v>
      </c>
      <c r="P52" s="164">
        <v>2.2000000000000002</v>
      </c>
      <c r="Q52" s="164">
        <v>2.484</v>
      </c>
      <c r="R52" s="164">
        <v>-15.4</v>
      </c>
      <c r="S52" s="164">
        <v>1.0276000000000001</v>
      </c>
      <c r="T52" s="164">
        <v>8.5998000000000001</v>
      </c>
      <c r="U52" s="164">
        <v>4.5435999999999996</v>
      </c>
      <c r="V52" s="164">
        <v>4.3212999999999999</v>
      </c>
      <c r="W52" s="164">
        <v>7.8963999999999999</v>
      </c>
      <c r="X52" s="164">
        <v>2.1918000000000002</v>
      </c>
      <c r="Y52" s="164">
        <v>-1.5803</v>
      </c>
      <c r="Z52" s="164">
        <v>1.3380000000000001</v>
      </c>
      <c r="AA52" s="165"/>
      <c r="AB52" s="164">
        <v>-0.97699999999999998</v>
      </c>
      <c r="AC52" s="164">
        <v>-0.30599999999999999</v>
      </c>
      <c r="AD52" s="164">
        <v>-0.29099999999999998</v>
      </c>
      <c r="AE52" s="164">
        <v>3.2690000000000001</v>
      </c>
      <c r="AF52" s="164">
        <v>-4.4400000000000004</v>
      </c>
      <c r="AG52" s="164">
        <v>-8.8000000000000007</v>
      </c>
      <c r="AH52" s="164">
        <v>-2.444</v>
      </c>
      <c r="AI52" s="164">
        <v>0.29399999999999998</v>
      </c>
      <c r="AJ52" s="165">
        <v>0</v>
      </c>
      <c r="AK52" s="164">
        <v>-15.21</v>
      </c>
      <c r="AL52" s="165"/>
      <c r="AM52" s="164">
        <v>-11.71</v>
      </c>
      <c r="AN52" s="164">
        <v>-11.63</v>
      </c>
      <c r="AO52" s="164">
        <v>6.9218000000000002</v>
      </c>
      <c r="AP52" s="164">
        <v>4.3536999999999999</v>
      </c>
      <c r="AQ52" s="164">
        <v>21.809799999999999</v>
      </c>
      <c r="AR52" s="164">
        <v>23.4787</v>
      </c>
      <c r="AS52" s="164">
        <v>-13.3248</v>
      </c>
      <c r="AT52" s="164">
        <v>-16.851400000000002</v>
      </c>
      <c r="AU52" s="164">
        <v>-17.104099999999999</v>
      </c>
      <c r="AV52" s="164">
        <v>22.040600000000001</v>
      </c>
      <c r="AW52" s="164">
        <v>25.933499999999999</v>
      </c>
      <c r="AX52" s="164">
        <v>-18.797499999999999</v>
      </c>
      <c r="AY52" s="164">
        <v>-16.7559</v>
      </c>
      <c r="AZ52" s="164">
        <v>43.744300000000003</v>
      </c>
      <c r="BA52" s="164">
        <v>45.638199999999998</v>
      </c>
      <c r="BB52" s="164">
        <v>-19.957000000000001</v>
      </c>
      <c r="BC52" s="164">
        <v>0.22470000000000001</v>
      </c>
      <c r="BD52" s="164">
        <v>-1.9</v>
      </c>
      <c r="BE52" s="164">
        <v>-1.9</v>
      </c>
      <c r="BF52" s="164">
        <v>-17.9498</v>
      </c>
      <c r="BG52" s="164">
        <v>-19.982500000000002</v>
      </c>
      <c r="BH52" s="164">
        <v>-2.5746000000000002</v>
      </c>
      <c r="BI52" s="165"/>
      <c r="BJ52" s="164">
        <v>-6.3349000000000002</v>
      </c>
      <c r="BK52" s="164">
        <v>3.9026000000000001</v>
      </c>
      <c r="BL52" s="164">
        <v>2.3195999999999999</v>
      </c>
      <c r="BM52" s="164">
        <v>1.7313000000000001</v>
      </c>
      <c r="BN52" s="164">
        <v>-111.45359999999999</v>
      </c>
      <c r="BO52" s="164">
        <v>78.218900000000005</v>
      </c>
      <c r="BP52" s="164">
        <v>76.845600000000005</v>
      </c>
      <c r="BQ52" s="164">
        <v>-75.416399999999996</v>
      </c>
      <c r="BR52" s="164">
        <v>-134.57040000000001</v>
      </c>
      <c r="BS52" s="165"/>
      <c r="BT52" s="165"/>
      <c r="BU52" s="165"/>
      <c r="BV52" s="164">
        <v>24.998799999999999</v>
      </c>
      <c r="BW52" s="164">
        <v>11.73</v>
      </c>
      <c r="BX52" s="164">
        <v>12.33</v>
      </c>
      <c r="BY52" s="164">
        <v>-4.9400000000000004</v>
      </c>
      <c r="BZ52" s="164">
        <v>4.4400000000000004</v>
      </c>
      <c r="CA52" s="164">
        <v>7.6397000000000004</v>
      </c>
      <c r="CB52" s="164">
        <v>7.9077000000000002</v>
      </c>
      <c r="CC52" s="164">
        <v>2.5169999999999999</v>
      </c>
      <c r="CD52" s="164">
        <v>-0.98540000000000005</v>
      </c>
      <c r="CE52" s="164">
        <v>1.3051999999999999</v>
      </c>
      <c r="CF52" s="164">
        <v>-12.6989</v>
      </c>
      <c r="CG52" s="164">
        <v>-12.464700000000001</v>
      </c>
      <c r="CH52" s="164">
        <v>-7.2961</v>
      </c>
      <c r="CI52" s="164">
        <v>11.851699999999999</v>
      </c>
      <c r="CJ52" s="165"/>
      <c r="CK52" s="165"/>
      <c r="CL52" s="164">
        <v>5.0999999999999996</v>
      </c>
      <c r="CM52" s="164">
        <v>-19.899999999999999</v>
      </c>
      <c r="CN52" s="164">
        <v>-3.49</v>
      </c>
      <c r="CO52" s="164">
        <v>30.461300000000001</v>
      </c>
      <c r="CP52" s="164">
        <v>30.324999999999999</v>
      </c>
      <c r="CQ52" s="164">
        <v>29.3584</v>
      </c>
      <c r="CR52" s="164">
        <v>43.710999999999999</v>
      </c>
      <c r="CS52" s="164">
        <v>44.131500000000003</v>
      </c>
      <c r="CT52" s="164">
        <v>-20.795000000000002</v>
      </c>
      <c r="CU52" s="164">
        <v>-36.314999999999998</v>
      </c>
      <c r="CV52" s="164">
        <v>-16.9297</v>
      </c>
      <c r="CW52" s="164">
        <v>3.0634999999999999</v>
      </c>
      <c r="CX52" s="164">
        <v>32.69</v>
      </c>
      <c r="CY52" s="164">
        <v>12.01</v>
      </c>
      <c r="CZ52" s="164">
        <v>8.4423999999999992</v>
      </c>
      <c r="DA52" s="164">
        <v>7.4249000000000001</v>
      </c>
      <c r="DB52" s="164">
        <v>8.4093999999999998</v>
      </c>
      <c r="DC52" s="165"/>
      <c r="DD52" s="164">
        <v>-13.479900000000001</v>
      </c>
      <c r="DE52" s="164">
        <v>-13.2906</v>
      </c>
      <c r="DF52" s="164">
        <v>7.0289999999999999</v>
      </c>
      <c r="DG52" s="165"/>
      <c r="DH52" s="164">
        <v>-3.3517999999999999</v>
      </c>
      <c r="DI52" s="164">
        <v>-34.700000000000003</v>
      </c>
      <c r="DJ52" s="164">
        <v>-35.700000000000003</v>
      </c>
      <c r="DK52" s="164">
        <v>-4.3127000000000004</v>
      </c>
      <c r="DL52" s="164">
        <v>4.4939999999999998</v>
      </c>
      <c r="DM52" s="164">
        <v>14.8301</v>
      </c>
      <c r="DN52" s="164">
        <v>13.7363</v>
      </c>
      <c r="DO52" s="164">
        <v>5.13</v>
      </c>
      <c r="DP52" s="164">
        <v>-3.93</v>
      </c>
      <c r="DQ52" s="164">
        <v>10.0595</v>
      </c>
      <c r="DR52" s="164">
        <v>-8.7880000000000003</v>
      </c>
      <c r="DS52" s="164">
        <v>-1.27</v>
      </c>
      <c r="DT52" s="164">
        <v>-1.25</v>
      </c>
      <c r="DU52" s="164">
        <v>14.32</v>
      </c>
      <c r="DV52" s="164">
        <v>-24.08</v>
      </c>
      <c r="DW52" s="164">
        <v>-11.5091</v>
      </c>
      <c r="DX52" s="164">
        <v>-5.5636000000000001</v>
      </c>
      <c r="DY52" s="164">
        <v>0</v>
      </c>
      <c r="DZ52" s="164">
        <v>-0.93640000000000001</v>
      </c>
      <c r="EA52" s="164">
        <v>18.972000000000001</v>
      </c>
      <c r="EB52" s="164">
        <v>-2.0405000000000002</v>
      </c>
      <c r="EC52" s="164">
        <v>-7.5505000000000004</v>
      </c>
      <c r="ED52" s="164">
        <v>-7.3056999999999999</v>
      </c>
      <c r="EE52" s="164">
        <v>-4.2470999999999997</v>
      </c>
      <c r="EF52" s="164">
        <v>-12.111700000000001</v>
      </c>
      <c r="EG52" s="164">
        <v>-14.353999999999999</v>
      </c>
      <c r="EH52" s="164">
        <v>-23.448499999999999</v>
      </c>
      <c r="EI52" s="164">
        <v>23.504200000000001</v>
      </c>
      <c r="EJ52" s="165"/>
      <c r="EK52" s="164">
        <v>-11.3673</v>
      </c>
      <c r="EL52" s="164">
        <v>-10.8042</v>
      </c>
      <c r="EM52" s="165"/>
      <c r="EN52" s="164">
        <v>-3.7566000000000002</v>
      </c>
      <c r="EO52" s="164">
        <v>-4.4561999999999999</v>
      </c>
      <c r="EP52" s="164">
        <v>-7.1719999999999997</v>
      </c>
      <c r="EQ52" s="164">
        <v>-5.7614000000000001</v>
      </c>
      <c r="ER52" s="164">
        <v>-5.3428000000000004</v>
      </c>
      <c r="ES52" s="164">
        <v>-9.6808999999999994</v>
      </c>
      <c r="ET52" s="165"/>
      <c r="EU52" s="164">
        <v>4.97</v>
      </c>
      <c r="EV52" s="165"/>
      <c r="EW52" s="164">
        <v>4.2565999999999997</v>
      </c>
      <c r="EX52" s="164">
        <v>-4.1108000000000002</v>
      </c>
      <c r="EY52" s="164">
        <v>-8.6334999999999997</v>
      </c>
      <c r="EZ52" s="164">
        <v>-8.6236999999999995</v>
      </c>
      <c r="FA52" s="164">
        <v>10.9293</v>
      </c>
      <c r="FB52" s="164">
        <v>-7.6539000000000001</v>
      </c>
      <c r="FC52" s="165"/>
      <c r="FD52" s="164">
        <v>1.8551</v>
      </c>
      <c r="FE52" s="164">
        <v>1.5485</v>
      </c>
      <c r="FF52" s="165"/>
      <c r="FG52" s="164">
        <v>4.5629999999999997</v>
      </c>
      <c r="FH52" s="164">
        <v>4.6332000000000004</v>
      </c>
      <c r="FI52" s="164">
        <v>3.7822</v>
      </c>
      <c r="FJ52" s="164">
        <v>-10.0474</v>
      </c>
      <c r="FK52" s="164">
        <v>-10.2148</v>
      </c>
      <c r="FL52" s="164">
        <v>9.5449999999999999</v>
      </c>
      <c r="FM52" s="164">
        <v>-2.9342999999999999</v>
      </c>
      <c r="FN52" s="164">
        <v>-2.6110000000000002</v>
      </c>
      <c r="FO52" s="164">
        <v>16.060600000000001</v>
      </c>
      <c r="FP52" s="164">
        <v>27.020199999999999</v>
      </c>
      <c r="FQ52" s="164">
        <v>14.6401</v>
      </c>
      <c r="FR52" s="164">
        <v>-14.69</v>
      </c>
      <c r="FS52" s="164">
        <v>-2.4239000000000002</v>
      </c>
      <c r="FT52" s="164">
        <v>0.21809999999999999</v>
      </c>
      <c r="FU52" s="164">
        <v>1.47</v>
      </c>
      <c r="FV52" s="164">
        <v>0.31</v>
      </c>
      <c r="FW52" s="164">
        <v>-15.1982</v>
      </c>
      <c r="FX52" s="165"/>
      <c r="FY52" s="164">
        <v>7.51</v>
      </c>
      <c r="FZ52" s="164">
        <v>0.745</v>
      </c>
      <c r="GA52" s="165"/>
      <c r="GB52" s="164">
        <v>34.44</v>
      </c>
      <c r="GC52" s="164">
        <v>-35.071100000000001</v>
      </c>
      <c r="GD52" s="164">
        <v>-24.8201</v>
      </c>
      <c r="GE52" s="164">
        <v>-0.33</v>
      </c>
      <c r="GF52" s="164">
        <v>24.831700000000001</v>
      </c>
      <c r="GG52" s="165"/>
      <c r="GH52" s="164">
        <v>18.544899999999998</v>
      </c>
      <c r="GI52" s="164">
        <v>-3.5087000000000002</v>
      </c>
      <c r="GJ52" s="164">
        <v>-4.0464000000000002</v>
      </c>
      <c r="GK52" s="164">
        <v>2.8452000000000002</v>
      </c>
      <c r="GL52" s="165"/>
      <c r="GM52" s="165"/>
      <c r="GN52" s="165"/>
      <c r="GO52" s="164">
        <v>-21.831199999999999</v>
      </c>
      <c r="GP52" s="164">
        <v>9.6664999999999992</v>
      </c>
      <c r="GQ52" s="164">
        <v>-19.733799999999999</v>
      </c>
      <c r="GR52" s="164">
        <v>5.7637</v>
      </c>
      <c r="GS52" s="164">
        <v>7.0347</v>
      </c>
      <c r="GT52" s="164">
        <v>142.79580000000001</v>
      </c>
      <c r="GU52" s="164">
        <v>-10.9597</v>
      </c>
      <c r="GV52" s="164">
        <v>-9.2411999999999992</v>
      </c>
      <c r="GW52" s="164">
        <v>-15.503299999999999</v>
      </c>
      <c r="GX52" s="164">
        <v>1.8607</v>
      </c>
      <c r="GY52" s="164">
        <v>7.1055999999999999</v>
      </c>
      <c r="GZ52" s="164">
        <v>7.2153</v>
      </c>
      <c r="HA52" s="164">
        <v>1.2517</v>
      </c>
      <c r="HB52" s="164">
        <v>-24.2073</v>
      </c>
      <c r="HC52" s="164">
        <v>-22.385000000000002</v>
      </c>
      <c r="HD52" s="164">
        <v>-13.41</v>
      </c>
      <c r="HE52" s="164">
        <v>18.308599999999998</v>
      </c>
      <c r="HF52" s="164">
        <v>78.765299999999996</v>
      </c>
      <c r="HG52" s="164">
        <v>-6.1483999999999996</v>
      </c>
      <c r="HH52" s="164">
        <v>62.426600000000001</v>
      </c>
      <c r="HI52" s="164">
        <v>-36.231900000000003</v>
      </c>
      <c r="HJ52" s="164">
        <v>15.1326</v>
      </c>
      <c r="HK52" s="165"/>
      <c r="HL52" s="164">
        <v>8.9421999999999997</v>
      </c>
      <c r="HM52" s="164">
        <v>-16.9068</v>
      </c>
      <c r="HN52" s="164">
        <v>-18.686299999999999</v>
      </c>
      <c r="HO52" s="165"/>
      <c r="HP52" s="165"/>
      <c r="HQ52" s="164">
        <v>-14.2371</v>
      </c>
      <c r="HR52" s="164">
        <v>-13.665800000000001</v>
      </c>
      <c r="HS52" s="164">
        <v>-11.6622</v>
      </c>
      <c r="HT52" s="164">
        <v>-11.837400000000001</v>
      </c>
      <c r="HU52" s="164">
        <v>21.21</v>
      </c>
      <c r="HV52" s="164">
        <v>20.83</v>
      </c>
      <c r="HW52" s="164">
        <v>-21.5</v>
      </c>
      <c r="HX52" s="164">
        <v>-21.4</v>
      </c>
      <c r="HY52" s="164">
        <v>0.31769999999999998</v>
      </c>
      <c r="HZ52" s="164">
        <v>-6.4</v>
      </c>
      <c r="IA52" s="164">
        <v>56.340400000000002</v>
      </c>
      <c r="IB52" s="164">
        <v>27.3796</v>
      </c>
      <c r="IC52" s="164">
        <v>27.274899999999999</v>
      </c>
      <c r="ID52" s="164">
        <v>-17.399999999999999</v>
      </c>
      <c r="IE52" s="164">
        <v>-32</v>
      </c>
      <c r="IF52" s="164">
        <v>-3.2</v>
      </c>
      <c r="IG52" s="164">
        <v>-3.4</v>
      </c>
      <c r="IH52" s="165"/>
      <c r="II52" s="165"/>
      <c r="IJ52" s="164">
        <v>-157.61410000000001</v>
      </c>
      <c r="IK52" s="164">
        <v>-25.667200000000001</v>
      </c>
      <c r="IL52" s="164">
        <v>-235.0386</v>
      </c>
      <c r="IM52" s="164">
        <v>0.624</v>
      </c>
      <c r="IN52" s="164">
        <v>-38.970300000000002</v>
      </c>
      <c r="IO52" s="165"/>
      <c r="IP52" s="164">
        <v>126.4233</v>
      </c>
      <c r="IQ52" s="164">
        <v>93.344200000000001</v>
      </c>
      <c r="IR52" s="164">
        <v>21.1966</v>
      </c>
      <c r="IS52" s="164">
        <v>-32.577800000000003</v>
      </c>
      <c r="IT52" s="164">
        <v>19.535299999999999</v>
      </c>
      <c r="IU52" s="164">
        <v>18.611599999999999</v>
      </c>
      <c r="IV52" s="164">
        <v>15.5426</v>
      </c>
      <c r="IW52" s="164">
        <v>105.73390000000001</v>
      </c>
      <c r="IX52" s="164">
        <v>-138.44309999999999</v>
      </c>
      <c r="IY52" s="164">
        <v>-35.704599999999999</v>
      </c>
      <c r="IZ52" s="164">
        <v>39.444000000000003</v>
      </c>
      <c r="JA52" s="164">
        <v>-0.79469999999999996</v>
      </c>
      <c r="JB52" s="164">
        <v>4.9290000000000003</v>
      </c>
      <c r="JC52" s="164">
        <v>-5.52</v>
      </c>
      <c r="JD52" s="164">
        <v>-2.2530000000000001</v>
      </c>
      <c r="JE52" s="164">
        <v>-2.2589999999999999</v>
      </c>
      <c r="JF52" s="164">
        <v>0.8</v>
      </c>
      <c r="JG52" s="164">
        <v>-0.4</v>
      </c>
      <c r="JH52" s="164">
        <v>-2.4893999999999998</v>
      </c>
      <c r="JI52" s="164">
        <v>-5.3879999999999999</v>
      </c>
      <c r="JJ52" s="164">
        <v>1.9363999999999999</v>
      </c>
      <c r="JK52" s="164">
        <v>5.0979999999999999</v>
      </c>
      <c r="JL52" s="164">
        <v>-7.2</v>
      </c>
      <c r="JM52" s="164">
        <v>1.218</v>
      </c>
      <c r="JN52" s="164">
        <v>0.42099999999999999</v>
      </c>
      <c r="JO52" s="164">
        <v>1.004</v>
      </c>
      <c r="JP52" s="165"/>
      <c r="JQ52" s="164">
        <v>1.9138999999999999</v>
      </c>
      <c r="JR52" s="164">
        <v>1.8522000000000001</v>
      </c>
      <c r="JS52" s="164">
        <v>1.8545</v>
      </c>
      <c r="JT52" s="165"/>
      <c r="JU52" s="164">
        <v>16.2</v>
      </c>
      <c r="JV52" s="164">
        <v>10.7235</v>
      </c>
      <c r="JW52" s="164">
        <v>0.37</v>
      </c>
      <c r="JX52" s="165"/>
      <c r="JY52" s="164">
        <v>-9.9525000000000006</v>
      </c>
      <c r="JZ52" s="164">
        <v>-3.0392999999999999</v>
      </c>
      <c r="KA52" s="164">
        <v>-25.232800000000001</v>
      </c>
      <c r="KB52" s="164">
        <v>-6.6502999999999997</v>
      </c>
      <c r="KC52" s="165"/>
      <c r="KD52" s="164">
        <v>-28.377800000000001</v>
      </c>
      <c r="KE52" s="164">
        <v>-1.9572000000000001</v>
      </c>
      <c r="KF52" s="164">
        <v>-9.4</v>
      </c>
      <c r="KG52" s="164">
        <v>-7.3</v>
      </c>
      <c r="KH52" s="164">
        <v>126.8473</v>
      </c>
      <c r="KI52" s="164">
        <v>-146.89269999999999</v>
      </c>
    </row>
    <row r="53" spans="1:295" ht="18" customHeight="1" x14ac:dyDescent="0.3">
      <c r="A53" s="161" t="s">
        <v>59</v>
      </c>
      <c r="B53" s="161" t="s">
        <v>788</v>
      </c>
      <c r="C53" s="164">
        <v>0</v>
      </c>
      <c r="D53" s="164">
        <v>2.8287</v>
      </c>
      <c r="E53" s="165"/>
      <c r="F53" s="164">
        <v>1.3083</v>
      </c>
      <c r="G53" s="164">
        <v>11.174300000000001</v>
      </c>
      <c r="H53" s="165"/>
      <c r="I53" s="164">
        <v>12.7018</v>
      </c>
      <c r="J53" s="165"/>
      <c r="K53" s="164">
        <v>16.388200000000001</v>
      </c>
      <c r="L53" s="164">
        <v>6.8437999999999999</v>
      </c>
      <c r="M53" s="164">
        <v>8.32</v>
      </c>
      <c r="N53" s="164">
        <v>-13.32</v>
      </c>
      <c r="O53" s="164">
        <v>-22</v>
      </c>
      <c r="P53" s="164">
        <v>-2.2000000000000002</v>
      </c>
      <c r="Q53" s="164">
        <v>2.484</v>
      </c>
      <c r="R53" s="164">
        <v>-15.4</v>
      </c>
      <c r="S53" s="164">
        <v>1.75</v>
      </c>
      <c r="T53" s="164">
        <v>4.8042999999999996</v>
      </c>
      <c r="U53" s="164">
        <v>3.8639999999999999</v>
      </c>
      <c r="V53" s="164">
        <v>3.6486999999999998</v>
      </c>
      <c r="W53" s="164">
        <v>6.8238000000000003</v>
      </c>
      <c r="X53" s="164">
        <v>2.2753999999999999</v>
      </c>
      <c r="Y53" s="164">
        <v>-1.5350999999999999</v>
      </c>
      <c r="Z53" s="164">
        <v>1.4011</v>
      </c>
      <c r="AA53" s="165"/>
      <c r="AB53" s="164">
        <v>-1.2544</v>
      </c>
      <c r="AC53" s="164">
        <v>-0.495</v>
      </c>
      <c r="AD53" s="164">
        <v>-0.49299999999999999</v>
      </c>
      <c r="AE53" s="164">
        <v>3.0680000000000001</v>
      </c>
      <c r="AF53" s="164">
        <v>-8.8800000000000008</v>
      </c>
      <c r="AG53" s="164">
        <v>-11</v>
      </c>
      <c r="AH53" s="164">
        <v>-2.7370000000000001</v>
      </c>
      <c r="AI53" s="164">
        <v>0.29299999999999998</v>
      </c>
      <c r="AJ53" s="165">
        <v>0</v>
      </c>
      <c r="AK53" s="164">
        <v>-14.65</v>
      </c>
      <c r="AL53" s="165"/>
      <c r="AM53" s="164">
        <v>-11.13</v>
      </c>
      <c r="AN53" s="164">
        <v>-11.13</v>
      </c>
      <c r="AO53" s="164">
        <v>6.4169999999999998</v>
      </c>
      <c r="AP53" s="164">
        <v>4.5796000000000001</v>
      </c>
      <c r="AQ53" s="164">
        <v>20.6006</v>
      </c>
      <c r="AR53" s="164">
        <v>23.3459</v>
      </c>
      <c r="AS53" s="164">
        <v>-15.055099999999999</v>
      </c>
      <c r="AT53" s="164">
        <v>-14.9916</v>
      </c>
      <c r="AU53" s="164">
        <v>-14.4343</v>
      </c>
      <c r="AV53" s="164">
        <v>27.938300000000002</v>
      </c>
      <c r="AW53" s="164">
        <v>21.4267</v>
      </c>
      <c r="AX53" s="164">
        <v>-19.247800000000002</v>
      </c>
      <c r="AY53" s="164">
        <v>-16.922799999999999</v>
      </c>
      <c r="AZ53" s="164">
        <v>35.574800000000003</v>
      </c>
      <c r="BA53" s="164">
        <v>36.9086</v>
      </c>
      <c r="BB53" s="164">
        <v>-23.469899999999999</v>
      </c>
      <c r="BC53" s="164">
        <v>0.57830000000000004</v>
      </c>
      <c r="BD53" s="164">
        <v>-2.4</v>
      </c>
      <c r="BE53" s="164">
        <v>-2.2000000000000002</v>
      </c>
      <c r="BF53" s="164">
        <v>-22.202300000000001</v>
      </c>
      <c r="BG53" s="164">
        <v>-21.699200000000001</v>
      </c>
      <c r="BH53" s="164">
        <v>-2.0432000000000001</v>
      </c>
      <c r="BI53" s="165"/>
      <c r="BJ53" s="164">
        <v>-9.1999999999999998E-3</v>
      </c>
      <c r="BK53" s="164">
        <v>3.1375999999999999</v>
      </c>
      <c r="BL53" s="164">
        <v>2.6684000000000001</v>
      </c>
      <c r="BM53" s="164">
        <v>2.0019999999999998</v>
      </c>
      <c r="BN53" s="164">
        <v>-106.50960000000001</v>
      </c>
      <c r="BO53" s="164">
        <v>92.013300000000001</v>
      </c>
      <c r="BP53" s="164">
        <v>92.226900000000001</v>
      </c>
      <c r="BQ53" s="164">
        <v>-87.212900000000005</v>
      </c>
      <c r="BR53" s="164">
        <v>-111.9224</v>
      </c>
      <c r="BS53" s="165"/>
      <c r="BT53" s="165"/>
      <c r="BU53" s="165"/>
      <c r="BV53" s="164">
        <v>23.092700000000001</v>
      </c>
      <c r="BW53" s="164">
        <v>10.92</v>
      </c>
      <c r="BX53" s="164">
        <v>10.81</v>
      </c>
      <c r="BY53" s="164">
        <v>-5.98</v>
      </c>
      <c r="BZ53" s="164">
        <v>3.56</v>
      </c>
      <c r="CA53" s="164">
        <v>-1.7373000000000001</v>
      </c>
      <c r="CB53" s="164">
        <v>-1.7373000000000001</v>
      </c>
      <c r="CC53" s="164">
        <v>5.8891999999999998</v>
      </c>
      <c r="CD53" s="164">
        <v>3.1345999999999998</v>
      </c>
      <c r="CE53" s="164">
        <v>1.3182</v>
      </c>
      <c r="CF53" s="164">
        <v>-5.6147999999999998</v>
      </c>
      <c r="CG53" s="164">
        <v>-5.2527999999999997</v>
      </c>
      <c r="CH53" s="164">
        <v>-0.59040000000000004</v>
      </c>
      <c r="CI53" s="164">
        <v>12.6165</v>
      </c>
      <c r="CJ53" s="165"/>
      <c r="CK53" s="165"/>
      <c r="CL53" s="164">
        <v>-4.5999999999999996</v>
      </c>
      <c r="CM53" s="164">
        <v>-21.8</v>
      </c>
      <c r="CN53" s="164">
        <v>-3.27</v>
      </c>
      <c r="CO53" s="164">
        <v>29.239100000000001</v>
      </c>
      <c r="CP53" s="164">
        <v>29.227399999999999</v>
      </c>
      <c r="CQ53" s="164">
        <v>27.8782</v>
      </c>
      <c r="CR53" s="164">
        <v>50.844999999999999</v>
      </c>
      <c r="CS53" s="164">
        <v>51.409500000000001</v>
      </c>
      <c r="CT53" s="164">
        <v>-16.307099999999998</v>
      </c>
      <c r="CU53" s="164">
        <v>-46.975000000000001</v>
      </c>
      <c r="CV53" s="164">
        <v>-11.664099999999999</v>
      </c>
      <c r="CW53" s="164">
        <v>2.8374999999999999</v>
      </c>
      <c r="CX53" s="164">
        <v>30.59</v>
      </c>
      <c r="CY53" s="164">
        <v>10.94</v>
      </c>
      <c r="CZ53" s="164">
        <v>7.3486000000000002</v>
      </c>
      <c r="DA53" s="164">
        <v>6.2530999999999999</v>
      </c>
      <c r="DB53" s="164">
        <v>7.6154000000000002</v>
      </c>
      <c r="DC53" s="165"/>
      <c r="DD53" s="164">
        <v>-14.349600000000001</v>
      </c>
      <c r="DE53" s="164">
        <v>-14.3352</v>
      </c>
      <c r="DF53" s="164">
        <v>0.4541</v>
      </c>
      <c r="DG53" s="165"/>
      <c r="DH53" s="164">
        <v>-2.9487999999999999</v>
      </c>
      <c r="DI53" s="164">
        <v>-37</v>
      </c>
      <c r="DJ53" s="164">
        <v>-35.6</v>
      </c>
      <c r="DK53" s="164">
        <v>-4.7876000000000003</v>
      </c>
      <c r="DL53" s="164">
        <v>2.9980000000000002</v>
      </c>
      <c r="DM53" s="164">
        <v>14.514699999999999</v>
      </c>
      <c r="DN53" s="164">
        <v>11.324199999999999</v>
      </c>
      <c r="DO53" s="164">
        <v>3.43</v>
      </c>
      <c r="DP53" s="164">
        <v>-4.22</v>
      </c>
      <c r="DQ53" s="164">
        <v>12.6945</v>
      </c>
      <c r="DR53" s="164">
        <v>-1.1012999999999999</v>
      </c>
      <c r="DS53" s="164">
        <v>-3.26</v>
      </c>
      <c r="DT53" s="164">
        <v>-3.27</v>
      </c>
      <c r="DU53" s="164">
        <v>15.34</v>
      </c>
      <c r="DV53" s="164">
        <v>2.9</v>
      </c>
      <c r="DW53" s="164">
        <v>-3.9272999999999998</v>
      </c>
      <c r="DX53" s="164">
        <v>-1.9273</v>
      </c>
      <c r="DY53" s="164">
        <v>-5.96</v>
      </c>
      <c r="DZ53" s="164">
        <v>-5.4817999999999998</v>
      </c>
      <c r="EA53" s="164">
        <v>28.267499999999998</v>
      </c>
      <c r="EB53" s="164">
        <v>4.1684000000000001</v>
      </c>
      <c r="EC53" s="164">
        <v>-0.65169999999999995</v>
      </c>
      <c r="ED53" s="164">
        <v>-0.33139999999999997</v>
      </c>
      <c r="EE53" s="164">
        <v>-5.1257000000000001</v>
      </c>
      <c r="EF53" s="164">
        <v>-12.3771</v>
      </c>
      <c r="EG53" s="164">
        <v>-13.978999999999999</v>
      </c>
      <c r="EH53" s="164">
        <v>-8.2126999999999999</v>
      </c>
      <c r="EI53" s="164">
        <v>16.488399999999999</v>
      </c>
      <c r="EJ53" s="165"/>
      <c r="EK53" s="164">
        <v>-11.149100000000001</v>
      </c>
      <c r="EL53" s="164">
        <v>-10.3073</v>
      </c>
      <c r="EM53" s="165"/>
      <c r="EN53" s="164">
        <v>-2.4094000000000002</v>
      </c>
      <c r="EO53" s="164">
        <v>-2.7845</v>
      </c>
      <c r="EP53" s="164">
        <v>-7.1719999999999997</v>
      </c>
      <c r="EQ53" s="164">
        <v>-8.2996999999999996</v>
      </c>
      <c r="ER53" s="164">
        <v>-7.9371999999999998</v>
      </c>
      <c r="ES53" s="164">
        <v>-8.6191999999999993</v>
      </c>
      <c r="ET53" s="165"/>
      <c r="EU53" s="164">
        <v>4.95</v>
      </c>
      <c r="EV53" s="165"/>
      <c r="EW53" s="164">
        <v>3.8431000000000002</v>
      </c>
      <c r="EX53" s="164">
        <v>-1.3158000000000001</v>
      </c>
      <c r="EY53" s="164">
        <v>-8.5123999999999995</v>
      </c>
      <c r="EZ53" s="164">
        <v>-8.3903999999999996</v>
      </c>
      <c r="FA53" s="164">
        <v>11.217599999999999</v>
      </c>
      <c r="FB53" s="164">
        <v>-7.1593999999999998</v>
      </c>
      <c r="FC53" s="165"/>
      <c r="FD53" s="164">
        <v>1.4587000000000001</v>
      </c>
      <c r="FE53" s="164">
        <v>1.2125999999999999</v>
      </c>
      <c r="FF53" s="165"/>
      <c r="FG53" s="164">
        <v>0</v>
      </c>
      <c r="FH53" s="164">
        <v>0</v>
      </c>
      <c r="FI53" s="164">
        <v>0</v>
      </c>
      <c r="FJ53" s="164">
        <v>-0.83730000000000004</v>
      </c>
      <c r="FK53" s="164">
        <v>-1.5071000000000001</v>
      </c>
      <c r="FL53" s="164">
        <v>4.0189000000000004</v>
      </c>
      <c r="FM53" s="164">
        <v>1.3665</v>
      </c>
      <c r="FN53" s="164">
        <v>1.6476999999999999</v>
      </c>
      <c r="FO53" s="164">
        <v>13.9589</v>
      </c>
      <c r="FP53" s="164">
        <v>24.592099999999999</v>
      </c>
      <c r="FQ53" s="164">
        <v>18.194900000000001</v>
      </c>
      <c r="FR53" s="164">
        <v>-13.88</v>
      </c>
      <c r="FS53" s="164">
        <v>-1.6127</v>
      </c>
      <c r="FT53" s="164">
        <v>0.2145</v>
      </c>
      <c r="FU53" s="164">
        <v>0.76</v>
      </c>
      <c r="FV53" s="164">
        <v>0.2</v>
      </c>
      <c r="FW53" s="164">
        <v>-19.028600000000001</v>
      </c>
      <c r="FX53" s="165"/>
      <c r="FY53" s="164">
        <v>7.6029999999999998</v>
      </c>
      <c r="FZ53" s="164">
        <v>0.76600000000000001</v>
      </c>
      <c r="GA53" s="165"/>
      <c r="GB53" s="164">
        <v>33.06</v>
      </c>
      <c r="GC53" s="164">
        <v>-31.137699999999999</v>
      </c>
      <c r="GD53" s="164">
        <v>-23.042000000000002</v>
      </c>
      <c r="GE53" s="164">
        <v>-0.16</v>
      </c>
      <c r="GF53" s="164">
        <v>23.376899999999999</v>
      </c>
      <c r="GG53" s="165"/>
      <c r="GH53" s="164">
        <v>18.3171</v>
      </c>
      <c r="GI53" s="164">
        <v>-3.1581000000000001</v>
      </c>
      <c r="GJ53" s="164">
        <v>-3.5125000000000002</v>
      </c>
      <c r="GK53" s="164">
        <v>2.6379999999999999</v>
      </c>
      <c r="GL53" s="165"/>
      <c r="GM53" s="165"/>
      <c r="GN53" s="164">
        <v>-10.380800000000001</v>
      </c>
      <c r="GO53" s="164">
        <v>-27.8094</v>
      </c>
      <c r="GP53" s="164">
        <v>9.4994999999999994</v>
      </c>
      <c r="GQ53" s="164">
        <v>-20.5137</v>
      </c>
      <c r="GR53" s="164">
        <v>7.0393999999999997</v>
      </c>
      <c r="GS53" s="164">
        <v>6.3898000000000001</v>
      </c>
      <c r="GT53" s="164">
        <v>133.9881</v>
      </c>
      <c r="GU53" s="164">
        <v>-11.9068</v>
      </c>
      <c r="GV53" s="164">
        <v>-10.020799999999999</v>
      </c>
      <c r="GW53" s="164">
        <v>-14.4534</v>
      </c>
      <c r="GX53" s="164">
        <v>1.8344</v>
      </c>
      <c r="GY53" s="164">
        <v>6.5929000000000002</v>
      </c>
      <c r="GZ53" s="164">
        <v>6.6932</v>
      </c>
      <c r="HA53" s="164">
        <v>1.1054999999999999</v>
      </c>
      <c r="HB53" s="164">
        <v>-23.103899999999999</v>
      </c>
      <c r="HC53" s="164">
        <v>-21.555900000000001</v>
      </c>
      <c r="HD53" s="164">
        <v>-9.64</v>
      </c>
      <c r="HE53" s="164">
        <v>13.936299999999999</v>
      </c>
      <c r="HF53" s="164">
        <v>73.085499999999996</v>
      </c>
      <c r="HG53" s="164">
        <v>7.1860999999999997</v>
      </c>
      <c r="HH53" s="164">
        <v>59.491799999999998</v>
      </c>
      <c r="HI53" s="164">
        <v>-35.614400000000003</v>
      </c>
      <c r="HJ53" s="164">
        <v>15.535</v>
      </c>
      <c r="HK53" s="165"/>
      <c r="HL53" s="164">
        <v>8.1934000000000005</v>
      </c>
      <c r="HM53" s="164">
        <v>-17.2652</v>
      </c>
      <c r="HN53" s="164">
        <v>-19.5472</v>
      </c>
      <c r="HO53" s="165"/>
      <c r="HP53" s="164">
        <v>21.372800000000002</v>
      </c>
      <c r="HQ53" s="164">
        <v>-11.787100000000001</v>
      </c>
      <c r="HR53" s="164">
        <v>-11.5344</v>
      </c>
      <c r="HS53" s="164">
        <v>-10.322900000000001</v>
      </c>
      <c r="HT53" s="164">
        <v>-10.047499999999999</v>
      </c>
      <c r="HU53" s="164">
        <v>14.38</v>
      </c>
      <c r="HV53" s="164">
        <v>14.42</v>
      </c>
      <c r="HW53" s="164">
        <v>-20.3</v>
      </c>
      <c r="HX53" s="164">
        <v>-20.399999999999999</v>
      </c>
      <c r="HY53" s="164">
        <v>0.19500000000000001</v>
      </c>
      <c r="HZ53" s="164">
        <v>-7.2</v>
      </c>
      <c r="IA53" s="164">
        <v>61.731099999999998</v>
      </c>
      <c r="IB53" s="164">
        <v>23.9727</v>
      </c>
      <c r="IC53" s="164">
        <v>24.353400000000001</v>
      </c>
      <c r="ID53" s="164">
        <v>-17.8</v>
      </c>
      <c r="IE53" s="164">
        <v>-31.9</v>
      </c>
      <c r="IF53" s="164">
        <v>-5</v>
      </c>
      <c r="IG53" s="164">
        <v>-5.2</v>
      </c>
      <c r="IH53" s="164">
        <v>-17.812100000000001</v>
      </c>
      <c r="II53" s="164">
        <v>-17.7256</v>
      </c>
      <c r="IJ53" s="164">
        <v>-154.4212</v>
      </c>
      <c r="IK53" s="164">
        <v>-28.287700000000001</v>
      </c>
      <c r="IL53" s="164">
        <v>-200.6807</v>
      </c>
      <c r="IM53" s="164">
        <v>-8.2200000000000006</v>
      </c>
      <c r="IN53" s="164">
        <v>-31.399100000000001</v>
      </c>
      <c r="IO53" s="165"/>
      <c r="IP53" s="164">
        <v>116.93049999999999</v>
      </c>
      <c r="IQ53" s="164">
        <v>65.665000000000006</v>
      </c>
      <c r="IR53" s="164">
        <v>78.209000000000003</v>
      </c>
      <c r="IS53" s="164">
        <v>-26.473500000000001</v>
      </c>
      <c r="IT53" s="164">
        <v>19.2134</v>
      </c>
      <c r="IU53" s="164">
        <v>18.975899999999999</v>
      </c>
      <c r="IV53" s="164">
        <v>40.738799999999998</v>
      </c>
      <c r="IW53" s="164">
        <v>69.070300000000003</v>
      </c>
      <c r="IX53" s="164">
        <v>-193.3031</v>
      </c>
      <c r="IY53" s="164">
        <v>12.3545</v>
      </c>
      <c r="IZ53" s="164">
        <v>-10.734400000000001</v>
      </c>
      <c r="JA53" s="164">
        <v>-1.1951000000000001</v>
      </c>
      <c r="JB53" s="164">
        <v>4.9539999999999997</v>
      </c>
      <c r="JC53" s="164">
        <v>-4.6399999999999997</v>
      </c>
      <c r="JD53" s="164">
        <v>-2.1840000000000002</v>
      </c>
      <c r="JE53" s="164">
        <v>-2.1880000000000002</v>
      </c>
      <c r="JF53" s="164">
        <v>0.32</v>
      </c>
      <c r="JG53" s="164">
        <v>-0.08</v>
      </c>
      <c r="JH53" s="164">
        <v>-2.4376000000000002</v>
      </c>
      <c r="JI53" s="164">
        <v>-6.0349000000000004</v>
      </c>
      <c r="JJ53" s="164">
        <v>1.7014</v>
      </c>
      <c r="JK53" s="164">
        <v>5.3330000000000002</v>
      </c>
      <c r="JL53" s="164">
        <v>-6.7</v>
      </c>
      <c r="JM53" s="164">
        <v>1.7130000000000001</v>
      </c>
      <c r="JN53" s="164">
        <v>0.65500000000000003</v>
      </c>
      <c r="JO53" s="164">
        <v>2.9851000000000001</v>
      </c>
      <c r="JP53" s="164">
        <v>3.4561999999999999</v>
      </c>
      <c r="JQ53" s="164">
        <v>2.714</v>
      </c>
      <c r="JR53" s="164">
        <v>1.4854000000000001</v>
      </c>
      <c r="JS53" s="164">
        <v>1.5190999999999999</v>
      </c>
      <c r="JT53" s="165"/>
      <c r="JU53" s="164">
        <v>16</v>
      </c>
      <c r="JV53" s="164">
        <v>10.8126</v>
      </c>
      <c r="JW53" s="164">
        <v>0.28999999999999998</v>
      </c>
      <c r="JX53" s="165"/>
      <c r="JY53" s="164">
        <v>-10.206200000000001</v>
      </c>
      <c r="JZ53" s="164">
        <v>-3.2993999999999999</v>
      </c>
      <c r="KA53" s="164">
        <v>-24.815899999999999</v>
      </c>
      <c r="KB53" s="164">
        <v>-7.0435999999999996</v>
      </c>
      <c r="KC53" s="165"/>
      <c r="KD53" s="164">
        <v>-27.603899999999999</v>
      </c>
      <c r="KE53" s="164">
        <v>-2.2904</v>
      </c>
      <c r="KF53" s="164">
        <v>-9.9</v>
      </c>
      <c r="KG53" s="164">
        <v>-6.5</v>
      </c>
      <c r="KH53" s="164">
        <v>108.8509</v>
      </c>
      <c r="KI53" s="164">
        <v>-146.50700000000001</v>
      </c>
    </row>
    <row r="54" spans="1:295" ht="18" customHeight="1" x14ac:dyDescent="0.3">
      <c r="A54" s="161" t="s">
        <v>59</v>
      </c>
      <c r="B54" s="161" t="s">
        <v>789</v>
      </c>
      <c r="C54" s="164">
        <v>0</v>
      </c>
      <c r="D54" s="164">
        <v>2.7263000000000002</v>
      </c>
      <c r="E54" s="165"/>
      <c r="F54" s="164">
        <v>2.0468000000000002</v>
      </c>
      <c r="G54" s="164">
        <v>11.206799999999999</v>
      </c>
      <c r="H54" s="165"/>
      <c r="I54" s="164">
        <v>10.9956</v>
      </c>
      <c r="J54" s="165"/>
      <c r="K54" s="164">
        <v>14.953799999999999</v>
      </c>
      <c r="L54" s="164">
        <v>6.2858000000000001</v>
      </c>
      <c r="M54" s="164">
        <v>7.6852999999999998</v>
      </c>
      <c r="N54" s="164">
        <v>-11.1</v>
      </c>
      <c r="O54" s="164">
        <v>-24.2</v>
      </c>
      <c r="P54" s="164">
        <v>2.2000000000000002</v>
      </c>
      <c r="Q54" s="164">
        <v>1.6559999999999999</v>
      </c>
      <c r="R54" s="164">
        <v>-17.600000000000001</v>
      </c>
      <c r="S54" s="164">
        <v>2.0127000000000002</v>
      </c>
      <c r="T54" s="164">
        <v>5.9386999999999999</v>
      </c>
      <c r="U54" s="164">
        <v>3.4169999999999998</v>
      </c>
      <c r="V54" s="164">
        <v>3.2342</v>
      </c>
      <c r="W54" s="164">
        <v>5.9523000000000001</v>
      </c>
      <c r="X54" s="164">
        <v>1.9762</v>
      </c>
      <c r="Y54" s="164">
        <v>-1.6518999999999999</v>
      </c>
      <c r="Z54" s="164">
        <v>1.8146</v>
      </c>
      <c r="AA54" s="165"/>
      <c r="AB54" s="164">
        <v>-1.0478000000000001</v>
      </c>
      <c r="AC54" s="164">
        <v>-0.98499999999999999</v>
      </c>
      <c r="AD54" s="164">
        <v>-0.97199999999999998</v>
      </c>
      <c r="AE54" s="164">
        <v>2.8889999999999998</v>
      </c>
      <c r="AF54" s="164">
        <v>-8.8800000000000008</v>
      </c>
      <c r="AG54" s="164">
        <v>-8.8000000000000007</v>
      </c>
      <c r="AH54" s="164">
        <v>-2.7</v>
      </c>
      <c r="AI54" s="164">
        <v>0.28100000000000003</v>
      </c>
      <c r="AJ54" s="165">
        <v>0</v>
      </c>
      <c r="AK54" s="164">
        <v>-13.39</v>
      </c>
      <c r="AL54" s="165"/>
      <c r="AM54" s="164">
        <v>-12.69</v>
      </c>
      <c r="AN54" s="164">
        <v>-12.73</v>
      </c>
      <c r="AO54" s="164">
        <v>5.2847</v>
      </c>
      <c r="AP54" s="164">
        <v>4.5545999999999998</v>
      </c>
      <c r="AQ54" s="164">
        <v>19.578800000000001</v>
      </c>
      <c r="AR54" s="164">
        <v>21.595099999999999</v>
      </c>
      <c r="AS54" s="164">
        <v>-12.5185</v>
      </c>
      <c r="AT54" s="164">
        <v>-14.303599999999999</v>
      </c>
      <c r="AU54" s="164">
        <v>-14.1843</v>
      </c>
      <c r="AV54" s="164">
        <v>1.8662000000000001</v>
      </c>
      <c r="AW54" s="164">
        <v>2.2416</v>
      </c>
      <c r="AX54" s="164">
        <v>-14.4183</v>
      </c>
      <c r="AY54" s="164">
        <v>-12.821999999999999</v>
      </c>
      <c r="AZ54" s="164">
        <v>30.018599999999999</v>
      </c>
      <c r="BA54" s="164">
        <v>31.424299999999999</v>
      </c>
      <c r="BB54" s="164">
        <v>-30.694400000000002</v>
      </c>
      <c r="BC54" s="164">
        <v>3.1432000000000002</v>
      </c>
      <c r="BD54" s="164">
        <v>-3.5</v>
      </c>
      <c r="BE54" s="164">
        <v>-3.5</v>
      </c>
      <c r="BF54" s="164">
        <v>-23.204699999999999</v>
      </c>
      <c r="BG54" s="164">
        <v>-22.9543</v>
      </c>
      <c r="BH54" s="164">
        <v>-2.2749999999999999</v>
      </c>
      <c r="BI54" s="165"/>
      <c r="BJ54" s="164">
        <v>-4.1710000000000003</v>
      </c>
      <c r="BK54" s="164">
        <v>3.4384999999999999</v>
      </c>
      <c r="BL54" s="164">
        <v>2.7545999999999999</v>
      </c>
      <c r="BM54" s="164">
        <v>1.9955000000000001</v>
      </c>
      <c r="BN54" s="164">
        <v>-115.9093</v>
      </c>
      <c r="BO54" s="164">
        <v>88.686800000000005</v>
      </c>
      <c r="BP54" s="164">
        <v>88.686800000000005</v>
      </c>
      <c r="BQ54" s="164">
        <v>-76.106800000000007</v>
      </c>
      <c r="BR54" s="164">
        <v>-132.58170000000001</v>
      </c>
      <c r="BS54" s="165"/>
      <c r="BT54" s="165"/>
      <c r="BU54" s="165"/>
      <c r="BV54" s="164">
        <v>20.827300000000001</v>
      </c>
      <c r="BW54" s="164">
        <v>10.93</v>
      </c>
      <c r="BX54" s="164">
        <v>10.79</v>
      </c>
      <c r="BY54" s="164">
        <v>-7.77</v>
      </c>
      <c r="BZ54" s="164">
        <v>2.86</v>
      </c>
      <c r="CA54" s="164">
        <v>3.3531</v>
      </c>
      <c r="CB54" s="164">
        <v>3.2191999999999998</v>
      </c>
      <c r="CC54" s="164">
        <v>2.5184000000000002</v>
      </c>
      <c r="CD54" s="164">
        <v>-0.48149999999999998</v>
      </c>
      <c r="CE54" s="164">
        <v>2.0234000000000001</v>
      </c>
      <c r="CF54" s="164">
        <v>-7.3994999999999997</v>
      </c>
      <c r="CG54" s="164">
        <v>-7.5696000000000003</v>
      </c>
      <c r="CH54" s="164">
        <v>-4.3082000000000003</v>
      </c>
      <c r="CI54" s="164">
        <v>12.599600000000001</v>
      </c>
      <c r="CJ54" s="165"/>
      <c r="CK54" s="165"/>
      <c r="CL54" s="164">
        <v>-7.5</v>
      </c>
      <c r="CM54" s="164">
        <v>-21</v>
      </c>
      <c r="CN54" s="164">
        <v>-3.29</v>
      </c>
      <c r="CO54" s="164">
        <v>26.370999999999999</v>
      </c>
      <c r="CP54" s="164">
        <v>26.758500000000002</v>
      </c>
      <c r="CQ54" s="164">
        <v>25.341699999999999</v>
      </c>
      <c r="CR54" s="164">
        <v>51.302300000000002</v>
      </c>
      <c r="CS54" s="164">
        <v>52.093000000000004</v>
      </c>
      <c r="CT54" s="164">
        <v>-17.683900000000001</v>
      </c>
      <c r="CU54" s="164">
        <v>-44.508200000000002</v>
      </c>
      <c r="CV54" s="164">
        <v>-14.467599999999999</v>
      </c>
      <c r="CW54" s="164">
        <v>2.7795000000000001</v>
      </c>
      <c r="CX54" s="164">
        <v>30.05</v>
      </c>
      <c r="CY54" s="164">
        <v>10.76</v>
      </c>
      <c r="CZ54" s="164">
        <v>6.7236000000000002</v>
      </c>
      <c r="DA54" s="164">
        <v>5.7648000000000001</v>
      </c>
      <c r="DB54" s="164">
        <v>7.024</v>
      </c>
      <c r="DC54" s="165"/>
      <c r="DD54" s="164">
        <v>-14.3986</v>
      </c>
      <c r="DE54" s="164">
        <v>-14.220599999999999</v>
      </c>
      <c r="DF54" s="164">
        <v>2.7313999999999998</v>
      </c>
      <c r="DG54" s="165"/>
      <c r="DH54" s="164">
        <v>-2.5838000000000001</v>
      </c>
      <c r="DI54" s="164">
        <v>-34.799999999999997</v>
      </c>
      <c r="DJ54" s="164">
        <v>-33.200000000000003</v>
      </c>
      <c r="DK54" s="164">
        <v>-4.8156999999999996</v>
      </c>
      <c r="DL54" s="164">
        <v>1.8758999999999999</v>
      </c>
      <c r="DM54" s="164">
        <v>13.883800000000001</v>
      </c>
      <c r="DN54" s="164">
        <v>10.0253</v>
      </c>
      <c r="DO54" s="164">
        <v>2.44</v>
      </c>
      <c r="DP54" s="164">
        <v>-4.2</v>
      </c>
      <c r="DQ54" s="164">
        <v>12.756500000000001</v>
      </c>
      <c r="DR54" s="164">
        <v>-4.2152000000000003</v>
      </c>
      <c r="DS54" s="164">
        <v>-3.59</v>
      </c>
      <c r="DT54" s="164">
        <v>-3.59</v>
      </c>
      <c r="DU54" s="164">
        <v>15.22</v>
      </c>
      <c r="DV54" s="164">
        <v>1.45</v>
      </c>
      <c r="DW54" s="164">
        <v>-6.9090999999999996</v>
      </c>
      <c r="DX54" s="164">
        <v>-3.4</v>
      </c>
      <c r="DY54" s="164">
        <v>-1.6671</v>
      </c>
      <c r="DZ54" s="164">
        <v>-1.3364</v>
      </c>
      <c r="EA54" s="164">
        <v>25.803100000000001</v>
      </c>
      <c r="EB54" s="164">
        <v>1.6409</v>
      </c>
      <c r="EC54" s="164">
        <v>-2.9485000000000001</v>
      </c>
      <c r="ED54" s="164">
        <v>-2.6920999999999999</v>
      </c>
      <c r="EE54" s="164">
        <v>-5.2906000000000004</v>
      </c>
      <c r="EF54" s="164">
        <v>-11.728199999999999</v>
      </c>
      <c r="EG54" s="164">
        <v>-13.506</v>
      </c>
      <c r="EH54" s="164">
        <v>-21.2468</v>
      </c>
      <c r="EI54" s="164">
        <v>17.225100000000001</v>
      </c>
      <c r="EJ54" s="165"/>
      <c r="EK54" s="164">
        <v>-11.0227</v>
      </c>
      <c r="EL54" s="164">
        <v>-10.150700000000001</v>
      </c>
      <c r="EM54" s="165"/>
      <c r="EN54" s="164">
        <v>-1.8327</v>
      </c>
      <c r="EO54" s="164">
        <v>-2.2616000000000001</v>
      </c>
      <c r="EP54" s="164">
        <v>-7.1719999999999997</v>
      </c>
      <c r="EQ54" s="164">
        <v>-6.6452</v>
      </c>
      <c r="ER54" s="164">
        <v>-6.3674999999999997</v>
      </c>
      <c r="ES54" s="164">
        <v>-10.585000000000001</v>
      </c>
      <c r="ET54" s="165"/>
      <c r="EU54" s="164">
        <v>5</v>
      </c>
      <c r="EV54" s="165"/>
      <c r="EW54" s="164">
        <v>3.6749000000000001</v>
      </c>
      <c r="EX54" s="164">
        <v>1.7143999999999999</v>
      </c>
      <c r="EY54" s="164">
        <v>-8.9624000000000006</v>
      </c>
      <c r="EZ54" s="164">
        <v>-8.8899000000000008</v>
      </c>
      <c r="FA54" s="164">
        <v>10.0093</v>
      </c>
      <c r="FB54" s="164">
        <v>-8.1593999999999998</v>
      </c>
      <c r="FC54" s="164">
        <v>0</v>
      </c>
      <c r="FD54" s="164">
        <v>2.6871</v>
      </c>
      <c r="FE54" s="164">
        <v>2.3672</v>
      </c>
      <c r="FF54" s="165"/>
      <c r="FG54" s="164">
        <v>4.3531000000000004</v>
      </c>
      <c r="FH54" s="164">
        <v>4.2759</v>
      </c>
      <c r="FI54" s="164">
        <v>3.8056000000000001</v>
      </c>
      <c r="FJ54" s="164">
        <v>-7.2005999999999997</v>
      </c>
      <c r="FK54" s="164">
        <v>-6.5308000000000002</v>
      </c>
      <c r="FL54" s="164">
        <v>9.0426000000000002</v>
      </c>
      <c r="FM54" s="164">
        <v>-3.7092000000000001</v>
      </c>
      <c r="FN54" s="164">
        <v>-3.8187000000000002</v>
      </c>
      <c r="FO54" s="164">
        <v>16.871600000000001</v>
      </c>
      <c r="FP54" s="164">
        <v>28.987500000000001</v>
      </c>
      <c r="FQ54" s="164">
        <v>17.315899999999999</v>
      </c>
      <c r="FR54" s="164">
        <v>-13.69</v>
      </c>
      <c r="FS54" s="164">
        <v>-1.512</v>
      </c>
      <c r="FT54" s="164">
        <v>0.20069999999999999</v>
      </c>
      <c r="FU54" s="164">
        <v>0.8</v>
      </c>
      <c r="FV54" s="164">
        <v>0.34</v>
      </c>
      <c r="FW54" s="164">
        <v>-18.614899999999999</v>
      </c>
      <c r="FX54" s="165"/>
      <c r="FY54" s="164">
        <v>7.1139999999999999</v>
      </c>
      <c r="FZ54" s="164">
        <v>0.95</v>
      </c>
      <c r="GA54" s="165"/>
      <c r="GB54" s="164">
        <v>32.49</v>
      </c>
      <c r="GC54" s="164">
        <v>-34.600200000000001</v>
      </c>
      <c r="GD54" s="164">
        <v>-24.916799999999999</v>
      </c>
      <c r="GE54" s="164">
        <v>-0.22</v>
      </c>
      <c r="GF54" s="164">
        <v>22.656500000000001</v>
      </c>
      <c r="GG54" s="165"/>
      <c r="GH54" s="164">
        <v>17.663399999999999</v>
      </c>
      <c r="GI54" s="164">
        <v>-2.4013</v>
      </c>
      <c r="GJ54" s="164">
        <v>-2.9756999999999998</v>
      </c>
      <c r="GK54" s="164">
        <v>2.3675000000000002</v>
      </c>
      <c r="GL54" s="165"/>
      <c r="GM54" s="165"/>
      <c r="GN54" s="164">
        <v>-10.049899999999999</v>
      </c>
      <c r="GO54" s="164">
        <v>-28.496500000000001</v>
      </c>
      <c r="GP54" s="164">
        <v>9.9920000000000009</v>
      </c>
      <c r="GQ54" s="164">
        <v>-20.511399999999998</v>
      </c>
      <c r="GR54" s="164">
        <v>6.4465000000000003</v>
      </c>
      <c r="GS54" s="164">
        <v>7.1326000000000001</v>
      </c>
      <c r="GT54" s="164">
        <v>132.45050000000001</v>
      </c>
      <c r="GU54" s="164">
        <v>-12.167</v>
      </c>
      <c r="GV54" s="164">
        <v>-10.0479</v>
      </c>
      <c r="GW54" s="164">
        <v>-14.0038</v>
      </c>
      <c r="GX54" s="164">
        <v>2.2239</v>
      </c>
      <c r="GY54" s="164">
        <v>6.3219000000000003</v>
      </c>
      <c r="GZ54" s="164">
        <v>6.4401000000000002</v>
      </c>
      <c r="HA54" s="164">
        <v>1</v>
      </c>
      <c r="HB54" s="164">
        <v>-22.347899999999999</v>
      </c>
      <c r="HC54" s="164">
        <v>-20.871700000000001</v>
      </c>
      <c r="HD54" s="164">
        <v>-13.41</v>
      </c>
      <c r="HE54" s="164">
        <v>19.486699999999999</v>
      </c>
      <c r="HF54" s="164">
        <v>86.385499999999993</v>
      </c>
      <c r="HG54" s="164">
        <v>-5.5938999999999997</v>
      </c>
      <c r="HH54" s="164">
        <v>62.107599999999998</v>
      </c>
      <c r="HI54" s="164">
        <v>-34.135899999999999</v>
      </c>
      <c r="HJ54" s="164">
        <v>16.9727</v>
      </c>
      <c r="HK54" s="165"/>
      <c r="HL54" s="164">
        <v>7.4768999999999997</v>
      </c>
      <c r="HM54" s="164">
        <v>-17.167999999999999</v>
      </c>
      <c r="HN54" s="164">
        <v>-18.909400000000002</v>
      </c>
      <c r="HO54" s="164">
        <v>21.453399999999998</v>
      </c>
      <c r="HP54" s="165"/>
      <c r="HQ54" s="164">
        <v>-11.803599999999999</v>
      </c>
      <c r="HR54" s="164">
        <v>-11.671799999999999</v>
      </c>
      <c r="HS54" s="164">
        <v>-5.6574999999999998</v>
      </c>
      <c r="HT54" s="164">
        <v>-5.4839000000000002</v>
      </c>
      <c r="HU54" s="164">
        <v>13.45</v>
      </c>
      <c r="HV54" s="164">
        <v>13.29</v>
      </c>
      <c r="HW54" s="164">
        <v>-21.9</v>
      </c>
      <c r="HX54" s="164">
        <v>-21.9</v>
      </c>
      <c r="HY54" s="164">
        <v>0.19500000000000001</v>
      </c>
      <c r="HZ54" s="164">
        <v>-7.6</v>
      </c>
      <c r="IA54" s="164">
        <v>62.254399999999997</v>
      </c>
      <c r="IB54" s="164">
        <v>25.5335</v>
      </c>
      <c r="IC54" s="164">
        <v>26.093399999999999</v>
      </c>
      <c r="ID54" s="164">
        <v>-18.399999999999999</v>
      </c>
      <c r="IE54" s="164">
        <v>-32.799999999999997</v>
      </c>
      <c r="IF54" s="164">
        <v>-5</v>
      </c>
      <c r="IG54" s="164">
        <v>-5.5</v>
      </c>
      <c r="IH54" s="165"/>
      <c r="II54" s="165"/>
      <c r="IJ54" s="164">
        <v>-154.29259999999999</v>
      </c>
      <c r="IK54" s="164">
        <v>-42.694099999999999</v>
      </c>
      <c r="IL54" s="164">
        <v>-197.90950000000001</v>
      </c>
      <c r="IM54" s="164">
        <v>-3.9817999999999998</v>
      </c>
      <c r="IN54" s="164">
        <v>-33.585700000000003</v>
      </c>
      <c r="IO54" s="165"/>
      <c r="IP54" s="164">
        <v>124.1159</v>
      </c>
      <c r="IQ54" s="164">
        <v>64.638900000000007</v>
      </c>
      <c r="IR54" s="164">
        <v>78.389600000000002</v>
      </c>
      <c r="IS54" s="164">
        <v>-32.2012</v>
      </c>
      <c r="IT54" s="164">
        <v>18.396100000000001</v>
      </c>
      <c r="IU54" s="164">
        <v>18.824000000000002</v>
      </c>
      <c r="IV54" s="164">
        <v>42.561700000000002</v>
      </c>
      <c r="IW54" s="164">
        <v>62.826599999999999</v>
      </c>
      <c r="IX54" s="164">
        <v>-193.20529999999999</v>
      </c>
      <c r="IY54" s="164">
        <v>9.7935999999999996</v>
      </c>
      <c r="IZ54" s="164">
        <v>-7.2881</v>
      </c>
      <c r="JA54" s="164">
        <v>-1.2634000000000001</v>
      </c>
      <c r="JB54" s="164">
        <v>0.46300000000000002</v>
      </c>
      <c r="JC54" s="164">
        <v>-4.24</v>
      </c>
      <c r="JD54" s="164">
        <v>-2.2240000000000002</v>
      </c>
      <c r="JE54" s="164">
        <v>-2.2429999999999999</v>
      </c>
      <c r="JF54" s="164">
        <v>-0.48</v>
      </c>
      <c r="JG54" s="164">
        <v>0.32</v>
      </c>
      <c r="JH54" s="164">
        <v>-2.2885</v>
      </c>
      <c r="JI54" s="164">
        <v>-6.2393999999999998</v>
      </c>
      <c r="JJ54" s="164">
        <v>2.0217999999999998</v>
      </c>
      <c r="JK54" s="164">
        <v>5.7725</v>
      </c>
      <c r="JL54" s="164">
        <v>-6.2</v>
      </c>
      <c r="JM54" s="164">
        <v>5.8999999999999997E-2</v>
      </c>
      <c r="JN54" s="164">
        <v>-9.4E-2</v>
      </c>
      <c r="JO54" s="164">
        <v>2.4192</v>
      </c>
      <c r="JP54" s="164">
        <v>2.6726000000000001</v>
      </c>
      <c r="JQ54" s="164">
        <v>3.4500999999999999</v>
      </c>
      <c r="JR54" s="164">
        <v>1.9767999999999999</v>
      </c>
      <c r="JS54" s="164">
        <v>1.5347999999999999</v>
      </c>
      <c r="JT54" s="165"/>
      <c r="JU54" s="164">
        <v>16.899999999999999</v>
      </c>
      <c r="JV54" s="164">
        <v>11.555</v>
      </c>
      <c r="JW54" s="164">
        <v>0.22</v>
      </c>
      <c r="JX54" s="165"/>
      <c r="JY54" s="164">
        <v>-9.8809000000000005</v>
      </c>
      <c r="JZ54" s="164">
        <v>-2.6105</v>
      </c>
      <c r="KA54" s="164">
        <v>-24.3306</v>
      </c>
      <c r="KB54" s="164">
        <v>-7.0998000000000001</v>
      </c>
      <c r="KC54" s="165"/>
      <c r="KD54" s="164">
        <v>-27.621500000000001</v>
      </c>
      <c r="KE54" s="164">
        <v>-2.1890999999999998</v>
      </c>
      <c r="KF54" s="164">
        <v>-10.3</v>
      </c>
      <c r="KG54" s="164">
        <v>-5.5</v>
      </c>
      <c r="KH54" s="164">
        <v>120.461</v>
      </c>
      <c r="KI54" s="164">
        <v>-169.13730000000001</v>
      </c>
    </row>
    <row r="55" spans="1:295" ht="18" customHeight="1" x14ac:dyDescent="0.3">
      <c r="A55" s="161" t="s">
        <v>59</v>
      </c>
      <c r="B55" s="161" t="s">
        <v>790</v>
      </c>
      <c r="C55" s="164">
        <v>0</v>
      </c>
      <c r="D55" s="164">
        <v>2.3064</v>
      </c>
      <c r="E55" s="165"/>
      <c r="F55" s="164">
        <v>2.9211</v>
      </c>
      <c r="G55" s="164">
        <v>10.769399999999999</v>
      </c>
      <c r="H55" s="165"/>
      <c r="I55" s="164">
        <v>10.2593</v>
      </c>
      <c r="J55" s="165"/>
      <c r="K55" s="164">
        <v>13.9466</v>
      </c>
      <c r="L55" s="164">
        <v>5.6677999999999997</v>
      </c>
      <c r="M55" s="164">
        <v>7.0743</v>
      </c>
      <c r="N55" s="164">
        <v>-11.1</v>
      </c>
      <c r="O55" s="164">
        <v>-24.2</v>
      </c>
      <c r="P55" s="164">
        <v>0</v>
      </c>
      <c r="Q55" s="164">
        <v>1.6559999999999999</v>
      </c>
      <c r="R55" s="164">
        <v>-17.600000000000001</v>
      </c>
      <c r="S55" s="164">
        <v>1.67</v>
      </c>
      <c r="T55" s="164">
        <v>5.4135</v>
      </c>
      <c r="U55" s="164">
        <v>3.1442000000000001</v>
      </c>
      <c r="V55" s="164">
        <v>2.8658999999999999</v>
      </c>
      <c r="W55" s="164">
        <v>5.5602999999999998</v>
      </c>
      <c r="X55" s="164">
        <v>2.0590000000000002</v>
      </c>
      <c r="Y55" s="164">
        <v>-1.6287</v>
      </c>
      <c r="Z55" s="164">
        <v>1.8090999999999999</v>
      </c>
      <c r="AA55" s="165"/>
      <c r="AB55" s="164">
        <v>-1.0913999999999999</v>
      </c>
      <c r="AC55" s="164">
        <v>-1.0349999999999999</v>
      </c>
      <c r="AD55" s="164">
        <v>-1.0229999999999999</v>
      </c>
      <c r="AE55" s="164">
        <v>3.278</v>
      </c>
      <c r="AF55" s="164">
        <v>-8.8800000000000008</v>
      </c>
      <c r="AG55" s="164">
        <v>-11</v>
      </c>
      <c r="AH55" s="164">
        <v>-2.8119999999999998</v>
      </c>
      <c r="AI55" s="164">
        <v>0.28100000000000003</v>
      </c>
      <c r="AJ55" s="165">
        <v>0</v>
      </c>
      <c r="AK55" s="164">
        <v>-13.19</v>
      </c>
      <c r="AL55" s="165"/>
      <c r="AM55" s="164">
        <v>-12.95</v>
      </c>
      <c r="AN55" s="164">
        <v>-13.08</v>
      </c>
      <c r="AO55" s="164">
        <v>5.1553000000000004</v>
      </c>
      <c r="AP55" s="164">
        <v>4.5876999999999999</v>
      </c>
      <c r="AQ55" s="164">
        <v>19.5852</v>
      </c>
      <c r="AR55" s="164">
        <v>21.621099999999998</v>
      </c>
      <c r="AS55" s="164">
        <v>-12.996</v>
      </c>
      <c r="AT55" s="164">
        <v>-13.9848</v>
      </c>
      <c r="AU55" s="164">
        <v>-13.808199999999999</v>
      </c>
      <c r="AV55" s="164">
        <v>13.185700000000001</v>
      </c>
      <c r="AW55" s="164">
        <v>12.909700000000001</v>
      </c>
      <c r="AX55" s="164">
        <v>-16.240200000000002</v>
      </c>
      <c r="AY55" s="164">
        <v>-15.146800000000001</v>
      </c>
      <c r="AZ55" s="164">
        <v>36.448099999999997</v>
      </c>
      <c r="BA55" s="164">
        <v>38.220399999999998</v>
      </c>
      <c r="BB55" s="164">
        <v>-36.734000000000002</v>
      </c>
      <c r="BC55" s="164">
        <v>1.4060999999999999</v>
      </c>
      <c r="BD55" s="164">
        <v>-2.5</v>
      </c>
      <c r="BE55" s="164">
        <v>-2.6</v>
      </c>
      <c r="BF55" s="164">
        <v>-22.681100000000001</v>
      </c>
      <c r="BG55" s="164">
        <v>-22.8537</v>
      </c>
      <c r="BH55" s="164">
        <v>-2.1172</v>
      </c>
      <c r="BI55" s="165"/>
      <c r="BJ55" s="164">
        <v>-1.82</v>
      </c>
      <c r="BK55" s="164">
        <v>3.1145999999999998</v>
      </c>
      <c r="BL55" s="164">
        <v>2.6427999999999998</v>
      </c>
      <c r="BM55" s="164">
        <v>1.8866000000000001</v>
      </c>
      <c r="BN55" s="164">
        <v>-114.29179999999999</v>
      </c>
      <c r="BO55" s="164">
        <v>100.3143</v>
      </c>
      <c r="BP55" s="164">
        <v>99.551299999999998</v>
      </c>
      <c r="BQ55" s="164">
        <v>-81.783699999999996</v>
      </c>
      <c r="BR55" s="164">
        <v>-120.6763</v>
      </c>
      <c r="BS55" s="165"/>
      <c r="BT55" s="165"/>
      <c r="BU55" s="165"/>
      <c r="BV55" s="164">
        <v>19.819400000000002</v>
      </c>
      <c r="BW55" s="164">
        <v>10.71</v>
      </c>
      <c r="BX55" s="164">
        <v>10.210000000000001</v>
      </c>
      <c r="BY55" s="164">
        <v>-8.25</v>
      </c>
      <c r="BZ55" s="164">
        <v>2.97</v>
      </c>
      <c r="CA55" s="164">
        <v>-4.0145</v>
      </c>
      <c r="CB55" s="164">
        <v>-4.0145</v>
      </c>
      <c r="CC55" s="164">
        <v>8.3150999999999993</v>
      </c>
      <c r="CD55" s="164">
        <v>5.7336999999999998</v>
      </c>
      <c r="CE55" s="164">
        <v>0.26910000000000001</v>
      </c>
      <c r="CF55" s="164">
        <v>12.599500000000001</v>
      </c>
      <c r="CG55" s="164">
        <v>12.6312</v>
      </c>
      <c r="CH55" s="164">
        <v>-1.6878</v>
      </c>
      <c r="CI55" s="164">
        <v>15.4656</v>
      </c>
      <c r="CJ55" s="165"/>
      <c r="CK55" s="165"/>
      <c r="CL55" s="164">
        <v>-14.2</v>
      </c>
      <c r="CM55" s="164">
        <v>-27.1</v>
      </c>
      <c r="CN55" s="164">
        <v>-3.26</v>
      </c>
      <c r="CO55" s="164">
        <v>33.499600000000001</v>
      </c>
      <c r="CP55" s="164">
        <v>33.177999999999997</v>
      </c>
      <c r="CQ55" s="164">
        <v>31.716200000000001</v>
      </c>
      <c r="CR55" s="164">
        <v>59.525100000000002</v>
      </c>
      <c r="CS55" s="164">
        <v>60.374600000000001</v>
      </c>
      <c r="CT55" s="164">
        <v>-15.655900000000001</v>
      </c>
      <c r="CU55" s="164">
        <v>-54.185299999999998</v>
      </c>
      <c r="CV55" s="164">
        <v>-12.416399999999999</v>
      </c>
      <c r="CW55" s="164">
        <v>2.6522999999999999</v>
      </c>
      <c r="CX55" s="164">
        <v>29.14</v>
      </c>
      <c r="CY55" s="164">
        <v>10.34</v>
      </c>
      <c r="CZ55" s="164">
        <v>5.7861000000000002</v>
      </c>
      <c r="DA55" s="164">
        <v>4.6905999999999999</v>
      </c>
      <c r="DB55" s="164">
        <v>6.4090999999999996</v>
      </c>
      <c r="DC55" s="165"/>
      <c r="DD55" s="164">
        <v>-16.970300000000002</v>
      </c>
      <c r="DE55" s="164">
        <v>-16.924700000000001</v>
      </c>
      <c r="DF55" s="164">
        <v>-10.489100000000001</v>
      </c>
      <c r="DG55" s="165"/>
      <c r="DH55" s="164">
        <v>-2.4447999999999999</v>
      </c>
      <c r="DI55" s="164">
        <v>-37.1</v>
      </c>
      <c r="DJ55" s="164">
        <v>-37.799999999999997</v>
      </c>
      <c r="DK55" s="164">
        <v>-5.6994999999999996</v>
      </c>
      <c r="DL55" s="164">
        <v>0.56689999999999996</v>
      </c>
      <c r="DM55" s="164">
        <v>14.514699999999999</v>
      </c>
      <c r="DN55" s="164">
        <v>8.3553999999999995</v>
      </c>
      <c r="DO55" s="164">
        <v>1.21</v>
      </c>
      <c r="DP55" s="164">
        <v>-4.7300000000000004</v>
      </c>
      <c r="DQ55" s="164">
        <v>11.5785</v>
      </c>
      <c r="DR55" s="164">
        <v>9.7468000000000004</v>
      </c>
      <c r="DS55" s="164">
        <v>-3.6</v>
      </c>
      <c r="DT55" s="164">
        <v>-3.63</v>
      </c>
      <c r="DU55" s="164">
        <v>13.73</v>
      </c>
      <c r="DV55" s="164">
        <v>-0.52</v>
      </c>
      <c r="DW55" s="164">
        <v>7.0545</v>
      </c>
      <c r="DX55" s="164">
        <v>3.1636000000000002</v>
      </c>
      <c r="DY55" s="164">
        <v>-2.3980000000000001</v>
      </c>
      <c r="DZ55" s="164">
        <v>-2.0455000000000001</v>
      </c>
      <c r="EA55" s="164">
        <v>28.483599999999999</v>
      </c>
      <c r="EB55" s="164">
        <v>5.4706000000000001</v>
      </c>
      <c r="EC55" s="164">
        <v>0.82920000000000005</v>
      </c>
      <c r="ED55" s="164">
        <v>1.1838</v>
      </c>
      <c r="EE55" s="164">
        <v>-8.9585000000000008</v>
      </c>
      <c r="EF55" s="164">
        <v>-13.76</v>
      </c>
      <c r="EG55" s="164">
        <v>-12.222</v>
      </c>
      <c r="EH55" s="164">
        <v>-16.7258</v>
      </c>
      <c r="EI55" s="164">
        <v>6.0008999999999997</v>
      </c>
      <c r="EJ55" s="165"/>
      <c r="EK55" s="164">
        <v>-11.298400000000001</v>
      </c>
      <c r="EL55" s="164">
        <v>-10.553900000000001</v>
      </c>
      <c r="EM55" s="165"/>
      <c r="EN55" s="164">
        <v>-3.9182999999999999</v>
      </c>
      <c r="EO55" s="164">
        <v>-4.5528000000000004</v>
      </c>
      <c r="EP55" s="164">
        <v>-7.1719999999999997</v>
      </c>
      <c r="EQ55" s="164">
        <v>-7.2579000000000002</v>
      </c>
      <c r="ER55" s="164">
        <v>-6.9282000000000004</v>
      </c>
      <c r="ES55" s="164">
        <v>-9.5474999999999994</v>
      </c>
      <c r="ET55" s="165"/>
      <c r="EU55" s="164">
        <v>5.05</v>
      </c>
      <c r="EV55" s="165"/>
      <c r="EW55" s="164">
        <v>3.5855000000000001</v>
      </c>
      <c r="EX55" s="164">
        <v>-1.4903</v>
      </c>
      <c r="EY55" s="164">
        <v>-8.3460999999999999</v>
      </c>
      <c r="EZ55" s="164">
        <v>-8.3053000000000008</v>
      </c>
      <c r="FA55" s="164">
        <v>10.38</v>
      </c>
      <c r="FB55" s="164">
        <v>-6.0990000000000002</v>
      </c>
      <c r="FC55" s="164">
        <v>0</v>
      </c>
      <c r="FD55" s="164">
        <v>2.2724000000000002</v>
      </c>
      <c r="FE55" s="164">
        <v>2.0002</v>
      </c>
      <c r="FF55" s="165"/>
      <c r="FG55" s="164">
        <v>3.7801999999999998</v>
      </c>
      <c r="FH55" s="164">
        <v>5.8380000000000001</v>
      </c>
      <c r="FI55" s="164">
        <v>3.2056</v>
      </c>
      <c r="FJ55" s="164">
        <v>0.66979999999999995</v>
      </c>
      <c r="FK55" s="164">
        <v>0.16750000000000001</v>
      </c>
      <c r="FL55" s="164">
        <v>8.8751999999999995</v>
      </c>
      <c r="FM55" s="164">
        <v>-3.4481999999999999</v>
      </c>
      <c r="FN55" s="164">
        <v>-3.4759000000000002</v>
      </c>
      <c r="FO55" s="164">
        <v>17.066800000000001</v>
      </c>
      <c r="FP55" s="164">
        <v>25.523900000000001</v>
      </c>
      <c r="FQ55" s="164">
        <v>15.6167</v>
      </c>
      <c r="FR55" s="164">
        <v>-14.07</v>
      </c>
      <c r="FS55" s="164">
        <v>-1.6127</v>
      </c>
      <c r="FT55" s="164">
        <v>0.20069999999999999</v>
      </c>
      <c r="FU55" s="164">
        <v>0.51</v>
      </c>
      <c r="FV55" s="164">
        <v>0.91</v>
      </c>
      <c r="FW55" s="164">
        <v>-17.316299999999998</v>
      </c>
      <c r="FX55" s="165"/>
      <c r="FY55" s="164">
        <v>6.9640000000000004</v>
      </c>
      <c r="FZ55" s="164">
        <v>1.0740000000000001</v>
      </c>
      <c r="GA55" s="165"/>
      <c r="GB55" s="164">
        <v>32.43</v>
      </c>
      <c r="GC55" s="164">
        <v>-31.8827</v>
      </c>
      <c r="GD55" s="164">
        <v>-23.252199999999998</v>
      </c>
      <c r="GE55" s="164">
        <v>-0.49</v>
      </c>
      <c r="GF55" s="164">
        <v>22.078399999999998</v>
      </c>
      <c r="GG55" s="165"/>
      <c r="GH55" s="164">
        <v>17.6326</v>
      </c>
      <c r="GI55" s="164">
        <v>-2.3054000000000001</v>
      </c>
      <c r="GJ55" s="164">
        <v>-2.6873</v>
      </c>
      <c r="GK55" s="164">
        <v>2.1997</v>
      </c>
      <c r="GL55" s="165"/>
      <c r="GM55" s="165"/>
      <c r="GN55" s="164">
        <v>-10.083500000000001</v>
      </c>
      <c r="GO55" s="164">
        <v>-26.1966</v>
      </c>
      <c r="GP55" s="164">
        <v>9.9360999999999997</v>
      </c>
      <c r="GQ55" s="164">
        <v>-20.9267</v>
      </c>
      <c r="GR55" s="164">
        <v>7.3226000000000004</v>
      </c>
      <c r="GS55" s="164">
        <v>7.0971000000000002</v>
      </c>
      <c r="GT55" s="164">
        <v>132.73179999999999</v>
      </c>
      <c r="GU55" s="164">
        <v>-12.5434</v>
      </c>
      <c r="GV55" s="164">
        <v>-10.6823</v>
      </c>
      <c r="GW55" s="164">
        <v>-13.8589</v>
      </c>
      <c r="GX55" s="164">
        <v>2.3411</v>
      </c>
      <c r="GY55" s="164">
        <v>6.0143000000000004</v>
      </c>
      <c r="GZ55" s="164">
        <v>6.0762</v>
      </c>
      <c r="HA55" s="164">
        <v>1.6205000000000001</v>
      </c>
      <c r="HB55" s="164">
        <v>-20.367000000000001</v>
      </c>
      <c r="HC55" s="164">
        <v>-18.965599999999998</v>
      </c>
      <c r="HD55" s="164">
        <v>-12.99</v>
      </c>
      <c r="HE55" s="164">
        <v>18.153199999999998</v>
      </c>
      <c r="HF55" s="164">
        <v>87.497100000000003</v>
      </c>
      <c r="HG55" s="164">
        <v>0</v>
      </c>
      <c r="HH55" s="164">
        <v>57.795999999999999</v>
      </c>
      <c r="HI55" s="164">
        <v>-32.4709</v>
      </c>
      <c r="HJ55" s="164">
        <v>18.138000000000002</v>
      </c>
      <c r="HK55" s="165"/>
      <c r="HL55" s="164">
        <v>8.4122000000000003</v>
      </c>
      <c r="HM55" s="164">
        <v>-15.6084</v>
      </c>
      <c r="HN55" s="164">
        <v>-19.499600000000001</v>
      </c>
      <c r="HO55" s="165"/>
      <c r="HP55" s="165"/>
      <c r="HQ55" s="164">
        <v>-12.9407</v>
      </c>
      <c r="HR55" s="164">
        <v>-12.336499999999999</v>
      </c>
      <c r="HS55" s="164">
        <v>-5.6498999999999997</v>
      </c>
      <c r="HT55" s="164">
        <v>-5.6002000000000001</v>
      </c>
      <c r="HU55" s="164">
        <v>11.98</v>
      </c>
      <c r="HV55" s="164">
        <v>12.15</v>
      </c>
      <c r="HW55" s="164">
        <v>-21.5</v>
      </c>
      <c r="HX55" s="164">
        <v>-21.4</v>
      </c>
      <c r="HY55" s="164">
        <v>0.21149999999999999</v>
      </c>
      <c r="HZ55" s="164">
        <v>-8.24</v>
      </c>
      <c r="IA55" s="164">
        <v>57.981900000000003</v>
      </c>
      <c r="IB55" s="164">
        <v>25.728999999999999</v>
      </c>
      <c r="IC55" s="164">
        <v>25.744700000000002</v>
      </c>
      <c r="ID55" s="164">
        <v>-18.7</v>
      </c>
      <c r="IE55" s="164">
        <v>-32</v>
      </c>
      <c r="IF55" s="164">
        <v>-4.0999999999999996</v>
      </c>
      <c r="IG55" s="164">
        <v>-4.7</v>
      </c>
      <c r="IH55" s="165"/>
      <c r="II55" s="165"/>
      <c r="IJ55" s="164">
        <v>-145.07810000000001</v>
      </c>
      <c r="IK55" s="164">
        <v>-42.808700000000002</v>
      </c>
      <c r="IL55" s="164">
        <v>-205.86519999999999</v>
      </c>
      <c r="IM55" s="164">
        <v>-11.4109</v>
      </c>
      <c r="IN55" s="164">
        <v>-36.876800000000003</v>
      </c>
      <c r="IO55" s="165"/>
      <c r="IP55" s="164">
        <v>114.3729</v>
      </c>
      <c r="IQ55" s="164">
        <v>60.7545</v>
      </c>
      <c r="IR55" s="164">
        <v>85.510999999999996</v>
      </c>
      <c r="IS55" s="164">
        <v>-19.752800000000001</v>
      </c>
      <c r="IT55" s="164">
        <v>23.930499999999999</v>
      </c>
      <c r="IU55" s="164">
        <v>24.1891</v>
      </c>
      <c r="IV55" s="164">
        <v>47.838900000000002</v>
      </c>
      <c r="IW55" s="164">
        <v>71.289299999999997</v>
      </c>
      <c r="IX55" s="164">
        <v>-199.76509999999999</v>
      </c>
      <c r="IY55" s="164">
        <v>13.801500000000001</v>
      </c>
      <c r="IZ55" s="164">
        <v>-9.5694999999999997</v>
      </c>
      <c r="JA55" s="164">
        <v>-1.2415</v>
      </c>
      <c r="JB55" s="164">
        <v>1.181</v>
      </c>
      <c r="JC55" s="164">
        <v>-3.68</v>
      </c>
      <c r="JD55" s="164">
        <v>-2.1779999999999999</v>
      </c>
      <c r="JE55" s="164">
        <v>-2.1819999999999999</v>
      </c>
      <c r="JF55" s="164">
        <v>-1.2</v>
      </c>
      <c r="JG55" s="164">
        <v>1.2</v>
      </c>
      <c r="JH55" s="164">
        <v>-2.2780999999999998</v>
      </c>
      <c r="JI55" s="164">
        <v>-6.6483999999999996</v>
      </c>
      <c r="JJ55" s="164">
        <v>3.6941999999999999</v>
      </c>
      <c r="JK55" s="164">
        <v>5.7450000000000001</v>
      </c>
      <c r="JL55" s="164">
        <v>-6.8</v>
      </c>
      <c r="JM55" s="164">
        <v>-0.13400000000000001</v>
      </c>
      <c r="JN55" s="164">
        <v>-0.83199999999999996</v>
      </c>
      <c r="JO55" s="165"/>
      <c r="JP55" s="165"/>
      <c r="JQ55" s="164">
        <v>2.5085999999999999</v>
      </c>
      <c r="JR55" s="164">
        <v>1.7588999999999999</v>
      </c>
      <c r="JS55" s="164">
        <v>1.1606000000000001</v>
      </c>
      <c r="JT55" s="165"/>
      <c r="JU55" s="164">
        <v>16.3</v>
      </c>
      <c r="JV55" s="164">
        <v>11.6541</v>
      </c>
      <c r="JW55" s="164">
        <v>7.0000000000000007E-2</v>
      </c>
      <c r="JX55" s="165"/>
      <c r="JY55" s="164">
        <v>-10.812099999999999</v>
      </c>
      <c r="JZ55" s="164">
        <v>-2.8900999999999999</v>
      </c>
      <c r="KA55" s="164">
        <v>-24.7578</v>
      </c>
      <c r="KB55" s="164">
        <v>-7.8238000000000003</v>
      </c>
      <c r="KC55" s="165"/>
      <c r="KD55" s="164">
        <v>-26.814699999999998</v>
      </c>
      <c r="KE55" s="164">
        <v>-2.2839</v>
      </c>
      <c r="KF55" s="164">
        <v>-9.6</v>
      </c>
      <c r="KG55" s="164">
        <v>-6.1</v>
      </c>
      <c r="KH55" s="164">
        <v>108.4409</v>
      </c>
      <c r="KI55" s="164">
        <v>-168.9034</v>
      </c>
    </row>
    <row r="56" spans="1:295" ht="18" customHeight="1" x14ac:dyDescent="0.3">
      <c r="A56" s="161" t="s">
        <v>791</v>
      </c>
      <c r="B56" s="161" t="s">
        <v>60</v>
      </c>
      <c r="C56" s="166">
        <v>0</v>
      </c>
      <c r="D56" s="166">
        <v>2.1442000000000001</v>
      </c>
      <c r="E56" s="167"/>
      <c r="F56" s="166">
        <v>3.3048999999999999</v>
      </c>
      <c r="G56" s="166">
        <v>10.3454</v>
      </c>
      <c r="H56" s="167"/>
      <c r="I56" s="166">
        <v>10.234400000000001</v>
      </c>
      <c r="J56" s="167"/>
      <c r="K56" s="166">
        <v>13.4237</v>
      </c>
      <c r="L56" s="166">
        <v>5.4097999999999997</v>
      </c>
      <c r="M56" s="166">
        <v>6.8506999999999998</v>
      </c>
      <c r="N56" s="166">
        <v>-8.8800000000000008</v>
      </c>
      <c r="O56" s="167">
        <v>-24.2</v>
      </c>
      <c r="P56" s="167"/>
      <c r="Q56" s="166">
        <v>1.6559999999999999</v>
      </c>
      <c r="R56" s="166">
        <v>-15.4</v>
      </c>
      <c r="S56" s="166">
        <v>1.6779999999999999</v>
      </c>
      <c r="T56" s="166">
        <v>7.1417999999999999</v>
      </c>
      <c r="U56" s="166">
        <v>3.2806000000000002</v>
      </c>
      <c r="V56" s="166">
        <v>3.1568000000000001</v>
      </c>
      <c r="W56" s="166">
        <v>6.1722000000000001</v>
      </c>
      <c r="X56" s="166">
        <v>1.9744999999999999</v>
      </c>
      <c r="Y56" s="166">
        <v>-1.4469000000000001</v>
      </c>
      <c r="Z56" s="166">
        <v>2.5173000000000001</v>
      </c>
      <c r="AA56" s="167"/>
      <c r="AB56" s="166">
        <v>-1.0207999999999999</v>
      </c>
      <c r="AC56" s="166">
        <v>-0.79200000000000004</v>
      </c>
      <c r="AD56" s="166">
        <v>-0.77800000000000002</v>
      </c>
      <c r="AE56" s="166">
        <v>2.847</v>
      </c>
      <c r="AF56" s="166">
        <v>-11.1</v>
      </c>
      <c r="AG56" s="166">
        <v>-11</v>
      </c>
      <c r="AH56" s="166">
        <v>-2.7320000000000002</v>
      </c>
      <c r="AI56" s="166">
        <v>0.27</v>
      </c>
      <c r="AJ56" s="167">
        <v>0</v>
      </c>
      <c r="AK56" s="166">
        <v>-12.84</v>
      </c>
      <c r="AL56" s="167"/>
      <c r="AM56" s="166">
        <v>-12.2</v>
      </c>
      <c r="AN56" s="166">
        <v>-12.3</v>
      </c>
      <c r="AO56" s="166">
        <v>5.0833000000000004</v>
      </c>
      <c r="AP56" s="166">
        <v>4.7558999999999996</v>
      </c>
      <c r="AQ56" s="166">
        <v>19.404</v>
      </c>
      <c r="AR56" s="166">
        <v>20.7103</v>
      </c>
      <c r="AS56" s="166">
        <v>-17.458100000000002</v>
      </c>
      <c r="AT56" s="166">
        <v>-13.275</v>
      </c>
      <c r="AU56" s="166">
        <v>-13.582599999999999</v>
      </c>
      <c r="AV56" s="166">
        <v>18.990600000000001</v>
      </c>
      <c r="AW56" s="166">
        <v>27.514099999999999</v>
      </c>
      <c r="AX56" s="166">
        <v>-20.227900000000002</v>
      </c>
      <c r="AY56" s="166">
        <v>-15.881399999999999</v>
      </c>
      <c r="AZ56" s="166">
        <v>49.983199999999997</v>
      </c>
      <c r="BA56" s="166">
        <v>35.708300000000001</v>
      </c>
      <c r="BB56" s="166">
        <v>-41.253100000000003</v>
      </c>
      <c r="BC56" s="166">
        <v>-2.5764999999999998</v>
      </c>
      <c r="BD56" s="166">
        <v>-0.5</v>
      </c>
      <c r="BE56" s="166">
        <v>-0.6</v>
      </c>
      <c r="BF56" s="166">
        <v>-20.578499999999998</v>
      </c>
      <c r="BG56" s="166">
        <v>-22.379100000000001</v>
      </c>
      <c r="BH56" s="166">
        <v>-2.2338</v>
      </c>
      <c r="BI56" s="167"/>
      <c r="BJ56" s="166">
        <v>-2.0851000000000002</v>
      </c>
      <c r="BK56" s="166">
        <v>3.1295999999999999</v>
      </c>
      <c r="BL56" s="166">
        <v>0</v>
      </c>
      <c r="BM56" s="166">
        <v>1.1032999999999999</v>
      </c>
      <c r="BN56" s="166">
        <v>-104.1902</v>
      </c>
      <c r="BO56" s="166">
        <v>96.590999999999994</v>
      </c>
      <c r="BP56" s="166">
        <v>95.492400000000004</v>
      </c>
      <c r="BQ56" s="166">
        <v>-79.540099999999995</v>
      </c>
      <c r="BR56" s="166">
        <v>-122.6724</v>
      </c>
      <c r="BS56" s="167"/>
      <c r="BT56" s="167"/>
      <c r="BU56" s="167"/>
      <c r="BV56" s="166">
        <v>17.663799999999998</v>
      </c>
      <c r="BW56" s="166">
        <v>10.49</v>
      </c>
      <c r="BX56" s="166">
        <v>9.9600000000000009</v>
      </c>
      <c r="BY56" s="166">
        <v>-8.92</v>
      </c>
      <c r="BZ56" s="166">
        <v>2.08</v>
      </c>
      <c r="CA56" s="166">
        <v>-2.407</v>
      </c>
      <c r="CB56" s="166">
        <v>-2.6749999999999998</v>
      </c>
      <c r="CC56" s="166">
        <v>8.2309999999999999</v>
      </c>
      <c r="CD56" s="166">
        <v>5.0068000000000001</v>
      </c>
      <c r="CE56" s="166">
        <v>0.92979999999999996</v>
      </c>
      <c r="CF56" s="166">
        <v>12.1624</v>
      </c>
      <c r="CG56" s="166">
        <v>12.328099999999999</v>
      </c>
      <c r="CH56" s="166">
        <v>-3.5230999999999999</v>
      </c>
      <c r="CI56" s="166">
        <v>15.542999999999999</v>
      </c>
      <c r="CJ56" s="167"/>
      <c r="CK56" s="167"/>
      <c r="CL56" s="166">
        <v>-18.8</v>
      </c>
      <c r="CM56" s="166">
        <v>-26.5</v>
      </c>
      <c r="CN56" s="166">
        <v>-3.22</v>
      </c>
      <c r="CO56" s="166">
        <v>31.399899999999999</v>
      </c>
      <c r="CP56" s="166">
        <v>31.282900000000001</v>
      </c>
      <c r="CQ56" s="166">
        <v>30.227399999999999</v>
      </c>
      <c r="CR56" s="166">
        <v>59.9437</v>
      </c>
      <c r="CS56" s="166">
        <v>59.810200000000002</v>
      </c>
      <c r="CT56" s="166">
        <v>-15.2684</v>
      </c>
      <c r="CU56" s="166">
        <v>-53.706200000000003</v>
      </c>
      <c r="CV56" s="166">
        <v>-11.472200000000001</v>
      </c>
      <c r="CW56" s="166">
        <v>2.6556000000000002</v>
      </c>
      <c r="CX56" s="166">
        <v>28.23</v>
      </c>
      <c r="CY56" s="166">
        <v>10.02</v>
      </c>
      <c r="CZ56" s="166">
        <v>5.0049000000000001</v>
      </c>
      <c r="DA56" s="166">
        <v>3.9093</v>
      </c>
      <c r="DB56" s="166">
        <v>5.8861999999999997</v>
      </c>
      <c r="DC56" s="167"/>
      <c r="DD56" s="166">
        <v>-17.245699999999999</v>
      </c>
      <c r="DE56" s="166">
        <v>-17.170400000000001</v>
      </c>
      <c r="DF56" s="166">
        <v>-11.650700000000001</v>
      </c>
      <c r="DG56" s="167"/>
      <c r="DH56" s="166">
        <v>-2.0964</v>
      </c>
      <c r="DI56" s="166">
        <v>-34.700000000000003</v>
      </c>
      <c r="DJ56" s="166">
        <v>-35.5</v>
      </c>
      <c r="DK56" s="166">
        <v>-5.6592000000000002</v>
      </c>
      <c r="DL56" s="166">
        <v>-0.187</v>
      </c>
      <c r="DM56" s="166">
        <v>13.5684</v>
      </c>
      <c r="DN56" s="166">
        <v>7.2420999999999998</v>
      </c>
      <c r="DO56" s="166">
        <v>0.32</v>
      </c>
      <c r="DP56" s="166">
        <v>-4.7300000000000004</v>
      </c>
      <c r="DQ56" s="166">
        <v>11.191000000000001</v>
      </c>
      <c r="DR56" s="166">
        <v>10.5306</v>
      </c>
      <c r="DS56" s="166">
        <v>-3.62</v>
      </c>
      <c r="DT56" s="166">
        <v>-3.68</v>
      </c>
      <c r="DU56" s="166">
        <v>12.66</v>
      </c>
      <c r="DV56" s="166">
        <v>-2</v>
      </c>
      <c r="DW56" s="166">
        <v>6.5818000000000003</v>
      </c>
      <c r="DX56" s="166">
        <v>2.9363999999999999</v>
      </c>
      <c r="DY56" s="166">
        <v>0</v>
      </c>
      <c r="DZ56" s="166">
        <v>-0.9909</v>
      </c>
      <c r="EA56" s="166">
        <v>25.822800000000001</v>
      </c>
      <c r="EB56" s="166">
        <v>2.6223000000000001</v>
      </c>
      <c r="EC56" s="166">
        <v>-1.0107999999999999</v>
      </c>
      <c r="ED56" s="166">
        <v>-1.0926</v>
      </c>
      <c r="EE56" s="166">
        <v>-10.5472</v>
      </c>
      <c r="EF56" s="166">
        <v>-15.5479</v>
      </c>
      <c r="EG56" s="166">
        <v>-12.394</v>
      </c>
      <c r="EH56" s="166">
        <v>-17.3827</v>
      </c>
      <c r="EI56" s="166">
        <v>5.0152999999999999</v>
      </c>
      <c r="EJ56" s="167"/>
      <c r="EK56" s="166">
        <v>-11.383699999999999</v>
      </c>
      <c r="EL56" s="166">
        <v>-10.358599999999999</v>
      </c>
      <c r="EM56" s="167"/>
      <c r="EN56" s="166">
        <v>-6.2680999999999996</v>
      </c>
      <c r="EO56" s="166">
        <v>-6.2427999999999999</v>
      </c>
      <c r="EP56" s="167"/>
      <c r="EQ56" s="166">
        <v>-4.8357999999999999</v>
      </c>
      <c r="ER56" s="166">
        <v>-4.4424999999999999</v>
      </c>
      <c r="ES56" s="166">
        <v>-9.4768000000000008</v>
      </c>
      <c r="ET56" s="167"/>
      <c r="EU56" s="166">
        <v>5.09</v>
      </c>
      <c r="EV56" s="167"/>
      <c r="EW56" s="166">
        <v>6.6703000000000001</v>
      </c>
      <c r="EX56" s="166">
        <v>-4.4958999999999998</v>
      </c>
      <c r="EY56" s="166">
        <v>-7.7587999999999999</v>
      </c>
      <c r="EZ56" s="166">
        <v>-7.7939999999999996</v>
      </c>
      <c r="FA56" s="166">
        <v>9.9664999999999999</v>
      </c>
      <c r="FB56" s="166">
        <v>-5.0172999999999996</v>
      </c>
      <c r="FC56" s="166">
        <v>0</v>
      </c>
      <c r="FD56" s="166">
        <v>2.4060000000000001</v>
      </c>
      <c r="FE56" s="166">
        <v>2.1147999999999998</v>
      </c>
      <c r="FF56" s="167"/>
      <c r="FG56" s="166">
        <v>4.3554000000000004</v>
      </c>
      <c r="FH56" s="166">
        <v>4.9980000000000002</v>
      </c>
      <c r="FI56" s="166">
        <v>4.4127000000000001</v>
      </c>
      <c r="FJ56" s="166">
        <v>-3.1817000000000002</v>
      </c>
      <c r="FK56" s="166">
        <v>-3.5165999999999999</v>
      </c>
      <c r="FL56" s="166">
        <v>15.406000000000001</v>
      </c>
      <c r="FM56" s="166">
        <v>-5.766</v>
      </c>
      <c r="FN56" s="166">
        <v>-4.8926999999999996</v>
      </c>
      <c r="FO56" s="166">
        <v>20.9861</v>
      </c>
      <c r="FP56" s="166">
        <v>29.115400000000001</v>
      </c>
      <c r="FQ56" s="166">
        <v>13.614699999999999</v>
      </c>
      <c r="FR56" s="166">
        <v>-13.41</v>
      </c>
      <c r="FS56" s="166">
        <v>-1.5247999999999999</v>
      </c>
      <c r="FT56" s="166">
        <v>0.20710000000000001</v>
      </c>
      <c r="FU56" s="166">
        <v>0.93</v>
      </c>
      <c r="FV56" s="166">
        <v>1.68</v>
      </c>
      <c r="FW56" s="166">
        <v>-13.469099999999999</v>
      </c>
      <c r="FX56" s="167"/>
      <c r="FY56" s="166">
        <v>7.1150000000000002</v>
      </c>
      <c r="FZ56" s="166">
        <v>0.97199999999999998</v>
      </c>
      <c r="GA56" s="167"/>
      <c r="GB56" s="166">
        <v>32.81</v>
      </c>
      <c r="GC56" s="166">
        <v>-34.43</v>
      </c>
      <c r="GD56" s="166">
        <v>-26.8704</v>
      </c>
      <c r="GE56" s="166">
        <v>-0.71</v>
      </c>
      <c r="GF56" s="166">
        <v>20.746400000000001</v>
      </c>
      <c r="GG56" s="167"/>
      <c r="GH56" s="166">
        <v>16.273599999999998</v>
      </c>
      <c r="GI56" s="166">
        <v>-2.0948000000000002</v>
      </c>
      <c r="GJ56" s="166">
        <v>-2.3441999999999998</v>
      </c>
      <c r="GK56" s="166">
        <v>2.0781000000000001</v>
      </c>
      <c r="GL56" s="167"/>
      <c r="GM56" s="167"/>
      <c r="GN56" s="166">
        <v>-9.0304000000000002</v>
      </c>
      <c r="GO56" s="166">
        <v>-26.612500000000001</v>
      </c>
      <c r="GP56" s="166">
        <v>9.2063000000000006</v>
      </c>
      <c r="GQ56" s="166">
        <v>-20.232399999999998</v>
      </c>
      <c r="GR56" s="166">
        <v>5.3480999999999996</v>
      </c>
      <c r="GS56" s="166">
        <v>5.8552</v>
      </c>
      <c r="GT56" s="166">
        <v>129.12739999999999</v>
      </c>
      <c r="GU56" s="166">
        <v>-12.875999999999999</v>
      </c>
      <c r="GV56" s="166">
        <v>-9.9482999999999997</v>
      </c>
      <c r="GW56" s="166">
        <v>-14.3291</v>
      </c>
      <c r="GX56" s="167"/>
      <c r="GY56" s="166">
        <v>5.9043999999999999</v>
      </c>
      <c r="GZ56" s="166">
        <v>5.8941999999999997</v>
      </c>
      <c r="HA56" s="166">
        <v>2</v>
      </c>
      <c r="HB56" s="166">
        <v>-19.8523</v>
      </c>
      <c r="HC56" s="166">
        <v>-17.8141</v>
      </c>
      <c r="HD56" s="166">
        <v>-16.760000000000002</v>
      </c>
      <c r="HE56" s="166">
        <v>19.442599999999999</v>
      </c>
      <c r="HF56" s="166">
        <v>96.533299999999997</v>
      </c>
      <c r="HG56" s="166">
        <v>-11.6899</v>
      </c>
      <c r="HH56" s="166">
        <v>57.189700000000002</v>
      </c>
      <c r="HI56" s="166">
        <v>-31.980599999999999</v>
      </c>
      <c r="HJ56" s="166">
        <v>19.6114</v>
      </c>
      <c r="HK56" s="167"/>
      <c r="HL56" s="166">
        <v>8.7490000000000006</v>
      </c>
      <c r="HM56" s="166">
        <v>-16.674800000000001</v>
      </c>
      <c r="HN56" s="166">
        <v>-19.5488</v>
      </c>
      <c r="HO56" s="167"/>
      <c r="HP56" s="167"/>
      <c r="HQ56" s="166">
        <v>-13.023099999999999</v>
      </c>
      <c r="HR56" s="166">
        <v>-12.5397</v>
      </c>
      <c r="HS56" s="166">
        <v>-5.6765999999999996</v>
      </c>
      <c r="HT56" s="166">
        <v>-5.4043999999999999</v>
      </c>
      <c r="HU56" s="166">
        <v>12.73</v>
      </c>
      <c r="HV56" s="166">
        <v>12.75</v>
      </c>
      <c r="HW56" s="166">
        <v>-21.4</v>
      </c>
      <c r="HX56" s="166">
        <v>-21.8</v>
      </c>
      <c r="HY56" s="166">
        <v>0.2646</v>
      </c>
      <c r="HZ56" s="166">
        <v>-8.08</v>
      </c>
      <c r="IA56" s="166">
        <v>55.4542</v>
      </c>
      <c r="IB56" s="166">
        <v>26.7744</v>
      </c>
      <c r="IC56" s="166">
        <v>26.668700000000001</v>
      </c>
      <c r="ID56" s="166">
        <v>-18.2</v>
      </c>
      <c r="IE56" s="166">
        <v>-30.5</v>
      </c>
      <c r="IF56" s="166">
        <v>-4.0999999999999996</v>
      </c>
      <c r="IG56" s="166">
        <v>-4.7</v>
      </c>
      <c r="IH56" s="167"/>
      <c r="II56" s="167"/>
      <c r="IJ56" s="166">
        <v>-136.21690000000001</v>
      </c>
      <c r="IK56" s="166">
        <v>-50.921300000000002</v>
      </c>
      <c r="IL56" s="166">
        <v>-201.0951</v>
      </c>
      <c r="IM56" s="166">
        <v>-6.0343</v>
      </c>
      <c r="IN56" s="166">
        <v>-33.805199999999999</v>
      </c>
      <c r="IO56" s="167"/>
      <c r="IP56" s="166">
        <v>116.4529</v>
      </c>
      <c r="IQ56" s="166">
        <v>59.776000000000003</v>
      </c>
      <c r="IR56" s="166">
        <v>82.929500000000004</v>
      </c>
      <c r="IS56" s="166">
        <v>-21.809200000000001</v>
      </c>
      <c r="IT56" s="166">
        <v>27.857099999999999</v>
      </c>
      <c r="IU56" s="166">
        <v>25.3048</v>
      </c>
      <c r="IV56" s="166">
        <v>52.147599999999997</v>
      </c>
      <c r="IW56" s="166">
        <v>68.337100000000007</v>
      </c>
      <c r="IX56" s="166">
        <v>-201.97139999999999</v>
      </c>
      <c r="IY56" s="166">
        <v>11.5306</v>
      </c>
      <c r="IZ56" s="166">
        <v>-5.5711000000000004</v>
      </c>
      <c r="JA56" s="166">
        <v>-1.2634000000000001</v>
      </c>
      <c r="JB56" s="166">
        <v>2.2970000000000002</v>
      </c>
      <c r="JC56" s="166">
        <v>-4.08</v>
      </c>
      <c r="JD56" s="166">
        <v>-2.2160000000000002</v>
      </c>
      <c r="JE56" s="166">
        <v>-2.2280000000000002</v>
      </c>
      <c r="JF56" s="166">
        <v>-0.64</v>
      </c>
      <c r="JG56" s="166">
        <v>1.1200000000000001</v>
      </c>
      <c r="JH56" s="166">
        <v>-2.4310999999999998</v>
      </c>
      <c r="JI56" s="166">
        <v>-7.5853000000000002</v>
      </c>
      <c r="JJ56" s="166">
        <v>3.9567000000000001</v>
      </c>
      <c r="JK56" s="166">
        <v>6.0655000000000001</v>
      </c>
      <c r="JL56" s="166">
        <v>-8.1</v>
      </c>
      <c r="JM56" s="166">
        <v>-0.55000000000000004</v>
      </c>
      <c r="JN56" s="166">
        <v>0.20100000000000001</v>
      </c>
      <c r="JO56" s="167"/>
      <c r="JP56" s="167"/>
      <c r="JQ56" s="166">
        <v>1.8358000000000001</v>
      </c>
      <c r="JR56" s="166">
        <v>2.2452999999999999</v>
      </c>
      <c r="JS56" s="166">
        <v>1.7606999999999999</v>
      </c>
      <c r="JT56" s="167"/>
      <c r="JU56" s="166">
        <v>16</v>
      </c>
      <c r="JV56" s="166">
        <v>12.097799999999999</v>
      </c>
      <c r="JW56" s="166">
        <v>0.08</v>
      </c>
      <c r="JX56" s="167"/>
      <c r="JY56" s="166">
        <v>-10.7004</v>
      </c>
      <c r="JZ56" s="166">
        <v>-2.7446999999999999</v>
      </c>
      <c r="KA56" s="166">
        <v>-24.452500000000001</v>
      </c>
      <c r="KB56" s="166">
        <v>-7.4664000000000001</v>
      </c>
      <c r="KC56" s="167"/>
      <c r="KD56" s="166">
        <v>-27.9314</v>
      </c>
      <c r="KE56" s="166">
        <v>-2.2646999999999999</v>
      </c>
      <c r="KF56" s="166">
        <v>-9.5</v>
      </c>
      <c r="KG56" s="166">
        <v>-5.8</v>
      </c>
      <c r="KH56" s="166">
        <v>113.1952</v>
      </c>
      <c r="KI56" s="166">
        <v>-182.26599999999999</v>
      </c>
    </row>
    <row r="57" spans="1:295" x14ac:dyDescent="0.3">
      <c r="A57" s="232" t="s">
        <v>803</v>
      </c>
      <c r="B57" s="232"/>
      <c r="C57" s="168">
        <v>0</v>
      </c>
      <c r="D57" s="168">
        <v>3.9373999999999998</v>
      </c>
      <c r="E57" s="168">
        <v>0</v>
      </c>
      <c r="F57" s="168">
        <v>6.4412000000000003</v>
      </c>
      <c r="G57" s="168">
        <v>15.879899999999999</v>
      </c>
      <c r="H57" s="168">
        <v>0</v>
      </c>
      <c r="I57" s="168">
        <v>21.849900000000002</v>
      </c>
      <c r="J57" s="168">
        <v>0</v>
      </c>
      <c r="K57" s="168">
        <v>29.7636</v>
      </c>
      <c r="L57" s="168">
        <v>13.352600000000001</v>
      </c>
      <c r="M57" s="168">
        <v>16.513100000000001</v>
      </c>
      <c r="N57" s="168">
        <v>-6.66</v>
      </c>
      <c r="O57" s="168">
        <v>-17.600000000000001</v>
      </c>
      <c r="P57" s="168">
        <v>8.8000000000000007</v>
      </c>
      <c r="Q57" s="168">
        <v>8.2799999999999994</v>
      </c>
      <c r="R57" s="168">
        <v>-11</v>
      </c>
      <c r="S57" s="168">
        <v>3.1263000000000001</v>
      </c>
      <c r="T57" s="168">
        <v>8.5998000000000001</v>
      </c>
      <c r="U57" s="168">
        <v>8.1653000000000002</v>
      </c>
      <c r="V57" s="168">
        <v>8.2187000000000001</v>
      </c>
      <c r="W57" s="168">
        <v>14.014699999999999</v>
      </c>
      <c r="X57" s="168">
        <v>5.2333999999999996</v>
      </c>
      <c r="Y57" s="168">
        <v>-0.11360000000000001</v>
      </c>
      <c r="Z57" s="168">
        <v>2.7296</v>
      </c>
      <c r="AA57" s="168">
        <v>0</v>
      </c>
      <c r="AB57" s="168">
        <v>-0.57930000000000004</v>
      </c>
      <c r="AC57" s="168">
        <v>0.433</v>
      </c>
      <c r="AD57" s="168">
        <v>0.438</v>
      </c>
      <c r="AE57" s="168">
        <v>4.4020000000000001</v>
      </c>
      <c r="AF57" s="168">
        <v>2.2200000000000002</v>
      </c>
      <c r="AG57" s="168">
        <v>4.4000000000000004</v>
      </c>
      <c r="AH57" s="168">
        <v>-0.59699999999999998</v>
      </c>
      <c r="AI57" s="168">
        <v>0.32200000000000001</v>
      </c>
      <c r="AJ57" s="168">
        <v>0</v>
      </c>
      <c r="AK57" s="168">
        <v>-5.01</v>
      </c>
      <c r="AL57" s="168">
        <v>-10</v>
      </c>
      <c r="AM57" s="168">
        <v>-10.06</v>
      </c>
      <c r="AN57" s="168">
        <v>-10.050000000000001</v>
      </c>
      <c r="AO57" s="168">
        <v>9.5769000000000002</v>
      </c>
      <c r="AP57" s="168">
        <v>4.7558999999999996</v>
      </c>
      <c r="AQ57" s="168">
        <v>31.416</v>
      </c>
      <c r="AR57" s="168">
        <v>34.117800000000003</v>
      </c>
      <c r="AS57" s="168">
        <v>-7.7130999999999998</v>
      </c>
      <c r="AT57" s="168">
        <v>8.0000000000000004E-4</v>
      </c>
      <c r="AU57" s="168">
        <v>0</v>
      </c>
      <c r="AV57" s="168">
        <v>27.938300000000002</v>
      </c>
      <c r="AW57" s="168">
        <v>30.700099999999999</v>
      </c>
      <c r="AX57" s="168">
        <v>-11.728400000000001</v>
      </c>
      <c r="AY57" s="168">
        <v>-9.5624000000000002</v>
      </c>
      <c r="AZ57" s="168">
        <v>49.983199999999997</v>
      </c>
      <c r="BA57" s="168">
        <v>49.9756</v>
      </c>
      <c r="BB57" s="168">
        <v>112.0371</v>
      </c>
      <c r="BC57" s="168">
        <v>4.9457000000000004</v>
      </c>
      <c r="BD57" s="168">
        <v>-0.1</v>
      </c>
      <c r="BE57" s="168">
        <v>0</v>
      </c>
      <c r="BF57" s="168">
        <v>-14.3477</v>
      </c>
      <c r="BG57" s="168">
        <v>-14.4824</v>
      </c>
      <c r="BH57" s="168">
        <v>-1.5690999999999999</v>
      </c>
      <c r="BI57" s="168">
        <v>0</v>
      </c>
      <c r="BJ57" s="168">
        <v>23.601099999999999</v>
      </c>
      <c r="BK57" s="168">
        <v>12.228999999999999</v>
      </c>
      <c r="BL57" s="168">
        <v>7.1452</v>
      </c>
      <c r="BM57" s="168">
        <v>4.8502999999999998</v>
      </c>
      <c r="BN57" s="168">
        <v>-104.1902</v>
      </c>
      <c r="BO57" s="168">
        <v>157.26179999999999</v>
      </c>
      <c r="BP57" s="168">
        <v>155.9495</v>
      </c>
      <c r="BQ57" s="168">
        <v>0</v>
      </c>
      <c r="BR57" s="168">
        <v>31.214600000000001</v>
      </c>
      <c r="BS57" s="168">
        <v>0</v>
      </c>
      <c r="BT57" s="168">
        <v>0</v>
      </c>
      <c r="BU57" s="168">
        <v>0</v>
      </c>
      <c r="BV57" s="168">
        <v>40.6068</v>
      </c>
      <c r="BW57" s="168">
        <v>16.54</v>
      </c>
      <c r="BX57" s="168">
        <v>13.65</v>
      </c>
      <c r="BY57" s="168">
        <v>0</v>
      </c>
      <c r="BZ57" s="168">
        <v>13.52</v>
      </c>
      <c r="CA57" s="168">
        <v>15.2753</v>
      </c>
      <c r="CB57" s="168">
        <v>15.4093</v>
      </c>
      <c r="CC57" s="168">
        <v>27.259699999999999</v>
      </c>
      <c r="CD57" s="168">
        <v>24.050799999999999</v>
      </c>
      <c r="CE57" s="168">
        <v>8.3331</v>
      </c>
      <c r="CF57" s="168">
        <v>25.727799999999998</v>
      </c>
      <c r="CG57" s="168">
        <v>25.771899999999999</v>
      </c>
      <c r="CH57" s="168">
        <v>22.5244</v>
      </c>
      <c r="CI57" s="168">
        <v>25.875499999999999</v>
      </c>
      <c r="CJ57" s="168">
        <v>2.88</v>
      </c>
      <c r="CK57" s="168">
        <v>6.4119999999999999</v>
      </c>
      <c r="CL57" s="168">
        <v>30.6</v>
      </c>
      <c r="CM57" s="168">
        <v>21</v>
      </c>
      <c r="CN57" s="168">
        <v>-1.82</v>
      </c>
      <c r="CO57" s="168">
        <v>44.2014</v>
      </c>
      <c r="CP57" s="168">
        <v>44.179600000000001</v>
      </c>
      <c r="CQ57" s="168">
        <v>42.556100000000001</v>
      </c>
      <c r="CR57" s="168">
        <v>69.046700000000001</v>
      </c>
      <c r="CS57" s="168">
        <v>70.697500000000005</v>
      </c>
      <c r="CT57" s="168">
        <v>1</v>
      </c>
      <c r="CU57" s="168">
        <v>-18.758700000000001</v>
      </c>
      <c r="CV57" s="168">
        <v>-0.40550000000000003</v>
      </c>
      <c r="CW57" s="168">
        <v>4.9047999999999998</v>
      </c>
      <c r="CX57" s="168">
        <v>40.61</v>
      </c>
      <c r="CY57" s="168">
        <v>17.23</v>
      </c>
      <c r="CZ57" s="168">
        <v>10.317399999999999</v>
      </c>
      <c r="DA57" s="168">
        <v>9.2804000000000002</v>
      </c>
      <c r="DB57" s="168">
        <v>13.071</v>
      </c>
      <c r="DC57" s="168">
        <v>0</v>
      </c>
      <c r="DD57" s="168">
        <v>6.8719000000000001</v>
      </c>
      <c r="DE57" s="168">
        <v>7.1372</v>
      </c>
      <c r="DF57" s="168">
        <v>12.276300000000001</v>
      </c>
      <c r="DG57" s="168">
        <v>0</v>
      </c>
      <c r="DH57" s="168">
        <v>0</v>
      </c>
      <c r="DI57" s="168">
        <v>-12.9</v>
      </c>
      <c r="DJ57" s="168">
        <v>-13</v>
      </c>
      <c r="DK57" s="168">
        <v>-1.4612000000000001</v>
      </c>
      <c r="DL57" s="168">
        <v>19.0806</v>
      </c>
      <c r="DM57" s="168">
        <v>23.189</v>
      </c>
      <c r="DN57" s="168">
        <v>34.332000000000001</v>
      </c>
      <c r="DO57" s="168">
        <v>20.49</v>
      </c>
      <c r="DP57" s="168">
        <v>-3.93</v>
      </c>
      <c r="DQ57" s="168">
        <v>15.593</v>
      </c>
      <c r="DR57" s="168">
        <v>16.866</v>
      </c>
      <c r="DS57" s="168">
        <v>1.48</v>
      </c>
      <c r="DT57" s="168">
        <v>1.46</v>
      </c>
      <c r="DU57" s="168">
        <v>22.53</v>
      </c>
      <c r="DV57" s="168">
        <v>4.66</v>
      </c>
      <c r="DW57" s="168">
        <v>14.6182</v>
      </c>
      <c r="DX57" s="168">
        <v>7.0727000000000002</v>
      </c>
      <c r="DY57" s="168">
        <v>8.0101999999999993</v>
      </c>
      <c r="DZ57" s="168">
        <v>8.1636000000000006</v>
      </c>
      <c r="EA57" s="168">
        <v>55.296500000000002</v>
      </c>
      <c r="EB57" s="168">
        <v>27.034099999999999</v>
      </c>
      <c r="EC57" s="168">
        <v>19.5169</v>
      </c>
      <c r="ED57" s="168">
        <v>19.523700000000002</v>
      </c>
      <c r="EE57" s="168">
        <v>2.5562999999999998</v>
      </c>
      <c r="EF57" s="168">
        <v>-3.8813</v>
      </c>
      <c r="EG57" s="168">
        <v>-9.2639999999999993</v>
      </c>
      <c r="EH57" s="168">
        <v>6.2436999999999996</v>
      </c>
      <c r="EI57" s="168">
        <v>72.506900000000002</v>
      </c>
      <c r="EJ57" s="168">
        <v>0</v>
      </c>
      <c r="EK57" s="168">
        <v>-7.1440000000000001</v>
      </c>
      <c r="EL57" s="168">
        <v>-6.2877000000000001</v>
      </c>
      <c r="EM57" s="168">
        <v>9.4806000000000008</v>
      </c>
      <c r="EN57" s="168">
        <v>10.666499999999999</v>
      </c>
      <c r="EO57" s="168">
        <v>9.2604000000000006</v>
      </c>
      <c r="EP57" s="168">
        <v>-4.0999999999999996</v>
      </c>
      <c r="EQ57" s="168">
        <v>5.7441000000000004</v>
      </c>
      <c r="ER57" s="168">
        <v>-3.7823000000000002</v>
      </c>
      <c r="ES57" s="168">
        <v>-0.48499999999999999</v>
      </c>
      <c r="ET57" s="168">
        <v>0</v>
      </c>
      <c r="EU57" s="168">
        <v>5.21</v>
      </c>
      <c r="EV57" s="168">
        <v>0</v>
      </c>
      <c r="EW57" s="168">
        <v>9.2773000000000003</v>
      </c>
      <c r="EX57" s="168">
        <v>14.544600000000001</v>
      </c>
      <c r="EY57" s="168">
        <v>-7.6388999999999996</v>
      </c>
      <c r="EZ57" s="168">
        <v>-7.7939999999999996</v>
      </c>
      <c r="FA57" s="168">
        <v>11.448399999999999</v>
      </c>
      <c r="FB57" s="168">
        <v>-3.8496000000000001</v>
      </c>
      <c r="FC57" s="168">
        <v>8.1059000000000001</v>
      </c>
      <c r="FD57" s="168">
        <v>6.8289</v>
      </c>
      <c r="FE57" s="168">
        <v>6.5511999999999997</v>
      </c>
      <c r="FF57" s="168">
        <v>0</v>
      </c>
      <c r="FG57" s="168">
        <v>5.1242999999999999</v>
      </c>
      <c r="FH57" s="168">
        <v>5.8380000000000001</v>
      </c>
      <c r="FI57" s="168">
        <v>4.4127000000000001</v>
      </c>
      <c r="FJ57" s="168">
        <v>11.8894</v>
      </c>
      <c r="FK57" s="168">
        <v>11.8894</v>
      </c>
      <c r="FL57" s="168">
        <v>25.453399999999998</v>
      </c>
      <c r="FM57" s="168">
        <v>18.4741</v>
      </c>
      <c r="FN57" s="168">
        <v>18.232700000000001</v>
      </c>
      <c r="FO57" s="168">
        <v>28.1951</v>
      </c>
      <c r="FP57" s="168">
        <v>34.6496</v>
      </c>
      <c r="FQ57" s="168">
        <v>20.904900000000001</v>
      </c>
      <c r="FR57" s="168">
        <v>-12.77</v>
      </c>
      <c r="FS57" s="168">
        <v>-9.6600000000000005E-2</v>
      </c>
      <c r="FT57" s="168">
        <v>0.28039999999999998</v>
      </c>
      <c r="FU57" s="168">
        <v>2.0099999999999998</v>
      </c>
      <c r="FV57" s="168">
        <v>4.9800000000000004</v>
      </c>
      <c r="FW57" s="168">
        <v>0</v>
      </c>
      <c r="FX57" s="168">
        <v>3.1644000000000001</v>
      </c>
      <c r="FY57" s="168">
        <v>7.8040000000000003</v>
      </c>
      <c r="FZ57" s="168">
        <v>1.0740000000000001</v>
      </c>
      <c r="GA57" s="168">
        <v>3.1057000000000001</v>
      </c>
      <c r="GB57" s="168">
        <v>35.61</v>
      </c>
      <c r="GC57" s="168">
        <v>-22.4193</v>
      </c>
      <c r="GD57" s="168">
        <v>-13.7896</v>
      </c>
      <c r="GE57" s="168">
        <v>-7.0000000000000007E-2</v>
      </c>
      <c r="GF57" s="168">
        <v>27.632899999999999</v>
      </c>
      <c r="GG57" s="168">
        <v>0</v>
      </c>
      <c r="GH57" s="168">
        <v>33.203899999999997</v>
      </c>
      <c r="GI57" s="168">
        <v>-1.3341000000000001</v>
      </c>
      <c r="GJ57" s="168">
        <v>-1.3307</v>
      </c>
      <c r="GK57" s="168">
        <v>3.3815</v>
      </c>
      <c r="GL57" s="168">
        <v>7.2800000000000004E-2</v>
      </c>
      <c r="GM57" s="168">
        <v>0</v>
      </c>
      <c r="GN57" s="168">
        <v>-9.0304000000000002</v>
      </c>
      <c r="GO57" s="168">
        <v>-7.4730999999999996</v>
      </c>
      <c r="GP57" s="168">
        <v>10.763400000000001</v>
      </c>
      <c r="GQ57" s="168">
        <v>-17.931799999999999</v>
      </c>
      <c r="GR57" s="168">
        <v>7.3226000000000004</v>
      </c>
      <c r="GS57" s="168">
        <v>7.1326000000000001</v>
      </c>
      <c r="GT57" s="168">
        <v>174.7148</v>
      </c>
      <c r="GU57" s="168">
        <v>-3.1659000000000002</v>
      </c>
      <c r="GV57" s="168">
        <v>-4.2641999999999998</v>
      </c>
      <c r="GW57" s="168">
        <v>4.8437000000000001</v>
      </c>
      <c r="GX57" s="168">
        <v>4.1524000000000001</v>
      </c>
      <c r="GY57" s="168">
        <v>8.6739999999999995</v>
      </c>
      <c r="GZ57" s="168">
        <v>8.8063000000000002</v>
      </c>
      <c r="HA57" s="168">
        <v>3.375</v>
      </c>
      <c r="HB57" s="168">
        <v>-7.4835000000000003</v>
      </c>
      <c r="HC57" s="168">
        <v>-8.7339000000000002</v>
      </c>
      <c r="HD57" s="168">
        <v>-1.68</v>
      </c>
      <c r="HE57" s="168">
        <v>25.5593</v>
      </c>
      <c r="HF57" s="168">
        <v>112.78319999999999</v>
      </c>
      <c r="HG57" s="168">
        <v>87.364500000000007</v>
      </c>
      <c r="HH57" s="168">
        <v>98.9619</v>
      </c>
      <c r="HI57" s="168">
        <v>-22.1112</v>
      </c>
      <c r="HJ57" s="168">
        <v>28.7742</v>
      </c>
      <c r="HK57" s="168">
        <v>0</v>
      </c>
      <c r="HL57" s="168">
        <v>14.957000000000001</v>
      </c>
      <c r="HM57" s="168">
        <v>-15.2826</v>
      </c>
      <c r="HN57" s="168">
        <v>-16.7759</v>
      </c>
      <c r="HO57" s="168">
        <v>42.046700000000001</v>
      </c>
      <c r="HP57" s="168">
        <v>41.649299999999997</v>
      </c>
      <c r="HQ57" s="168">
        <v>-7.0134999999999996</v>
      </c>
      <c r="HR57" s="168">
        <v>-6.4587000000000003</v>
      </c>
      <c r="HS57" s="168">
        <v>1.3456999999999999</v>
      </c>
      <c r="HT57" s="168">
        <v>1.3619000000000001</v>
      </c>
      <c r="HU57" s="168">
        <v>32.17</v>
      </c>
      <c r="HV57" s="168">
        <v>31.96</v>
      </c>
      <c r="HW57" s="168">
        <v>-12.6</v>
      </c>
      <c r="HX57" s="168">
        <v>-13.1</v>
      </c>
      <c r="HY57" s="168">
        <v>0.82669999999999999</v>
      </c>
      <c r="HZ57" s="168">
        <v>15.68</v>
      </c>
      <c r="IA57" s="168">
        <v>72.602500000000006</v>
      </c>
      <c r="IB57" s="168">
        <v>27.7256</v>
      </c>
      <c r="IC57" s="168">
        <v>27.7454</v>
      </c>
      <c r="ID57" s="168">
        <v>-9.6999999999999993</v>
      </c>
      <c r="IE57" s="168">
        <v>-27.8</v>
      </c>
      <c r="IF57" s="168">
        <v>-2.8</v>
      </c>
      <c r="IG57" s="168">
        <v>-3.3</v>
      </c>
      <c r="IH57" s="168">
        <v>-17.346699999999998</v>
      </c>
      <c r="II57" s="168">
        <v>-17.457000000000001</v>
      </c>
      <c r="IJ57" s="168">
        <v>-101.0227</v>
      </c>
      <c r="IK57" s="168">
        <v>158.672</v>
      </c>
      <c r="IL57" s="168">
        <v>-167.39709999999999</v>
      </c>
      <c r="IM57" s="168">
        <v>24.598299999999998</v>
      </c>
      <c r="IN57" s="168">
        <v>-21.228400000000001</v>
      </c>
      <c r="IO57" s="168">
        <v>73.220799999999997</v>
      </c>
      <c r="IP57" s="168">
        <v>126.4233</v>
      </c>
      <c r="IQ57" s="168">
        <v>103.4498</v>
      </c>
      <c r="IR57" s="168">
        <v>132.614</v>
      </c>
      <c r="IS57" s="168">
        <v>23.798200000000001</v>
      </c>
      <c r="IT57" s="168">
        <v>29.609000000000002</v>
      </c>
      <c r="IU57" s="168">
        <v>27.553000000000001</v>
      </c>
      <c r="IV57" s="168">
        <v>52.515300000000003</v>
      </c>
      <c r="IW57" s="168">
        <v>135.9571</v>
      </c>
      <c r="IX57" s="168">
        <v>-123.7717</v>
      </c>
      <c r="IY57" s="168">
        <v>13.801500000000001</v>
      </c>
      <c r="IZ57" s="168">
        <v>76.699200000000005</v>
      </c>
      <c r="JA57" s="168">
        <v>1.4319</v>
      </c>
      <c r="JB57" s="168">
        <v>7.2640000000000002</v>
      </c>
      <c r="JC57" s="168">
        <v>-2.3199999999999998</v>
      </c>
      <c r="JD57" s="168">
        <v>-2.0110000000000001</v>
      </c>
      <c r="JE57" s="168">
        <v>-2.0129999999999999</v>
      </c>
      <c r="JF57" s="168">
        <v>3.04</v>
      </c>
      <c r="JG57" s="168">
        <v>2.96</v>
      </c>
      <c r="JH57" s="168">
        <v>-0.65980000000000005</v>
      </c>
      <c r="JI57" s="168">
        <v>-2.4887000000000001</v>
      </c>
      <c r="JJ57" s="168">
        <v>6.2119</v>
      </c>
      <c r="JK57" s="168">
        <v>6.7093999999999996</v>
      </c>
      <c r="JL57" s="168">
        <v>-4.4000000000000004</v>
      </c>
      <c r="JM57" s="168">
        <v>14.071</v>
      </c>
      <c r="JN57" s="168">
        <v>12.805</v>
      </c>
      <c r="JO57" s="168">
        <v>2.9851000000000001</v>
      </c>
      <c r="JP57" s="168">
        <v>3.4561999999999999</v>
      </c>
      <c r="JQ57" s="168">
        <v>3.4500999999999999</v>
      </c>
      <c r="JR57" s="168">
        <v>2.5903</v>
      </c>
      <c r="JS57" s="168">
        <v>2.5299999999999998</v>
      </c>
      <c r="JT57" s="168">
        <v>0</v>
      </c>
      <c r="JU57" s="168">
        <v>16.899999999999999</v>
      </c>
      <c r="JV57" s="168">
        <v>13.0646</v>
      </c>
      <c r="JW57" s="168">
        <v>1.48</v>
      </c>
      <c r="JX57" s="168">
        <v>0</v>
      </c>
      <c r="JY57" s="168">
        <v>-5.6780999999999997</v>
      </c>
      <c r="JZ57" s="168">
        <v>-1.6097999999999999</v>
      </c>
      <c r="KA57" s="168">
        <v>-22.8626</v>
      </c>
      <c r="KB57" s="168">
        <v>-2.2610000000000001</v>
      </c>
      <c r="KC57" s="168">
        <v>0</v>
      </c>
      <c r="KD57" s="168">
        <v>-25.767099999999999</v>
      </c>
      <c r="KE57" s="168">
        <v>1.6032</v>
      </c>
      <c r="KF57" s="168">
        <v>-5.0999999999999996</v>
      </c>
      <c r="KG57" s="168">
        <v>-5.5</v>
      </c>
      <c r="KH57" s="168">
        <v>146.68170000000001</v>
      </c>
      <c r="KI57" s="168">
        <v>78.414199999999994</v>
      </c>
    </row>
    <row r="58" spans="1:295" x14ac:dyDescent="0.3">
      <c r="A58" s="232" t="s">
        <v>804</v>
      </c>
      <c r="B58" s="232"/>
      <c r="C58" s="168">
        <v>0</v>
      </c>
      <c r="D58" s="168">
        <v>0.69130000000000003</v>
      </c>
      <c r="E58" s="168">
        <v>0</v>
      </c>
      <c r="F58" s="168">
        <v>-1.369</v>
      </c>
      <c r="G58" s="168">
        <v>8.2734000000000005</v>
      </c>
      <c r="H58" s="168">
        <v>0</v>
      </c>
      <c r="I58" s="168">
        <v>7.1182999999999996</v>
      </c>
      <c r="J58" s="168">
        <v>0</v>
      </c>
      <c r="K58" s="168">
        <v>6.5133000000000001</v>
      </c>
      <c r="L58" s="168">
        <v>1.9809000000000001</v>
      </c>
      <c r="M58" s="168">
        <v>2.2225000000000001</v>
      </c>
      <c r="N58" s="168">
        <v>-24.42</v>
      </c>
      <c r="O58" s="168">
        <v>-33</v>
      </c>
      <c r="P58" s="168">
        <v>-2.2000000000000002</v>
      </c>
      <c r="Q58" s="168">
        <v>-0.82799999999999996</v>
      </c>
      <c r="R58" s="168">
        <v>-22</v>
      </c>
      <c r="S58" s="168">
        <v>2.69E-2</v>
      </c>
      <c r="T58" s="168">
        <v>-6.3548</v>
      </c>
      <c r="U58" s="168">
        <v>2.6232000000000002</v>
      </c>
      <c r="V58" s="168">
        <v>2.4685000000000001</v>
      </c>
      <c r="W58" s="168">
        <v>4.5418000000000003</v>
      </c>
      <c r="X58" s="168">
        <v>1.143</v>
      </c>
      <c r="Y58" s="168">
        <v>-1.6518999999999999</v>
      </c>
      <c r="Z58" s="168">
        <v>1.3380000000000001</v>
      </c>
      <c r="AA58" s="168">
        <v>0</v>
      </c>
      <c r="AB58" s="168">
        <v>-1.4370000000000001</v>
      </c>
      <c r="AC58" s="168">
        <v>-1.0349999999999999</v>
      </c>
      <c r="AD58" s="168">
        <v>-1.0229999999999999</v>
      </c>
      <c r="AE58" s="168">
        <v>-0.60599999999999998</v>
      </c>
      <c r="AF58" s="168">
        <v>-15.54</v>
      </c>
      <c r="AG58" s="168">
        <v>-17.600000000000001</v>
      </c>
      <c r="AH58" s="168">
        <v>-3.4060000000000001</v>
      </c>
      <c r="AI58" s="168">
        <v>0.183</v>
      </c>
      <c r="AJ58" s="168">
        <v>0</v>
      </c>
      <c r="AK58" s="168">
        <v>-17.84</v>
      </c>
      <c r="AL58" s="168">
        <v>-10</v>
      </c>
      <c r="AM58" s="168">
        <v>-14.08</v>
      </c>
      <c r="AN58" s="168">
        <v>-14.09</v>
      </c>
      <c r="AO58" s="168">
        <v>2.9638</v>
      </c>
      <c r="AP58" s="168">
        <v>3.5832000000000002</v>
      </c>
      <c r="AQ58" s="168">
        <v>11.6922</v>
      </c>
      <c r="AR58" s="168">
        <v>12.907500000000001</v>
      </c>
      <c r="AS58" s="168">
        <v>-19.363</v>
      </c>
      <c r="AT58" s="168">
        <v>-23.594799999999999</v>
      </c>
      <c r="AU58" s="168">
        <v>-23.405899999999999</v>
      </c>
      <c r="AV58" s="168">
        <v>-2.0615999999999999</v>
      </c>
      <c r="AW58" s="168">
        <v>-2.0735000000000001</v>
      </c>
      <c r="AX58" s="168">
        <v>-22.5809</v>
      </c>
      <c r="AY58" s="168">
        <v>-20.984400000000001</v>
      </c>
      <c r="AZ58" s="168">
        <v>23.389399999999998</v>
      </c>
      <c r="BA58" s="168">
        <v>23.883900000000001</v>
      </c>
      <c r="BB58" s="168">
        <v>-41.253100000000003</v>
      </c>
      <c r="BC58" s="168">
        <v>-3.8692000000000002</v>
      </c>
      <c r="BD58" s="168">
        <v>-4.5</v>
      </c>
      <c r="BE58" s="168">
        <v>-4.5</v>
      </c>
      <c r="BF58" s="168">
        <v>-31.466999999999999</v>
      </c>
      <c r="BG58" s="168">
        <v>-26.319600000000001</v>
      </c>
      <c r="BH58" s="168">
        <v>-4.1078000000000001</v>
      </c>
      <c r="BI58" s="168">
        <v>0</v>
      </c>
      <c r="BJ58" s="168">
        <v>-15.8026</v>
      </c>
      <c r="BK58" s="168">
        <v>-2.4529000000000001</v>
      </c>
      <c r="BL58" s="168">
        <v>0</v>
      </c>
      <c r="BM58" s="168">
        <v>0</v>
      </c>
      <c r="BN58" s="168">
        <v>-181.524</v>
      </c>
      <c r="BO58" s="168">
        <v>43.824599999999997</v>
      </c>
      <c r="BP58" s="168">
        <v>43.885599999999997</v>
      </c>
      <c r="BQ58" s="168">
        <v>-108.9014</v>
      </c>
      <c r="BR58" s="168">
        <v>-257.4966</v>
      </c>
      <c r="BS58" s="168">
        <v>0</v>
      </c>
      <c r="BT58" s="168">
        <v>0</v>
      </c>
      <c r="BU58" s="168">
        <v>0</v>
      </c>
      <c r="BV58" s="168">
        <v>4.3710000000000004</v>
      </c>
      <c r="BW58" s="168">
        <v>8.9600000000000009</v>
      </c>
      <c r="BX58" s="168">
        <v>7.88</v>
      </c>
      <c r="BY58" s="168">
        <v>-13.88</v>
      </c>
      <c r="BZ58" s="168">
        <v>-3.31</v>
      </c>
      <c r="CA58" s="168">
        <v>-9.1049000000000007</v>
      </c>
      <c r="CB58" s="168">
        <v>-8.8369999999999997</v>
      </c>
      <c r="CC58" s="168">
        <v>-13.036099999999999</v>
      </c>
      <c r="CD58" s="168">
        <v>-15.2455</v>
      </c>
      <c r="CE58" s="168">
        <v>-4.3208000000000002</v>
      </c>
      <c r="CF58" s="168">
        <v>-23.808</v>
      </c>
      <c r="CG58" s="168">
        <v>-23.856300000000001</v>
      </c>
      <c r="CH58" s="168">
        <v>-15.601900000000001</v>
      </c>
      <c r="CI58" s="168">
        <v>-9.2844999999999995</v>
      </c>
      <c r="CJ58" s="168">
        <v>2.88</v>
      </c>
      <c r="CK58" s="168">
        <v>6.4119999999999999</v>
      </c>
      <c r="CL58" s="168">
        <v>-26</v>
      </c>
      <c r="CM58" s="168">
        <v>-46.8</v>
      </c>
      <c r="CN58" s="168">
        <v>-5.62</v>
      </c>
      <c r="CO58" s="168">
        <v>25.7256</v>
      </c>
      <c r="CP58" s="168">
        <v>25.3873</v>
      </c>
      <c r="CQ58" s="168">
        <v>24.5078</v>
      </c>
      <c r="CR58" s="168">
        <v>31.1602</v>
      </c>
      <c r="CS58" s="168">
        <v>31.030999999999999</v>
      </c>
      <c r="CT58" s="168">
        <v>-31.915199999999999</v>
      </c>
      <c r="CU58" s="168">
        <v>-69.829499999999996</v>
      </c>
      <c r="CV58" s="168">
        <v>-26.558900000000001</v>
      </c>
      <c r="CW58" s="168">
        <v>1.7822</v>
      </c>
      <c r="CX58" s="168">
        <v>23.48</v>
      </c>
      <c r="CY58" s="168">
        <v>7.68</v>
      </c>
      <c r="CZ58" s="168">
        <v>-14.0625</v>
      </c>
      <c r="DA58" s="168">
        <v>-13.8672</v>
      </c>
      <c r="DB58" s="168">
        <v>3.0779000000000001</v>
      </c>
      <c r="DC58" s="168">
        <v>0</v>
      </c>
      <c r="DD58" s="168">
        <v>-26.704799999999999</v>
      </c>
      <c r="DE58" s="168">
        <v>-27.0914</v>
      </c>
      <c r="DF58" s="168">
        <v>-17.764099999999999</v>
      </c>
      <c r="DG58" s="168">
        <v>0</v>
      </c>
      <c r="DH58" s="168">
        <v>-5.7469000000000001</v>
      </c>
      <c r="DI58" s="168">
        <v>-63</v>
      </c>
      <c r="DJ58" s="168">
        <v>-62.4</v>
      </c>
      <c r="DK58" s="168">
        <v>-6.875</v>
      </c>
      <c r="DL58" s="168">
        <v>-2.2441</v>
      </c>
      <c r="DM58" s="168">
        <v>11.675800000000001</v>
      </c>
      <c r="DN58" s="168">
        <v>4.4588999999999999</v>
      </c>
      <c r="DO58" s="168">
        <v>-1.89</v>
      </c>
      <c r="DP58" s="168">
        <v>-6.3</v>
      </c>
      <c r="DQ58" s="168">
        <v>5.7815000000000003</v>
      </c>
      <c r="DR58" s="168">
        <v>-13.513299999999999</v>
      </c>
      <c r="DS58" s="168">
        <v>-3.76</v>
      </c>
      <c r="DT58" s="168">
        <v>-3.79</v>
      </c>
      <c r="DU58" s="168">
        <v>2.95</v>
      </c>
      <c r="DV58" s="168">
        <v>-79.209999999999994</v>
      </c>
      <c r="DW58" s="168">
        <v>-14.945499999999999</v>
      </c>
      <c r="DX58" s="168">
        <v>-7.7272999999999996</v>
      </c>
      <c r="DY58" s="168">
        <v>-13.571400000000001</v>
      </c>
      <c r="DZ58" s="168">
        <v>-14.0091</v>
      </c>
      <c r="EA58" s="168">
        <v>9.5868000000000002</v>
      </c>
      <c r="EB58" s="168">
        <v>-16.129200000000001</v>
      </c>
      <c r="EC58" s="168">
        <v>-16.707699999999999</v>
      </c>
      <c r="ED58" s="168">
        <v>-16.834299999999999</v>
      </c>
      <c r="EE58" s="168">
        <v>-10.5472</v>
      </c>
      <c r="EF58" s="168">
        <v>-15.5479</v>
      </c>
      <c r="EG58" s="168">
        <v>-15.263999999999999</v>
      </c>
      <c r="EH58" s="168">
        <v>-42.095100000000002</v>
      </c>
      <c r="EI58" s="168">
        <v>-5.1318999999999999</v>
      </c>
      <c r="EJ58" s="168">
        <v>0</v>
      </c>
      <c r="EK58" s="168">
        <v>-16.1326</v>
      </c>
      <c r="EL58" s="168">
        <v>-14.930300000000001</v>
      </c>
      <c r="EM58" s="168">
        <v>-12.5548</v>
      </c>
      <c r="EN58" s="168">
        <v>-17.645499999999998</v>
      </c>
      <c r="EO58" s="168">
        <v>-6.2427999999999999</v>
      </c>
      <c r="EP58" s="168">
        <v>-7.6840000000000002</v>
      </c>
      <c r="EQ58" s="168">
        <v>-20.139299999999999</v>
      </c>
      <c r="ER58" s="168">
        <v>-19.885400000000001</v>
      </c>
      <c r="ES58" s="168">
        <v>-21.991399999999999</v>
      </c>
      <c r="ET58" s="168">
        <v>0</v>
      </c>
      <c r="EU58" s="168">
        <v>4.7300000000000004</v>
      </c>
      <c r="EV58" s="168">
        <v>0</v>
      </c>
      <c r="EW58" s="168">
        <v>3.1072000000000002</v>
      </c>
      <c r="EX58" s="168">
        <v>-20.875399999999999</v>
      </c>
      <c r="EY58" s="168">
        <v>-14.890599999999999</v>
      </c>
      <c r="EZ58" s="168">
        <v>-14.950100000000001</v>
      </c>
      <c r="FA58" s="168">
        <v>5.7321</v>
      </c>
      <c r="FB58" s="168">
        <v>-17.036300000000001</v>
      </c>
      <c r="FC58" s="168">
        <v>0</v>
      </c>
      <c r="FD58" s="168">
        <v>1.4587000000000001</v>
      </c>
      <c r="FE58" s="168">
        <v>1.2125999999999999</v>
      </c>
      <c r="FF58" s="168">
        <v>0</v>
      </c>
      <c r="FG58" s="168">
        <v>0</v>
      </c>
      <c r="FH58" s="168">
        <v>0</v>
      </c>
      <c r="FI58" s="168">
        <v>0</v>
      </c>
      <c r="FJ58" s="168">
        <v>-16.578199999999999</v>
      </c>
      <c r="FK58" s="168">
        <v>-16.578199999999999</v>
      </c>
      <c r="FL58" s="168">
        <v>-10.5497</v>
      </c>
      <c r="FM58" s="168">
        <v>-14.984400000000001</v>
      </c>
      <c r="FN58" s="168">
        <v>-14.848599999999999</v>
      </c>
      <c r="FO58" s="168">
        <v>3.1261999999999999</v>
      </c>
      <c r="FP58" s="168">
        <v>12.782299999999999</v>
      </c>
      <c r="FQ58" s="168">
        <v>6.1487999999999996</v>
      </c>
      <c r="FR58" s="168">
        <v>-18.77</v>
      </c>
      <c r="FS58" s="168">
        <v>-3.7111000000000001</v>
      </c>
      <c r="FT58" s="168">
        <v>0.13850000000000001</v>
      </c>
      <c r="FU58" s="168">
        <v>-0.39</v>
      </c>
      <c r="FV58" s="168">
        <v>-0.94</v>
      </c>
      <c r="FW58" s="168">
        <v>-22.205500000000001</v>
      </c>
      <c r="FX58" s="168">
        <v>2.754</v>
      </c>
      <c r="FY58" s="168">
        <v>6.9640000000000004</v>
      </c>
      <c r="FZ58" s="168">
        <v>-5.5E-2</v>
      </c>
      <c r="GA58" s="168">
        <v>2.734</v>
      </c>
      <c r="GB58" s="168">
        <v>26.57</v>
      </c>
      <c r="GC58" s="168">
        <v>-37.796100000000003</v>
      </c>
      <c r="GD58" s="168">
        <v>-30.498899999999999</v>
      </c>
      <c r="GE58" s="168">
        <v>-1.51</v>
      </c>
      <c r="GF58" s="168">
        <v>19.618400000000001</v>
      </c>
      <c r="GG58" s="168">
        <v>0</v>
      </c>
      <c r="GH58" s="168">
        <v>15.3812</v>
      </c>
      <c r="GI58" s="168">
        <v>-12.659000000000001</v>
      </c>
      <c r="GJ58" s="168">
        <v>-13.3628</v>
      </c>
      <c r="GK58" s="168">
        <v>1.5653999999999999</v>
      </c>
      <c r="GL58" s="168">
        <v>3.15E-2</v>
      </c>
      <c r="GM58" s="168">
        <v>0</v>
      </c>
      <c r="GN58" s="168">
        <v>-12.532299999999999</v>
      </c>
      <c r="GO58" s="168">
        <v>-33.120399999999997</v>
      </c>
      <c r="GP58" s="168">
        <v>7.6645000000000003</v>
      </c>
      <c r="GQ58" s="168">
        <v>-23.709900000000001</v>
      </c>
      <c r="GR58" s="168">
        <v>3.5015999999999998</v>
      </c>
      <c r="GS58" s="168">
        <v>2.9617</v>
      </c>
      <c r="GT58" s="168">
        <v>129.12739999999999</v>
      </c>
      <c r="GU58" s="168">
        <v>-13.348000000000001</v>
      </c>
      <c r="GV58" s="168">
        <v>-11.5589</v>
      </c>
      <c r="GW58" s="168">
        <v>-21.938199999999998</v>
      </c>
      <c r="GX58" s="168">
        <v>-0.26540000000000002</v>
      </c>
      <c r="GY58" s="168">
        <v>5.6334</v>
      </c>
      <c r="GZ58" s="168">
        <v>5.6173999999999999</v>
      </c>
      <c r="HA58" s="168">
        <v>-1</v>
      </c>
      <c r="HB58" s="168">
        <v>-24.8171</v>
      </c>
      <c r="HC58" s="168">
        <v>-24.343900000000001</v>
      </c>
      <c r="HD58" s="168">
        <v>-20.95</v>
      </c>
      <c r="HE58" s="168">
        <v>6.5869999999999997</v>
      </c>
      <c r="HF58" s="168">
        <v>-24.6601</v>
      </c>
      <c r="HG58" s="168">
        <v>-11.6899</v>
      </c>
      <c r="HH58" s="168">
        <v>53.891500000000001</v>
      </c>
      <c r="HI58" s="168">
        <v>-49.960999999999999</v>
      </c>
      <c r="HJ58" s="168">
        <v>-3.6934999999999998</v>
      </c>
      <c r="HK58" s="168">
        <v>0</v>
      </c>
      <c r="HL58" s="168">
        <v>6.7698</v>
      </c>
      <c r="HM58" s="168">
        <v>-19.090199999999999</v>
      </c>
      <c r="HN58" s="168">
        <v>-22.095099999999999</v>
      </c>
      <c r="HO58" s="168">
        <v>0</v>
      </c>
      <c r="HP58" s="168">
        <v>0</v>
      </c>
      <c r="HQ58" s="168">
        <v>-14.7095</v>
      </c>
      <c r="HR58" s="168">
        <v>-14.066800000000001</v>
      </c>
      <c r="HS58" s="168">
        <v>-27.7057</v>
      </c>
      <c r="HT58" s="168">
        <v>-27.574999999999999</v>
      </c>
      <c r="HU58" s="168">
        <v>11.98</v>
      </c>
      <c r="HV58" s="168">
        <v>11.97</v>
      </c>
      <c r="HW58" s="168">
        <v>-22.3</v>
      </c>
      <c r="HX58" s="168">
        <v>-22.6</v>
      </c>
      <c r="HY58" s="168">
        <v>7.0499999999999993E-2</v>
      </c>
      <c r="HZ58" s="168">
        <v>-11.04</v>
      </c>
      <c r="IA58" s="168">
        <v>55.331000000000003</v>
      </c>
      <c r="IB58" s="168">
        <v>21.070399999999999</v>
      </c>
      <c r="IC58" s="168">
        <v>21.0214</v>
      </c>
      <c r="ID58" s="168">
        <v>-18.7</v>
      </c>
      <c r="IE58" s="168">
        <v>-32.9</v>
      </c>
      <c r="IF58" s="168">
        <v>-9.6999999999999993</v>
      </c>
      <c r="IG58" s="168">
        <v>-10.199999999999999</v>
      </c>
      <c r="IH58" s="168">
        <v>-17.884</v>
      </c>
      <c r="II58" s="168">
        <v>-17.959299999999999</v>
      </c>
      <c r="IJ58" s="168">
        <v>-185.2122</v>
      </c>
      <c r="IK58" s="168">
        <v>-68.816400000000002</v>
      </c>
      <c r="IL58" s="168">
        <v>-250.74600000000001</v>
      </c>
      <c r="IM58" s="168">
        <v>-42.7789</v>
      </c>
      <c r="IN58" s="168">
        <v>-49.5732</v>
      </c>
      <c r="IO58" s="168">
        <v>73.220799999999997</v>
      </c>
      <c r="IP58" s="168">
        <v>66.177300000000002</v>
      </c>
      <c r="IQ58" s="168">
        <v>56.858199999999997</v>
      </c>
      <c r="IR58" s="168">
        <v>0</v>
      </c>
      <c r="IS58" s="168">
        <v>-32.577800000000003</v>
      </c>
      <c r="IT58" s="168">
        <v>4.3470000000000004</v>
      </c>
      <c r="IU58" s="168">
        <v>1.45</v>
      </c>
      <c r="IV58" s="168">
        <v>7.3183999999999996</v>
      </c>
      <c r="IW58" s="168">
        <v>37.119799999999998</v>
      </c>
      <c r="IX58" s="168">
        <v>-246.4323</v>
      </c>
      <c r="IY58" s="168">
        <v>-74.322800000000001</v>
      </c>
      <c r="IZ58" s="168">
        <v>-10.734400000000001</v>
      </c>
      <c r="JA58" s="168">
        <v>-1.8982000000000001</v>
      </c>
      <c r="JB58" s="168">
        <v>0.01</v>
      </c>
      <c r="JC58" s="168">
        <v>-8.48</v>
      </c>
      <c r="JD58" s="168">
        <v>-2.4409999999999998</v>
      </c>
      <c r="JE58" s="168">
        <v>-2.4470000000000001</v>
      </c>
      <c r="JF58" s="168">
        <v>-2.8</v>
      </c>
      <c r="JG58" s="168">
        <v>-2.64</v>
      </c>
      <c r="JH58" s="168">
        <v>-7.1539999999999999</v>
      </c>
      <c r="JI58" s="168">
        <v>-8.8762000000000008</v>
      </c>
      <c r="JJ58" s="168">
        <v>-1.3473999999999999</v>
      </c>
      <c r="JK58" s="168">
        <v>3.7522000000000002</v>
      </c>
      <c r="JL58" s="168">
        <v>-11.8</v>
      </c>
      <c r="JM58" s="168">
        <v>-3.3010000000000002</v>
      </c>
      <c r="JN58" s="168">
        <v>-1.6879999999999999</v>
      </c>
      <c r="JO58" s="168">
        <v>0</v>
      </c>
      <c r="JP58" s="168">
        <v>0</v>
      </c>
      <c r="JQ58" s="168">
        <v>1.3804000000000001</v>
      </c>
      <c r="JR58" s="168">
        <v>0.84799999999999998</v>
      </c>
      <c r="JS58" s="168">
        <v>0.77300000000000002</v>
      </c>
      <c r="JT58" s="168">
        <v>0</v>
      </c>
      <c r="JU58" s="168">
        <v>13.4</v>
      </c>
      <c r="JV58" s="168">
        <v>7.8300999999999998</v>
      </c>
      <c r="JW58" s="168">
        <v>-0.09</v>
      </c>
      <c r="JX58" s="168">
        <v>0</v>
      </c>
      <c r="JY58" s="168">
        <v>-13.3065</v>
      </c>
      <c r="JZ58" s="168">
        <v>-3.9674</v>
      </c>
      <c r="KA58" s="168">
        <v>-28.668500000000002</v>
      </c>
      <c r="KB58" s="168">
        <v>-9.5595999999999997</v>
      </c>
      <c r="KC58" s="168">
        <v>0</v>
      </c>
      <c r="KD58" s="168">
        <v>-32.705500000000001</v>
      </c>
      <c r="KE58" s="168">
        <v>-3.3496999999999999</v>
      </c>
      <c r="KF58" s="168">
        <v>-10.3</v>
      </c>
      <c r="KG58" s="168">
        <v>-9.8000000000000007</v>
      </c>
      <c r="KH58" s="168">
        <v>69.004199999999997</v>
      </c>
      <c r="KI58" s="168">
        <v>-201.92930000000001</v>
      </c>
    </row>
    <row r="59" spans="1:295" x14ac:dyDescent="0.3">
      <c r="A59" s="232" t="s">
        <v>805</v>
      </c>
      <c r="B59" s="232"/>
      <c r="C59" s="168">
        <v>0</v>
      </c>
      <c r="D59" s="168">
        <v>2.3531895833333332</v>
      </c>
      <c r="E59" s="168">
        <v>0</v>
      </c>
      <c r="F59" s="168">
        <v>2.9646229166666669</v>
      </c>
      <c r="G59" s="168">
        <v>11.869847916666666</v>
      </c>
      <c r="H59" s="168">
        <v>0</v>
      </c>
      <c r="I59" s="168">
        <v>11.688595833333334</v>
      </c>
      <c r="J59" s="168">
        <v>0</v>
      </c>
      <c r="K59" s="168">
        <v>18.484120833333332</v>
      </c>
      <c r="L59" s="168">
        <v>7.8055874999999997</v>
      </c>
      <c r="M59" s="168">
        <v>9.8560479166666664</v>
      </c>
      <c r="N59" s="168">
        <v>-15.401249999999999</v>
      </c>
      <c r="O59" s="168">
        <v>-25.895833333333336</v>
      </c>
      <c r="P59" s="168">
        <v>3.1263157894736846</v>
      </c>
      <c r="Q59" s="168">
        <v>3.6063999999999998</v>
      </c>
      <c r="R59" s="168">
        <v>-17.462499999999999</v>
      </c>
      <c r="S59" s="168">
        <v>2.1860416666666671</v>
      </c>
      <c r="T59" s="168">
        <v>1.0695833333333333</v>
      </c>
      <c r="U59" s="168">
        <v>5.3188062499999997</v>
      </c>
      <c r="V59" s="168">
        <v>5.1992791666666669</v>
      </c>
      <c r="W59" s="168">
        <v>9.276122916666667</v>
      </c>
      <c r="X59" s="168">
        <v>2.4883166666666665</v>
      </c>
      <c r="Y59" s="168">
        <v>-1.1251895833333334</v>
      </c>
      <c r="Z59" s="168">
        <v>2.3527374999999999</v>
      </c>
      <c r="AA59" s="168">
        <v>0</v>
      </c>
      <c r="AB59" s="168">
        <v>-1.0188791666666666</v>
      </c>
      <c r="AC59" s="168">
        <v>-0.32018750000000001</v>
      </c>
      <c r="AD59" s="168">
        <v>-0.20979411764705883</v>
      </c>
      <c r="AE59" s="168">
        <v>3.2665625</v>
      </c>
      <c r="AF59" s="168">
        <v>-5.18</v>
      </c>
      <c r="AG59" s="168">
        <v>-6.0097560975609756</v>
      </c>
      <c r="AH59" s="168">
        <v>-2.1049166666666665</v>
      </c>
      <c r="AI59" s="168">
        <v>0.28152083333333339</v>
      </c>
      <c r="AJ59" s="168">
        <v>0</v>
      </c>
      <c r="AK59" s="168">
        <v>-12.652916666666668</v>
      </c>
      <c r="AL59" s="168">
        <v>-10</v>
      </c>
      <c r="AM59" s="168">
        <v>-11.947291666666665</v>
      </c>
      <c r="AN59" s="168">
        <v>-11.979374999999999</v>
      </c>
      <c r="AO59" s="168">
        <v>6.4625500000000002</v>
      </c>
      <c r="AP59" s="168">
        <v>4.2329166666666671</v>
      </c>
      <c r="AQ59" s="168">
        <v>20.330022916666667</v>
      </c>
      <c r="AR59" s="168">
        <v>22.865060416666665</v>
      </c>
      <c r="AS59" s="168">
        <v>-15.255327083333334</v>
      </c>
      <c r="AT59" s="168">
        <v>-11.846404166666666</v>
      </c>
      <c r="AU59" s="168">
        <v>-5.7588104166666669</v>
      </c>
      <c r="AV59" s="168">
        <v>7.4388437500000002</v>
      </c>
      <c r="AW59" s="168">
        <v>7.5831375000000003</v>
      </c>
      <c r="AX59" s="168">
        <v>-16.489554166666665</v>
      </c>
      <c r="AY59" s="168">
        <v>-14.553127083333331</v>
      </c>
      <c r="AZ59" s="168">
        <v>32.411002083333329</v>
      </c>
      <c r="BA59" s="168">
        <v>33.385216666666665</v>
      </c>
      <c r="BB59" s="168">
        <v>20.227802083333334</v>
      </c>
      <c r="BC59" s="168">
        <v>-0.13308958333333334</v>
      </c>
      <c r="BD59" s="168">
        <v>-1.7916666666666667</v>
      </c>
      <c r="BE59" s="168">
        <v>-1.78125</v>
      </c>
      <c r="BF59" s="168">
        <v>-21.91113958333333</v>
      </c>
      <c r="BG59" s="168">
        <v>-21.321066666666667</v>
      </c>
      <c r="BH59" s="168">
        <v>-2.7082187499999999</v>
      </c>
      <c r="BI59" s="168">
        <v>0</v>
      </c>
      <c r="BJ59" s="168">
        <v>-0.76490833333333341</v>
      </c>
      <c r="BK59" s="168">
        <v>4.29449375</v>
      </c>
      <c r="BL59" s="168">
        <v>4.32440625</v>
      </c>
      <c r="BM59" s="168">
        <v>2.5956097560975611</v>
      </c>
      <c r="BN59" s="168">
        <v>-136.8805625</v>
      </c>
      <c r="BO59" s="168">
        <v>92.947272916666662</v>
      </c>
      <c r="BP59" s="168">
        <v>93.027381250000005</v>
      </c>
      <c r="BQ59" s="168">
        <v>-77.748774418604654</v>
      </c>
      <c r="BR59" s="168">
        <v>-107.84147916666667</v>
      </c>
      <c r="BS59" s="168">
        <v>0</v>
      </c>
      <c r="BT59" s="168">
        <v>0</v>
      </c>
      <c r="BU59" s="168">
        <v>0</v>
      </c>
      <c r="BV59" s="168">
        <v>23.444013636363636</v>
      </c>
      <c r="BW59" s="168">
        <v>12.651249999999999</v>
      </c>
      <c r="BX59" s="168">
        <v>11.173125000000001</v>
      </c>
      <c r="BY59" s="168">
        <v>-7.8820833333333331</v>
      </c>
      <c r="BZ59" s="168">
        <v>5.0079166666666666</v>
      </c>
      <c r="CA59" s="168">
        <v>1.3772520833333335</v>
      </c>
      <c r="CB59" s="168">
        <v>1.6032999999999999</v>
      </c>
      <c r="CC59" s="168">
        <v>6.1992208333333343</v>
      </c>
      <c r="CD59" s="168">
        <v>3.3027229166666667</v>
      </c>
      <c r="CE59" s="168">
        <v>1.3755520833333335</v>
      </c>
      <c r="CF59" s="168">
        <v>4.0399687499999999</v>
      </c>
      <c r="CG59" s="168">
        <v>4.0369208333333333</v>
      </c>
      <c r="CH59" s="168">
        <v>-0.98088958333333331</v>
      </c>
      <c r="CI59" s="168">
        <v>12.00379375</v>
      </c>
      <c r="CJ59" s="168">
        <v>2.88</v>
      </c>
      <c r="CK59" s="168">
        <v>6.4119999999999999</v>
      </c>
      <c r="CL59" s="168">
        <v>2.1124999999999998</v>
      </c>
      <c r="CM59" s="168">
        <v>-19.643750000000001</v>
      </c>
      <c r="CN59" s="168">
        <v>-3.66</v>
      </c>
      <c r="CO59" s="168">
        <v>34.945435416666669</v>
      </c>
      <c r="CP59" s="168">
        <v>35.047814583333334</v>
      </c>
      <c r="CQ59" s="168">
        <v>33.764056250000003</v>
      </c>
      <c r="CR59" s="168">
        <v>48.856095833333335</v>
      </c>
      <c r="CS59" s="168">
        <v>49.017462500000001</v>
      </c>
      <c r="CT59" s="168">
        <v>-20.212454054054056</v>
      </c>
      <c r="CU59" s="168">
        <v>-44.615116666666665</v>
      </c>
      <c r="CV59" s="168">
        <v>-12.134685416666667</v>
      </c>
      <c r="CW59" s="168">
        <v>3.0988916666666668</v>
      </c>
      <c r="CX59" s="168">
        <v>33.449375000000003</v>
      </c>
      <c r="CY59" s="168">
        <v>13.027083333333334</v>
      </c>
      <c r="CZ59" s="168">
        <v>-1.9344208333333335</v>
      </c>
      <c r="DA59" s="168">
        <v>-2.4459749999999998</v>
      </c>
      <c r="DB59" s="168">
        <v>8.1627875000000003</v>
      </c>
      <c r="DC59" s="168">
        <v>0</v>
      </c>
      <c r="DD59" s="168">
        <v>-13.48191875</v>
      </c>
      <c r="DE59" s="168">
        <v>-13.590352083333332</v>
      </c>
      <c r="DF59" s="168">
        <v>-0.13098541666666669</v>
      </c>
      <c r="DG59" s="168">
        <v>0</v>
      </c>
      <c r="DH59" s="168">
        <v>-3.1231083333333332</v>
      </c>
      <c r="DI59" s="168">
        <v>-40.594871794871793</v>
      </c>
      <c r="DJ59" s="168">
        <v>-40.05263157894737</v>
      </c>
      <c r="DK59" s="168">
        <v>-4.3316437499999996</v>
      </c>
      <c r="DL59" s="168">
        <v>8.984889130434782</v>
      </c>
      <c r="DM59" s="168">
        <v>17.5047</v>
      </c>
      <c r="DN59" s="168">
        <v>19.472758333333335</v>
      </c>
      <c r="DO59" s="168">
        <v>9.4112500000000008</v>
      </c>
      <c r="DP59" s="168">
        <v>-4.9181249999999999</v>
      </c>
      <c r="DQ59" s="168">
        <v>10.754416666666666</v>
      </c>
      <c r="DR59" s="168">
        <v>-0.99952291666666671</v>
      </c>
      <c r="DS59" s="168">
        <v>-0.78833333333333333</v>
      </c>
      <c r="DT59" s="168">
        <v>-0.78541666666666676</v>
      </c>
      <c r="DU59" s="168">
        <v>11.077500000000001</v>
      </c>
      <c r="DV59" s="168">
        <v>-26.105</v>
      </c>
      <c r="DW59" s="168">
        <v>-2.9420437499999998</v>
      </c>
      <c r="DX59" s="168">
        <v>-1.6515145833333333</v>
      </c>
      <c r="DY59" s="168">
        <v>-1.7586208333333335</v>
      </c>
      <c r="DZ59" s="168">
        <v>-1.4075833333333334</v>
      </c>
      <c r="EA59" s="168">
        <v>30.290926315789473</v>
      </c>
      <c r="EB59" s="168">
        <v>4.6299312500000003</v>
      </c>
      <c r="EC59" s="168">
        <v>-0.31301458333333337</v>
      </c>
      <c r="ED59" s="168">
        <v>-0.12564375</v>
      </c>
      <c r="EE59" s="168">
        <v>-2.39255</v>
      </c>
      <c r="EF59" s="168">
        <v>-9.345685416666667</v>
      </c>
      <c r="EG59" s="168">
        <v>-13.069604166666666</v>
      </c>
      <c r="EH59" s="168">
        <v>-12.316130232558139</v>
      </c>
      <c r="EI59" s="168">
        <v>22.638420833333331</v>
      </c>
      <c r="EJ59" s="168">
        <v>0</v>
      </c>
      <c r="EK59" s="168">
        <v>-11.893331249999999</v>
      </c>
      <c r="EL59" s="168">
        <v>-10.910077083333332</v>
      </c>
      <c r="EM59" s="168">
        <v>-5.0262705882352945</v>
      </c>
      <c r="EN59" s="168">
        <v>-0.62060833333333332</v>
      </c>
      <c r="EO59" s="168">
        <v>2.5264529411764709</v>
      </c>
      <c r="EP59" s="168">
        <v>-6.1122790697674416</v>
      </c>
      <c r="EQ59" s="168">
        <v>-7.350483333333333</v>
      </c>
      <c r="ER59" s="168">
        <v>-11.607058823529412</v>
      </c>
      <c r="ES59" s="168">
        <v>-11.58578125</v>
      </c>
      <c r="ET59" s="168">
        <v>0</v>
      </c>
      <c r="EU59" s="168">
        <v>4.9785416666666666</v>
      </c>
      <c r="EV59" s="168">
        <v>0</v>
      </c>
      <c r="EW59" s="168">
        <v>5.5364541666666662</v>
      </c>
      <c r="EX59" s="168">
        <v>-3.9993333333333339</v>
      </c>
      <c r="EY59" s="168">
        <v>-11.05259375</v>
      </c>
      <c r="EZ59" s="168">
        <v>-11.228937500000001</v>
      </c>
      <c r="FA59" s="168">
        <v>9.8361395833333329</v>
      </c>
      <c r="FB59" s="168">
        <v>-10.017354166666667</v>
      </c>
      <c r="FC59" s="168">
        <v>2.6328818181818181</v>
      </c>
      <c r="FD59" s="168">
        <v>4.5862270833333341</v>
      </c>
      <c r="FE59" s="168">
        <v>4.3190041666666668</v>
      </c>
      <c r="FF59" s="168">
        <v>0</v>
      </c>
      <c r="FG59" s="168">
        <v>3.4489395833333334</v>
      </c>
      <c r="FH59" s="168">
        <v>3.7084416666666669</v>
      </c>
      <c r="FI59" s="168">
        <v>2.7784155555555556</v>
      </c>
      <c r="FJ59" s="168">
        <v>-2.4071875</v>
      </c>
      <c r="FK59" s="168">
        <v>-2.9339708333333334</v>
      </c>
      <c r="FL59" s="168">
        <v>7.2738812499999996</v>
      </c>
      <c r="FM59" s="168">
        <v>-0.11959375</v>
      </c>
      <c r="FN59" s="168">
        <v>-6.3206250000000005E-2</v>
      </c>
      <c r="FO59" s="168">
        <v>14.284995833333333</v>
      </c>
      <c r="FP59" s="168">
        <v>23.192460416666666</v>
      </c>
      <c r="FQ59" s="168">
        <v>14.318256249999999</v>
      </c>
      <c r="FR59" s="168">
        <v>-14.993124999999999</v>
      </c>
      <c r="FS59" s="168">
        <v>-1.7555229166666668</v>
      </c>
      <c r="FT59" s="168">
        <v>0.19269791666666666</v>
      </c>
      <c r="FU59" s="168">
        <v>0.87104166666666671</v>
      </c>
      <c r="FV59" s="168">
        <v>1.5925</v>
      </c>
      <c r="FW59" s="168">
        <v>-13.487502083333332</v>
      </c>
      <c r="FX59" s="168">
        <v>2.9778333333333333</v>
      </c>
      <c r="FY59" s="168">
        <v>7.4899583333333331</v>
      </c>
      <c r="FZ59" s="168">
        <v>0.29997916666666669</v>
      </c>
      <c r="GA59" s="168">
        <v>2.9138666666666668</v>
      </c>
      <c r="GB59" s="168">
        <v>32.793958333333336</v>
      </c>
      <c r="GC59" s="168">
        <v>-30.4776375</v>
      </c>
      <c r="GD59" s="168">
        <v>-22.344083333333334</v>
      </c>
      <c r="GE59" s="168">
        <v>-0.6925</v>
      </c>
      <c r="GF59" s="168">
        <v>23.659429166666666</v>
      </c>
      <c r="GG59" s="168">
        <v>0</v>
      </c>
      <c r="GH59" s="168">
        <v>21.297458333333331</v>
      </c>
      <c r="GI59" s="168">
        <v>-5.9333916666666671</v>
      </c>
      <c r="GJ59" s="168">
        <v>-6.3648020833333341</v>
      </c>
      <c r="GK59" s="168">
        <v>2.4107375000000002</v>
      </c>
      <c r="GL59" s="168">
        <v>5.4850000000000003E-2</v>
      </c>
      <c r="GM59" s="168">
        <v>0</v>
      </c>
      <c r="GN59" s="168">
        <v>-11.044363636363636</v>
      </c>
      <c r="GO59" s="168">
        <v>-19.002856250000001</v>
      </c>
      <c r="GP59" s="168">
        <v>9.3922083333333326</v>
      </c>
      <c r="GQ59" s="168">
        <v>-20.993143750000002</v>
      </c>
      <c r="GR59" s="168">
        <v>5.1022979166666671</v>
      </c>
      <c r="GS59" s="168">
        <v>5.0218125000000002</v>
      </c>
      <c r="GT59" s="168">
        <v>147.45580833333332</v>
      </c>
      <c r="GU59" s="168">
        <v>-9.4754541666666654</v>
      </c>
      <c r="GV59" s="168">
        <v>-8.3526208333333329</v>
      </c>
      <c r="GW59" s="168">
        <v>-13.053614583333331</v>
      </c>
      <c r="GX59" s="168">
        <v>1.9664413043478262</v>
      </c>
      <c r="GY59" s="168">
        <v>7.0288124999999999</v>
      </c>
      <c r="GZ59" s="168">
        <v>7.0919680851063829</v>
      </c>
      <c r="HA59" s="168">
        <v>1.4225956521739131</v>
      </c>
      <c r="HB59" s="168">
        <v>-17.830893750000001</v>
      </c>
      <c r="HC59" s="168">
        <v>-17.242274999999999</v>
      </c>
      <c r="HD59" s="168">
        <v>-9.987916666666667</v>
      </c>
      <c r="HE59" s="168">
        <v>14.865270833333332</v>
      </c>
      <c r="HF59" s="168">
        <v>49.156760416666671</v>
      </c>
      <c r="HG59" s="168">
        <v>30.944139583333332</v>
      </c>
      <c r="HH59" s="168">
        <v>72.248383333333337</v>
      </c>
      <c r="HI59" s="168">
        <v>-38.4219875</v>
      </c>
      <c r="HJ59" s="168">
        <v>12.037091666666667</v>
      </c>
      <c r="HK59" s="168">
        <v>0</v>
      </c>
      <c r="HL59" s="168">
        <v>10.106470833333333</v>
      </c>
      <c r="HM59" s="168">
        <v>-17.554779166666666</v>
      </c>
      <c r="HN59" s="168">
        <v>-19.56025</v>
      </c>
      <c r="HO59" s="168">
        <v>18.7361</v>
      </c>
      <c r="HP59" s="168">
        <v>21.192166666666669</v>
      </c>
      <c r="HQ59" s="168">
        <v>-10.96269375</v>
      </c>
      <c r="HR59" s="168">
        <v>-10.515110416666667</v>
      </c>
      <c r="HS59" s="168">
        <v>-12.695583333333333</v>
      </c>
      <c r="HT59" s="168">
        <v>-12.526308333333333</v>
      </c>
      <c r="HU59" s="168">
        <v>22.566041666666667</v>
      </c>
      <c r="HV59" s="168">
        <v>22.433125</v>
      </c>
      <c r="HW59" s="168">
        <v>-19.256250000000001</v>
      </c>
      <c r="HX59" s="168">
        <v>-19.4375</v>
      </c>
      <c r="HY59" s="168">
        <v>0.38213958333333337</v>
      </c>
      <c r="HZ59" s="168">
        <v>-0.96499999999999997</v>
      </c>
      <c r="IA59" s="168">
        <v>62.979727083333337</v>
      </c>
      <c r="IB59" s="168">
        <v>24.375691666666665</v>
      </c>
      <c r="IC59" s="168">
        <v>24.33315</v>
      </c>
      <c r="ID59" s="168">
        <v>-14.326666666666666</v>
      </c>
      <c r="IE59" s="168">
        <v>-30.864583333333332</v>
      </c>
      <c r="IF59" s="168">
        <v>-5.9291666666666671</v>
      </c>
      <c r="IG59" s="168">
        <v>-6.3583333333333334</v>
      </c>
      <c r="IH59" s="168">
        <v>-17.685841666666665</v>
      </c>
      <c r="II59" s="168">
        <v>-17.680373076923079</v>
      </c>
      <c r="IJ59" s="168">
        <v>-151.465675</v>
      </c>
      <c r="IK59" s="168">
        <v>2.0291375</v>
      </c>
      <c r="IL59" s="168">
        <v>-211.69163333333333</v>
      </c>
      <c r="IM59" s="168">
        <v>-13.732970833333333</v>
      </c>
      <c r="IN59" s="168">
        <v>-33.721579166666665</v>
      </c>
      <c r="IO59" s="168">
        <v>73.220799999999997</v>
      </c>
      <c r="IP59" s="168">
        <v>100.74404791666666</v>
      </c>
      <c r="IQ59" s="168">
        <v>77.316987499999996</v>
      </c>
      <c r="IR59" s="168">
        <v>78.348312500000006</v>
      </c>
      <c r="IS59" s="168">
        <v>-7.8066958333333334</v>
      </c>
      <c r="IT59" s="168">
        <v>18.835360416666667</v>
      </c>
      <c r="IU59" s="168">
        <v>18.128262500000002</v>
      </c>
      <c r="IV59" s="168">
        <v>32.099210416666665</v>
      </c>
      <c r="IW59" s="168">
        <v>94.178643750000006</v>
      </c>
      <c r="IX59" s="168">
        <v>-191.34487872340426</v>
      </c>
      <c r="IY59" s="168">
        <v>-34.846306249999998</v>
      </c>
      <c r="IZ59" s="168">
        <v>39.580731249999999</v>
      </c>
      <c r="JA59" s="168">
        <v>-0.6594416666666667</v>
      </c>
      <c r="JB59" s="168">
        <v>4.6290416666666667</v>
      </c>
      <c r="JC59" s="168">
        <v>-5.625</v>
      </c>
      <c r="JD59" s="168">
        <v>-2.1998085106382979</v>
      </c>
      <c r="JE59" s="168">
        <v>-2.2026041666666667</v>
      </c>
      <c r="JF59" s="168">
        <v>0.97333333333333338</v>
      </c>
      <c r="JG59" s="168">
        <v>-0.17333333333333334</v>
      </c>
      <c r="JH59" s="168">
        <v>-2.7913437499999998</v>
      </c>
      <c r="JI59" s="168">
        <v>-5.6926333333333332</v>
      </c>
      <c r="JJ59" s="168">
        <v>1.8342604166666667</v>
      </c>
      <c r="JK59" s="168">
        <v>5.3403395833333329</v>
      </c>
      <c r="JL59" s="168">
        <v>-7.1729166666666666</v>
      </c>
      <c r="JM59" s="168">
        <v>2.1090208333333331</v>
      </c>
      <c r="JN59" s="168">
        <v>2.1071875000000002</v>
      </c>
      <c r="JO59" s="168">
        <v>2.0771454545454544</v>
      </c>
      <c r="JP59" s="168">
        <v>2.5135800000000001</v>
      </c>
      <c r="JQ59" s="168">
        <v>2.0694229166666664</v>
      </c>
      <c r="JR59" s="168">
        <v>1.6791229166666668</v>
      </c>
      <c r="JS59" s="168">
        <v>1.6661104166666667</v>
      </c>
      <c r="JT59" s="168">
        <v>0</v>
      </c>
      <c r="JU59" s="168">
        <v>15.404166666666667</v>
      </c>
      <c r="JV59" s="168">
        <v>10.212277083333333</v>
      </c>
      <c r="JW59" s="168">
        <v>0.65541666666666665</v>
      </c>
      <c r="JX59" s="168">
        <v>0</v>
      </c>
      <c r="JY59" s="168">
        <v>-9.0098916666666664</v>
      </c>
      <c r="JZ59" s="168">
        <v>-2.9403791666666668</v>
      </c>
      <c r="KA59" s="168">
        <v>-25.764279166666665</v>
      </c>
      <c r="KB59" s="168">
        <v>-5.9988000000000001</v>
      </c>
      <c r="KC59" s="168">
        <v>0</v>
      </c>
      <c r="KD59" s="168">
        <v>-29.169318749999999</v>
      </c>
      <c r="KE59" s="168">
        <v>-1.1247434782608696</v>
      </c>
      <c r="KF59" s="168">
        <v>-8.7020833333333325</v>
      </c>
      <c r="KG59" s="168">
        <v>-7.375</v>
      </c>
      <c r="KH59" s="168">
        <v>112.28727499999999</v>
      </c>
      <c r="KI59" s="168">
        <v>-94.773754166666663</v>
      </c>
    </row>
    <row r="60" spans="1:295" x14ac:dyDescent="0.3">
      <c r="A60" s="232" t="s">
        <v>2361</v>
      </c>
      <c r="B60" s="232"/>
      <c r="C60" s="159" t="s">
        <v>194</v>
      </c>
      <c r="D60" s="159" t="s">
        <v>194</v>
      </c>
      <c r="E60" s="159" t="s">
        <v>194</v>
      </c>
      <c r="F60" s="159" t="s">
        <v>194</v>
      </c>
      <c r="G60" s="159" t="s">
        <v>194</v>
      </c>
      <c r="H60" s="159" t="s">
        <v>2362</v>
      </c>
      <c r="I60" s="159" t="s">
        <v>194</v>
      </c>
      <c r="J60" s="159" t="s">
        <v>194</v>
      </c>
      <c r="K60" s="159" t="s">
        <v>2362</v>
      </c>
      <c r="L60" s="159" t="s">
        <v>194</v>
      </c>
      <c r="M60" s="159" t="s">
        <v>194</v>
      </c>
      <c r="N60" s="159" t="s">
        <v>194</v>
      </c>
      <c r="O60" s="159" t="s">
        <v>194</v>
      </c>
      <c r="P60" s="159" t="s">
        <v>194</v>
      </c>
      <c r="Q60" s="159" t="s">
        <v>194</v>
      </c>
      <c r="R60" s="159" t="s">
        <v>194</v>
      </c>
      <c r="S60" s="159" t="s">
        <v>194</v>
      </c>
      <c r="T60" s="159" t="s">
        <v>194</v>
      </c>
      <c r="U60" s="159" t="s">
        <v>194</v>
      </c>
      <c r="V60" s="159" t="s">
        <v>194</v>
      </c>
      <c r="W60" s="159" t="s">
        <v>194</v>
      </c>
      <c r="X60" s="159" t="s">
        <v>2362</v>
      </c>
      <c r="Y60" s="159" t="s">
        <v>2362</v>
      </c>
      <c r="Z60" s="159" t="s">
        <v>2362</v>
      </c>
      <c r="AA60" s="159" t="s">
        <v>194</v>
      </c>
      <c r="AB60" s="159" t="s">
        <v>2362</v>
      </c>
      <c r="AC60" s="159" t="s">
        <v>194</v>
      </c>
      <c r="AD60" s="159" t="s">
        <v>194</v>
      </c>
      <c r="AE60" s="159" t="s">
        <v>2362</v>
      </c>
      <c r="AF60" s="159" t="s">
        <v>194</v>
      </c>
      <c r="AG60" s="159" t="s">
        <v>194</v>
      </c>
      <c r="AH60" s="159" t="s">
        <v>194</v>
      </c>
      <c r="AI60" s="159" t="s">
        <v>194</v>
      </c>
      <c r="AJ60" s="159" t="s">
        <v>194</v>
      </c>
      <c r="AK60" s="159" t="s">
        <v>194</v>
      </c>
      <c r="AL60" s="159" t="s">
        <v>2362</v>
      </c>
      <c r="AM60" s="159" t="s">
        <v>194</v>
      </c>
      <c r="AN60" s="159" t="s">
        <v>194</v>
      </c>
      <c r="AO60" s="159" t="s">
        <v>194</v>
      </c>
      <c r="AP60" s="159" t="s">
        <v>2362</v>
      </c>
      <c r="AQ60" s="159" t="s">
        <v>194</v>
      </c>
      <c r="AR60" s="159" t="s">
        <v>194</v>
      </c>
      <c r="AS60" s="159" t="s">
        <v>194</v>
      </c>
      <c r="AT60" s="159" t="s">
        <v>194</v>
      </c>
      <c r="AU60" s="159" t="s">
        <v>194</v>
      </c>
      <c r="AV60" s="159" t="s">
        <v>2362</v>
      </c>
      <c r="AW60" s="159" t="s">
        <v>2362</v>
      </c>
      <c r="AX60" s="159" t="s">
        <v>194</v>
      </c>
      <c r="AY60" s="159" t="s">
        <v>194</v>
      </c>
      <c r="AZ60" s="159" t="s">
        <v>194</v>
      </c>
      <c r="BA60" s="159" t="s">
        <v>194</v>
      </c>
      <c r="BB60" s="159" t="s">
        <v>194</v>
      </c>
      <c r="BC60" s="159" t="s">
        <v>2362</v>
      </c>
      <c r="BD60" s="159" t="s">
        <v>2362</v>
      </c>
      <c r="BE60" s="159" t="s">
        <v>2362</v>
      </c>
      <c r="BF60" s="159" t="s">
        <v>194</v>
      </c>
      <c r="BG60" s="159" t="s">
        <v>194</v>
      </c>
      <c r="BH60" s="159" t="s">
        <v>2362</v>
      </c>
      <c r="BI60" s="159" t="s">
        <v>2362</v>
      </c>
      <c r="BJ60" s="159" t="s">
        <v>2362</v>
      </c>
      <c r="BK60" s="159" t="s">
        <v>2362</v>
      </c>
      <c r="BL60" s="159" t="s">
        <v>2362</v>
      </c>
      <c r="BM60" s="159" t="s">
        <v>2362</v>
      </c>
      <c r="BN60" s="159" t="s">
        <v>194</v>
      </c>
      <c r="BO60" s="159" t="s">
        <v>194</v>
      </c>
      <c r="BP60" s="159" t="s">
        <v>194</v>
      </c>
      <c r="BQ60" s="159" t="s">
        <v>2362</v>
      </c>
      <c r="BR60" s="159" t="s">
        <v>2362</v>
      </c>
      <c r="BS60" s="159" t="s">
        <v>2362</v>
      </c>
      <c r="BT60" s="159" t="s">
        <v>2362</v>
      </c>
      <c r="BU60" s="159" t="s">
        <v>2362</v>
      </c>
      <c r="BV60" s="159" t="s">
        <v>2362</v>
      </c>
      <c r="BW60" s="159" t="s">
        <v>2362</v>
      </c>
      <c r="BX60" s="159" t="s">
        <v>2363</v>
      </c>
      <c r="BY60" s="159" t="s">
        <v>2362</v>
      </c>
      <c r="BZ60" s="159" t="s">
        <v>2362</v>
      </c>
      <c r="CA60" s="159" t="s">
        <v>2362</v>
      </c>
      <c r="CB60" s="159" t="s">
        <v>2362</v>
      </c>
      <c r="CC60" s="159" t="s">
        <v>2362</v>
      </c>
      <c r="CD60" s="159" t="s">
        <v>2362</v>
      </c>
      <c r="CE60" s="159" t="s">
        <v>2362</v>
      </c>
      <c r="CF60" s="159" t="s">
        <v>2362</v>
      </c>
      <c r="CG60" s="159" t="s">
        <v>2362</v>
      </c>
      <c r="CH60" s="159" t="s">
        <v>2362</v>
      </c>
      <c r="CI60" s="159" t="s">
        <v>2362</v>
      </c>
      <c r="CJ60" s="159" t="s">
        <v>2362</v>
      </c>
      <c r="CK60" s="159" t="s">
        <v>2362</v>
      </c>
      <c r="CL60" s="159" t="s">
        <v>2362</v>
      </c>
      <c r="CM60" s="159" t="s">
        <v>2362</v>
      </c>
      <c r="CN60" s="159" t="s">
        <v>2362</v>
      </c>
      <c r="CO60" s="159" t="s">
        <v>2362</v>
      </c>
      <c r="CP60" s="159" t="s">
        <v>2362</v>
      </c>
      <c r="CQ60" s="159" t="s">
        <v>2362</v>
      </c>
      <c r="CR60" s="159" t="s">
        <v>2362</v>
      </c>
      <c r="CS60" s="159" t="s">
        <v>2362</v>
      </c>
      <c r="CT60" s="159" t="s">
        <v>2362</v>
      </c>
      <c r="CU60" s="159" t="s">
        <v>2362</v>
      </c>
      <c r="CV60" s="159" t="s">
        <v>2362</v>
      </c>
      <c r="CW60" s="159" t="s">
        <v>2362</v>
      </c>
      <c r="CX60" s="159" t="s">
        <v>2362</v>
      </c>
      <c r="CY60" s="159" t="s">
        <v>2362</v>
      </c>
      <c r="CZ60" s="159" t="s">
        <v>2362</v>
      </c>
      <c r="DA60" s="159" t="s">
        <v>2362</v>
      </c>
      <c r="DB60" s="159" t="s">
        <v>2362</v>
      </c>
      <c r="DC60" s="159" t="s">
        <v>2362</v>
      </c>
      <c r="DD60" s="159" t="s">
        <v>2362</v>
      </c>
      <c r="DE60" s="159" t="s">
        <v>2362</v>
      </c>
      <c r="DF60" s="159" t="s">
        <v>2362</v>
      </c>
      <c r="DG60" s="159" t="s">
        <v>2362</v>
      </c>
      <c r="DH60" s="159" t="s">
        <v>2362</v>
      </c>
      <c r="DI60" s="159" t="s">
        <v>2362</v>
      </c>
      <c r="DJ60" s="159" t="s">
        <v>2362</v>
      </c>
      <c r="DK60" s="159" t="s">
        <v>2362</v>
      </c>
      <c r="DL60" s="159" t="s">
        <v>2362</v>
      </c>
      <c r="DM60" s="159" t="s">
        <v>2362</v>
      </c>
      <c r="DN60" s="159" t="s">
        <v>2362</v>
      </c>
      <c r="DO60" s="159" t="s">
        <v>2362</v>
      </c>
      <c r="DP60" s="159" t="s">
        <v>2362</v>
      </c>
      <c r="DQ60" s="159" t="s">
        <v>2362</v>
      </c>
      <c r="DR60" s="159" t="s">
        <v>2362</v>
      </c>
      <c r="DS60" s="159" t="s">
        <v>2362</v>
      </c>
      <c r="DT60" s="159" t="s">
        <v>2362</v>
      </c>
      <c r="DU60" s="159" t="s">
        <v>2362</v>
      </c>
      <c r="DV60" s="159" t="s">
        <v>2362</v>
      </c>
      <c r="DW60" s="159" t="s">
        <v>2362</v>
      </c>
      <c r="DX60" s="159" t="s">
        <v>2362</v>
      </c>
      <c r="DY60" s="159" t="s">
        <v>2362</v>
      </c>
      <c r="DZ60" s="159" t="s">
        <v>2362</v>
      </c>
      <c r="EA60" s="159" t="s">
        <v>2362</v>
      </c>
      <c r="EB60" s="159" t="s">
        <v>2362</v>
      </c>
      <c r="EC60" s="159" t="s">
        <v>2362</v>
      </c>
      <c r="ED60" s="159" t="s">
        <v>2362</v>
      </c>
      <c r="EE60" s="159" t="s">
        <v>2362</v>
      </c>
      <c r="EF60" s="159" t="s">
        <v>2362</v>
      </c>
      <c r="EG60" s="159" t="s">
        <v>2362</v>
      </c>
      <c r="EH60" s="159" t="s">
        <v>2362</v>
      </c>
      <c r="EI60" s="159" t="s">
        <v>2362</v>
      </c>
      <c r="EJ60" s="159" t="s">
        <v>2362</v>
      </c>
      <c r="EK60" s="159" t="s">
        <v>2362</v>
      </c>
      <c r="EL60" s="159" t="s">
        <v>2362</v>
      </c>
      <c r="EM60" s="159" t="s">
        <v>2362</v>
      </c>
      <c r="EN60" s="159" t="s">
        <v>2362</v>
      </c>
      <c r="EO60" s="159" t="s">
        <v>2362</v>
      </c>
      <c r="EP60" s="159" t="s">
        <v>2362</v>
      </c>
      <c r="EQ60" s="159" t="s">
        <v>2362</v>
      </c>
      <c r="ER60" s="159" t="s">
        <v>2362</v>
      </c>
      <c r="ES60" s="159" t="s">
        <v>2362</v>
      </c>
      <c r="ET60" s="159" t="s">
        <v>2362</v>
      </c>
      <c r="EU60" s="159" t="s">
        <v>2362</v>
      </c>
      <c r="EV60" s="159" t="s">
        <v>2362</v>
      </c>
      <c r="EW60" s="159" t="s">
        <v>2362</v>
      </c>
      <c r="EX60" s="159" t="s">
        <v>2362</v>
      </c>
      <c r="EY60" s="159" t="s">
        <v>2362</v>
      </c>
      <c r="EZ60" s="159" t="s">
        <v>2362</v>
      </c>
      <c r="FA60" s="159" t="s">
        <v>2362</v>
      </c>
      <c r="FB60" s="159" t="s">
        <v>2362</v>
      </c>
      <c r="FC60" s="159" t="s">
        <v>2362</v>
      </c>
      <c r="FD60" s="159" t="s">
        <v>2362</v>
      </c>
      <c r="FE60" s="159" t="s">
        <v>2362</v>
      </c>
      <c r="FF60" s="159" t="s">
        <v>2362</v>
      </c>
      <c r="FG60" s="159" t="s">
        <v>2362</v>
      </c>
      <c r="FH60" s="159" t="s">
        <v>2362</v>
      </c>
      <c r="FI60" s="159" t="s">
        <v>2362</v>
      </c>
      <c r="FJ60" s="159" t="s">
        <v>2362</v>
      </c>
      <c r="FK60" s="159" t="s">
        <v>2362</v>
      </c>
      <c r="FL60" s="159" t="s">
        <v>2362</v>
      </c>
      <c r="FM60" s="159" t="s">
        <v>2362</v>
      </c>
      <c r="FN60" s="159" t="s">
        <v>2362</v>
      </c>
      <c r="FO60" s="159" t="s">
        <v>2362</v>
      </c>
      <c r="FP60" s="159" t="s">
        <v>2362</v>
      </c>
      <c r="FQ60" s="159" t="s">
        <v>2362</v>
      </c>
      <c r="FR60" s="159" t="s">
        <v>2362</v>
      </c>
      <c r="FS60" s="159" t="s">
        <v>2362</v>
      </c>
      <c r="FT60" s="159" t="s">
        <v>2362</v>
      </c>
      <c r="FU60" s="159" t="s">
        <v>2362</v>
      </c>
      <c r="FV60" s="159" t="s">
        <v>2362</v>
      </c>
      <c r="FW60" s="159" t="s">
        <v>2362</v>
      </c>
      <c r="FX60" s="159" t="s">
        <v>2362</v>
      </c>
      <c r="FY60" s="159" t="s">
        <v>2362</v>
      </c>
      <c r="FZ60" s="159" t="s">
        <v>2362</v>
      </c>
      <c r="GA60" s="159" t="s">
        <v>2362</v>
      </c>
      <c r="GB60" s="159" t="s">
        <v>2362</v>
      </c>
      <c r="GC60" s="159" t="s">
        <v>2362</v>
      </c>
      <c r="GD60" s="159" t="s">
        <v>2362</v>
      </c>
      <c r="GE60" s="159" t="s">
        <v>2362</v>
      </c>
      <c r="GF60" s="159" t="s">
        <v>2362</v>
      </c>
      <c r="GG60" s="159" t="s">
        <v>2362</v>
      </c>
      <c r="GH60" s="159" t="s">
        <v>2362</v>
      </c>
      <c r="GI60" s="159" t="s">
        <v>2362</v>
      </c>
      <c r="GJ60" s="159" t="s">
        <v>2362</v>
      </c>
      <c r="GK60" s="159" t="s">
        <v>2362</v>
      </c>
      <c r="GL60" s="159" t="s">
        <v>2362</v>
      </c>
      <c r="GM60" s="159" t="s">
        <v>2362</v>
      </c>
      <c r="GN60" s="159" t="s">
        <v>2362</v>
      </c>
      <c r="GO60" s="159" t="s">
        <v>2362</v>
      </c>
      <c r="GP60" s="159" t="s">
        <v>2362</v>
      </c>
      <c r="GQ60" s="159" t="s">
        <v>2362</v>
      </c>
      <c r="GR60" s="159" t="s">
        <v>2362</v>
      </c>
      <c r="GS60" s="159" t="s">
        <v>2362</v>
      </c>
      <c r="GT60" s="159" t="s">
        <v>2362</v>
      </c>
      <c r="GU60" s="159" t="s">
        <v>2362</v>
      </c>
      <c r="GV60" s="159" t="s">
        <v>2362</v>
      </c>
      <c r="GW60" s="159" t="s">
        <v>2362</v>
      </c>
      <c r="GX60" s="159" t="s">
        <v>2362</v>
      </c>
      <c r="GY60" s="159" t="s">
        <v>2362</v>
      </c>
      <c r="GZ60" s="159" t="s">
        <v>2362</v>
      </c>
      <c r="HA60" s="159" t="s">
        <v>2362</v>
      </c>
      <c r="HB60" s="159" t="s">
        <v>2362</v>
      </c>
      <c r="HC60" s="159" t="s">
        <v>2362</v>
      </c>
      <c r="HD60" s="159" t="s">
        <v>2362</v>
      </c>
      <c r="HE60" s="159" t="s">
        <v>2363</v>
      </c>
      <c r="HF60" s="159" t="s">
        <v>2363</v>
      </c>
      <c r="HG60" s="159" t="s">
        <v>2363</v>
      </c>
      <c r="HH60" s="159" t="s">
        <v>2363</v>
      </c>
      <c r="HI60" s="159" t="s">
        <v>2363</v>
      </c>
      <c r="HJ60" s="159" t="s">
        <v>2363</v>
      </c>
      <c r="HK60" s="159" t="s">
        <v>2363</v>
      </c>
      <c r="HL60" s="159" t="s">
        <v>2363</v>
      </c>
      <c r="HM60" s="159" t="s">
        <v>2363</v>
      </c>
      <c r="HN60" s="159" t="s">
        <v>2363</v>
      </c>
      <c r="HO60" s="159" t="s">
        <v>2363</v>
      </c>
      <c r="HP60" s="159" t="s">
        <v>2363</v>
      </c>
      <c r="HQ60" s="159" t="s">
        <v>2363</v>
      </c>
      <c r="HR60" s="159" t="s">
        <v>2363</v>
      </c>
      <c r="HS60" s="159" t="s">
        <v>2363</v>
      </c>
      <c r="HT60" s="159" t="s">
        <v>2363</v>
      </c>
      <c r="HU60" s="159" t="s">
        <v>2363</v>
      </c>
      <c r="HV60" s="159" t="s">
        <v>2363</v>
      </c>
      <c r="HW60" s="159" t="s">
        <v>2363</v>
      </c>
      <c r="HX60" s="159" t="s">
        <v>2363</v>
      </c>
      <c r="HY60" s="159" t="s">
        <v>2363</v>
      </c>
      <c r="HZ60" s="159" t="s">
        <v>2363</v>
      </c>
      <c r="IA60" s="159" t="s">
        <v>2363</v>
      </c>
      <c r="IB60" s="159" t="s">
        <v>2363</v>
      </c>
      <c r="IC60" s="159" t="s">
        <v>2363</v>
      </c>
      <c r="ID60" s="159" t="s">
        <v>2363</v>
      </c>
      <c r="IE60" s="159" t="s">
        <v>2363</v>
      </c>
      <c r="IF60" s="159" t="s">
        <v>2363</v>
      </c>
      <c r="IG60" s="159" t="s">
        <v>2363</v>
      </c>
      <c r="IH60" s="159" t="s">
        <v>2363</v>
      </c>
      <c r="II60" s="159" t="s">
        <v>2363</v>
      </c>
      <c r="IJ60" s="159" t="s">
        <v>2363</v>
      </c>
      <c r="IK60" s="159" t="s">
        <v>2363</v>
      </c>
      <c r="IL60" s="159" t="s">
        <v>2363</v>
      </c>
      <c r="IM60" s="159" t="s">
        <v>2363</v>
      </c>
      <c r="IN60" s="159" t="s">
        <v>2363</v>
      </c>
      <c r="IO60" s="159" t="s">
        <v>2363</v>
      </c>
      <c r="IP60" s="159" t="s">
        <v>2363</v>
      </c>
      <c r="IQ60" s="159" t="s">
        <v>2363</v>
      </c>
      <c r="IR60" s="159" t="s">
        <v>194</v>
      </c>
      <c r="IS60" s="159" t="s">
        <v>2362</v>
      </c>
      <c r="IT60" s="159" t="s">
        <v>2363</v>
      </c>
      <c r="IU60" s="159" t="s">
        <v>2363</v>
      </c>
      <c r="IV60" s="159" t="s">
        <v>2363</v>
      </c>
      <c r="IW60" s="159" t="s">
        <v>194</v>
      </c>
      <c r="IX60" s="159" t="s">
        <v>194</v>
      </c>
      <c r="IY60" s="159" t="s">
        <v>194</v>
      </c>
      <c r="IZ60" s="159" t="s">
        <v>194</v>
      </c>
      <c r="JA60" s="159" t="s">
        <v>2362</v>
      </c>
      <c r="JB60" s="159" t="s">
        <v>2363</v>
      </c>
      <c r="JC60" s="159" t="s">
        <v>2362</v>
      </c>
      <c r="JD60" s="159" t="s">
        <v>2363</v>
      </c>
      <c r="JE60" s="159" t="s">
        <v>2363</v>
      </c>
      <c r="JF60" s="159" t="s">
        <v>2363</v>
      </c>
      <c r="JG60" s="159" t="s">
        <v>2363</v>
      </c>
      <c r="JH60" s="159" t="s">
        <v>2362</v>
      </c>
      <c r="JI60" s="159" t="s">
        <v>2362</v>
      </c>
      <c r="JJ60" s="159" t="s">
        <v>2362</v>
      </c>
      <c r="JK60" s="159" t="s">
        <v>2362</v>
      </c>
      <c r="JL60" s="159" t="s">
        <v>2363</v>
      </c>
      <c r="JM60" s="159" t="s">
        <v>2362</v>
      </c>
      <c r="JN60" s="159" t="s">
        <v>2362</v>
      </c>
      <c r="JO60" s="159" t="s">
        <v>2363</v>
      </c>
      <c r="JP60" s="159" t="s">
        <v>2363</v>
      </c>
      <c r="JQ60" s="159" t="s">
        <v>2363</v>
      </c>
      <c r="JR60" s="159" t="s">
        <v>2363</v>
      </c>
      <c r="JS60" s="159" t="s">
        <v>2362</v>
      </c>
      <c r="JT60" s="159" t="s">
        <v>2362</v>
      </c>
      <c r="JU60" s="159" t="s">
        <v>2363</v>
      </c>
      <c r="JV60" s="159" t="s">
        <v>2363</v>
      </c>
      <c r="JW60" s="159" t="s">
        <v>2363</v>
      </c>
      <c r="JX60" s="159" t="s">
        <v>2363</v>
      </c>
      <c r="JY60" s="159" t="s">
        <v>2363</v>
      </c>
      <c r="JZ60" s="159" t="s">
        <v>2363</v>
      </c>
      <c r="KA60" s="159" t="s">
        <v>2363</v>
      </c>
      <c r="KB60" s="159" t="s">
        <v>2363</v>
      </c>
      <c r="KC60" s="159" t="s">
        <v>2363</v>
      </c>
      <c r="KD60" s="159" t="s">
        <v>2363</v>
      </c>
      <c r="KE60" s="159" t="s">
        <v>2363</v>
      </c>
      <c r="KF60" s="159" t="s">
        <v>2363</v>
      </c>
      <c r="KG60" s="159" t="s">
        <v>2363</v>
      </c>
      <c r="KH60" s="159" t="s">
        <v>2362</v>
      </c>
      <c r="KI60" s="159" t="s">
        <v>2362</v>
      </c>
    </row>
    <row r="61" spans="1:295" ht="27" customHeight="1" x14ac:dyDescent="0.3">
      <c r="A61" s="232" t="s">
        <v>3</v>
      </c>
      <c r="B61" s="232"/>
      <c r="C61" s="231" t="s">
        <v>368</v>
      </c>
      <c r="D61" s="231"/>
      <c r="E61" s="231"/>
      <c r="F61" s="231"/>
      <c r="G61" s="231"/>
      <c r="H61" s="231"/>
      <c r="I61" s="231"/>
      <c r="J61" s="231"/>
      <c r="K61" s="231"/>
      <c r="L61" s="231"/>
      <c r="M61" s="231"/>
      <c r="N61" s="231" t="s">
        <v>2364</v>
      </c>
      <c r="O61" s="231"/>
      <c r="P61" s="231"/>
      <c r="Q61" s="231"/>
      <c r="R61" s="231"/>
      <c r="S61" s="231" t="s">
        <v>48</v>
      </c>
      <c r="T61" s="231" t="s">
        <v>368</v>
      </c>
      <c r="U61" s="231"/>
      <c r="V61" s="231"/>
      <c r="W61" s="231"/>
      <c r="X61" s="231" t="s">
        <v>816</v>
      </c>
      <c r="Y61" s="231"/>
      <c r="Z61" s="231"/>
      <c r="AA61" s="231" t="s">
        <v>14</v>
      </c>
      <c r="AB61" s="231" t="s">
        <v>368</v>
      </c>
      <c r="AC61" s="231" t="s">
        <v>207</v>
      </c>
      <c r="AD61" s="231"/>
      <c r="AE61" s="231" t="s">
        <v>368</v>
      </c>
      <c r="AF61" s="231" t="s">
        <v>2364</v>
      </c>
      <c r="AG61" s="231"/>
      <c r="AH61" s="231" t="s">
        <v>289</v>
      </c>
      <c r="AI61" s="231"/>
      <c r="AJ61" s="231" t="s">
        <v>207</v>
      </c>
      <c r="AK61" s="231"/>
      <c r="AL61" s="231"/>
      <c r="AM61" s="231"/>
      <c r="AN61" s="231"/>
      <c r="AO61" s="231" t="s">
        <v>2365</v>
      </c>
      <c r="AP61" s="231" t="s">
        <v>2366</v>
      </c>
      <c r="AQ61" s="231" t="s">
        <v>368</v>
      </c>
      <c r="AR61" s="231"/>
      <c r="AS61" s="231"/>
      <c r="AT61" s="231"/>
      <c r="AU61" s="231"/>
      <c r="AV61" s="231"/>
      <c r="AW61" s="231"/>
      <c r="AX61" s="231"/>
      <c r="AY61" s="231"/>
      <c r="AZ61" s="231"/>
      <c r="BA61" s="231" t="s">
        <v>2367</v>
      </c>
      <c r="BB61" s="231" t="s">
        <v>48</v>
      </c>
      <c r="BC61" s="231" t="s">
        <v>856</v>
      </c>
      <c r="BD61" s="231" t="s">
        <v>306</v>
      </c>
      <c r="BE61" s="231"/>
      <c r="BF61" s="231" t="s">
        <v>368</v>
      </c>
      <c r="BG61" s="231"/>
      <c r="BH61" s="231"/>
      <c r="BI61" s="231"/>
      <c r="BJ61" s="231"/>
      <c r="BK61" s="231"/>
      <c r="BL61" s="231"/>
      <c r="BM61" s="231"/>
      <c r="BN61" s="231" t="s">
        <v>48</v>
      </c>
      <c r="BO61" s="231"/>
      <c r="BP61" s="231"/>
      <c r="BQ61" s="231"/>
      <c r="BR61" s="231"/>
      <c r="BS61" s="231"/>
      <c r="BT61" s="231" t="s">
        <v>14</v>
      </c>
      <c r="BU61" s="231"/>
      <c r="BV61" s="231" t="s">
        <v>48</v>
      </c>
      <c r="BW61" s="231" t="s">
        <v>2368</v>
      </c>
      <c r="BX61" s="231"/>
      <c r="BY61" s="231"/>
      <c r="BZ61" s="231"/>
      <c r="CA61" s="231" t="s">
        <v>368</v>
      </c>
      <c r="CB61" s="231"/>
      <c r="CC61" s="231" t="s">
        <v>2369</v>
      </c>
      <c r="CD61" s="231"/>
      <c r="CE61" s="231" t="s">
        <v>133</v>
      </c>
      <c r="CF61" s="231" t="s">
        <v>368</v>
      </c>
      <c r="CG61" s="231"/>
      <c r="CH61" s="231"/>
      <c r="CI61" s="231"/>
      <c r="CJ61" s="231" t="s">
        <v>856</v>
      </c>
      <c r="CK61" s="231"/>
      <c r="CL61" s="231" t="s">
        <v>2368</v>
      </c>
      <c r="CM61" s="231"/>
      <c r="CN61" s="231"/>
      <c r="CO61" s="231" t="s">
        <v>368</v>
      </c>
      <c r="CP61" s="231"/>
      <c r="CQ61" s="231"/>
      <c r="CR61" s="231"/>
      <c r="CS61" s="231"/>
      <c r="CT61" s="231"/>
      <c r="CU61" s="231"/>
      <c r="CV61" s="231"/>
      <c r="CW61" s="231" t="s">
        <v>2369</v>
      </c>
      <c r="CX61" s="231" t="s">
        <v>2368</v>
      </c>
      <c r="CY61" s="231"/>
      <c r="CZ61" s="231" t="s">
        <v>2370</v>
      </c>
      <c r="DA61" s="231"/>
      <c r="DB61" s="231"/>
      <c r="DC61" s="231"/>
      <c r="DD61" s="231" t="s">
        <v>368</v>
      </c>
      <c r="DE61" s="231"/>
      <c r="DF61" s="231"/>
      <c r="DG61" s="231" t="s">
        <v>2370</v>
      </c>
      <c r="DH61" s="231"/>
      <c r="DI61" s="231" t="s">
        <v>840</v>
      </c>
      <c r="DJ61" s="231"/>
      <c r="DK61" s="231" t="s">
        <v>531</v>
      </c>
      <c r="DL61" s="231" t="s">
        <v>2370</v>
      </c>
      <c r="DM61" s="231"/>
      <c r="DN61" s="231"/>
      <c r="DO61" s="231"/>
      <c r="DP61" s="231" t="s">
        <v>531</v>
      </c>
      <c r="DQ61" s="231" t="s">
        <v>2370</v>
      </c>
      <c r="DR61" s="231" t="s">
        <v>531</v>
      </c>
      <c r="DS61" s="231" t="s">
        <v>2370</v>
      </c>
      <c r="DT61" s="231"/>
      <c r="DU61" s="231"/>
      <c r="DV61" s="231"/>
      <c r="DW61" s="231" t="s">
        <v>368</v>
      </c>
      <c r="DX61" s="231" t="s">
        <v>531</v>
      </c>
      <c r="DY61" s="231" t="s">
        <v>368</v>
      </c>
      <c r="DZ61" s="231"/>
      <c r="EA61" s="231"/>
      <c r="EB61" s="231"/>
      <c r="EC61" s="231"/>
      <c r="ED61" s="231"/>
      <c r="EE61" s="231" t="s">
        <v>48</v>
      </c>
      <c r="EF61" s="231"/>
      <c r="EG61" s="231" t="s">
        <v>2370</v>
      </c>
      <c r="EH61" s="231" t="s">
        <v>48</v>
      </c>
      <c r="EI61" s="231" t="s">
        <v>2371</v>
      </c>
      <c r="EJ61" s="231" t="s">
        <v>531</v>
      </c>
      <c r="EK61" s="231" t="s">
        <v>368</v>
      </c>
      <c r="EL61" s="231"/>
      <c r="EM61" s="231"/>
      <c r="EN61" s="231"/>
      <c r="EO61" s="231"/>
      <c r="EP61" s="231"/>
      <c r="EQ61" s="231"/>
      <c r="ER61" s="231"/>
      <c r="ES61" s="231"/>
      <c r="ET61" s="231" t="s">
        <v>835</v>
      </c>
      <c r="EU61" s="231"/>
      <c r="EV61" s="231"/>
      <c r="EW61" s="231" t="s">
        <v>368</v>
      </c>
      <c r="EX61" s="231"/>
      <c r="EY61" s="231"/>
      <c r="EZ61" s="231"/>
      <c r="FA61" s="231"/>
      <c r="FB61" s="231"/>
      <c r="FC61" s="231"/>
      <c r="FD61" s="231"/>
      <c r="FE61" s="231"/>
      <c r="FF61" s="231"/>
      <c r="FG61" s="231" t="s">
        <v>846</v>
      </c>
      <c r="FH61" s="231"/>
      <c r="FI61" s="231"/>
      <c r="FJ61" s="231" t="s">
        <v>368</v>
      </c>
      <c r="FK61" s="231"/>
      <c r="FL61" s="231"/>
      <c r="FM61" s="231"/>
      <c r="FN61" s="231"/>
      <c r="FO61" s="231"/>
      <c r="FP61" s="231" t="s">
        <v>2367</v>
      </c>
      <c r="FQ61" s="231" t="s">
        <v>306</v>
      </c>
      <c r="FR61" s="231"/>
      <c r="FS61" s="231"/>
      <c r="FT61" s="231"/>
      <c r="FU61" s="231"/>
      <c r="FV61" s="231"/>
      <c r="FW61" s="231" t="s">
        <v>2369</v>
      </c>
      <c r="FX61" s="231" t="s">
        <v>571</v>
      </c>
      <c r="FY61" s="231"/>
      <c r="FZ61" s="231"/>
      <c r="GA61" s="231" t="s">
        <v>531</v>
      </c>
      <c r="GB61" s="231" t="s">
        <v>207</v>
      </c>
      <c r="GC61" s="231" t="s">
        <v>2367</v>
      </c>
      <c r="GD61" s="231" t="s">
        <v>368</v>
      </c>
      <c r="GE61" s="231" t="s">
        <v>160</v>
      </c>
      <c r="GF61" s="231" t="s">
        <v>2367</v>
      </c>
      <c r="GG61" s="231" t="s">
        <v>207</v>
      </c>
      <c r="GH61" s="231" t="s">
        <v>368</v>
      </c>
      <c r="GI61" s="231" t="s">
        <v>2367</v>
      </c>
      <c r="GJ61" s="231" t="s">
        <v>368</v>
      </c>
      <c r="GK61" s="231"/>
      <c r="GL61" s="231" t="s">
        <v>2372</v>
      </c>
      <c r="GM61" s="231" t="s">
        <v>368</v>
      </c>
      <c r="GN61" s="231" t="s">
        <v>306</v>
      </c>
      <c r="GO61" s="231" t="s">
        <v>368</v>
      </c>
      <c r="GP61" s="231"/>
      <c r="GQ61" s="231"/>
      <c r="GR61" s="231" t="s">
        <v>310</v>
      </c>
      <c r="GS61" s="231"/>
      <c r="GT61" s="231" t="s">
        <v>2367</v>
      </c>
      <c r="GU61" s="231"/>
      <c r="GV61" s="231" t="s">
        <v>368</v>
      </c>
      <c r="GW61" s="231" t="s">
        <v>2367</v>
      </c>
      <c r="GX61" s="231" t="s">
        <v>535</v>
      </c>
      <c r="GY61" s="231" t="s">
        <v>368</v>
      </c>
      <c r="GZ61" s="231"/>
      <c r="HA61" s="231" t="s">
        <v>535</v>
      </c>
      <c r="HB61" s="231" t="s">
        <v>48</v>
      </c>
      <c r="HC61" s="231"/>
      <c r="HD61" s="231"/>
      <c r="HE61" s="231"/>
      <c r="HF61" s="231"/>
      <c r="HG61" s="231"/>
      <c r="HH61" s="231"/>
      <c r="HI61" s="231"/>
      <c r="HJ61" s="231"/>
      <c r="HK61" s="231"/>
      <c r="HL61" s="231"/>
      <c r="HM61" s="231" t="s">
        <v>2373</v>
      </c>
      <c r="HN61" s="231"/>
      <c r="HO61" s="231" t="s">
        <v>48</v>
      </c>
      <c r="HP61" s="231"/>
      <c r="HQ61" s="231" t="s">
        <v>2374</v>
      </c>
      <c r="HR61" s="231"/>
      <c r="HS61" s="231" t="s">
        <v>48</v>
      </c>
      <c r="HT61" s="231"/>
      <c r="HU61" s="231" t="s">
        <v>318</v>
      </c>
      <c r="HV61" s="231"/>
      <c r="HW61" s="231" t="s">
        <v>2375</v>
      </c>
      <c r="HX61" s="231"/>
      <c r="HY61" s="231" t="s">
        <v>318</v>
      </c>
      <c r="HZ61" s="231" t="s">
        <v>368</v>
      </c>
      <c r="IA61" s="231" t="s">
        <v>186</v>
      </c>
      <c r="IB61" s="231" t="s">
        <v>84</v>
      </c>
      <c r="IC61" s="231"/>
      <c r="ID61" s="231" t="s">
        <v>2374</v>
      </c>
      <c r="IE61" s="231"/>
      <c r="IF61" s="231"/>
      <c r="IG61" s="231"/>
      <c r="IH61" s="231" t="s">
        <v>84</v>
      </c>
      <c r="II61" s="231"/>
      <c r="IJ61" s="231" t="s">
        <v>48</v>
      </c>
      <c r="IK61" s="231" t="s">
        <v>186</v>
      </c>
      <c r="IL61" s="231" t="s">
        <v>48</v>
      </c>
      <c r="IM61" s="231" t="s">
        <v>186</v>
      </c>
      <c r="IN61" s="231"/>
      <c r="IO61" s="231"/>
      <c r="IP61" s="231"/>
      <c r="IQ61" s="231"/>
      <c r="IR61" s="231" t="s">
        <v>48</v>
      </c>
      <c r="IS61" s="231" t="s">
        <v>2371</v>
      </c>
      <c r="IT61" s="231" t="s">
        <v>318</v>
      </c>
      <c r="IU61" s="231"/>
      <c r="IV61" s="231" t="s">
        <v>186</v>
      </c>
      <c r="IW61" s="231" t="s">
        <v>48</v>
      </c>
      <c r="IX61" s="231"/>
      <c r="IY61" s="231"/>
      <c r="IZ61" s="231"/>
      <c r="JA61" s="231" t="s">
        <v>368</v>
      </c>
      <c r="JB61" s="231" t="s">
        <v>879</v>
      </c>
      <c r="JC61" s="231" t="s">
        <v>368</v>
      </c>
      <c r="JD61" s="231" t="s">
        <v>67</v>
      </c>
      <c r="JE61" s="231"/>
      <c r="JF61" s="231" t="s">
        <v>368</v>
      </c>
      <c r="JG61" s="231"/>
      <c r="JH61" s="231"/>
      <c r="JI61" s="231"/>
      <c r="JJ61" s="231"/>
      <c r="JK61" s="231"/>
      <c r="JL61" s="231" t="s">
        <v>2375</v>
      </c>
      <c r="JM61" s="231" t="s">
        <v>160</v>
      </c>
      <c r="JN61" s="231"/>
      <c r="JO61" s="231" t="s">
        <v>873</v>
      </c>
      <c r="JP61" s="231"/>
      <c r="JQ61" s="231" t="s">
        <v>875</v>
      </c>
      <c r="JR61" s="231"/>
      <c r="JS61" s="231"/>
      <c r="JT61" s="231" t="s">
        <v>368</v>
      </c>
      <c r="JU61" s="231" t="s">
        <v>2374</v>
      </c>
      <c r="JV61" s="231" t="s">
        <v>43</v>
      </c>
      <c r="JW61" s="231" t="s">
        <v>2376</v>
      </c>
      <c r="JX61" s="231"/>
      <c r="JY61" s="231" t="s">
        <v>48</v>
      </c>
      <c r="JZ61" s="231"/>
      <c r="KA61" s="231"/>
      <c r="KB61" s="231"/>
      <c r="KC61" s="231"/>
      <c r="KD61" s="231"/>
      <c r="KE61" s="231"/>
      <c r="KF61" s="231" t="s">
        <v>2374</v>
      </c>
      <c r="KG61" s="231"/>
      <c r="KH61" s="231" t="s">
        <v>48</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C6" sqref="C6:H24"/>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0</v>
      </c>
      <c r="C3" s="198"/>
      <c r="D3" s="198"/>
      <c r="E3" s="198"/>
      <c r="F3" s="198"/>
      <c r="G3" s="198"/>
      <c r="H3" s="1"/>
      <c r="I3" s="1"/>
      <c r="J3" s="1"/>
      <c r="K3" s="1"/>
      <c r="L3" s="1"/>
      <c r="M3" s="1"/>
    </row>
    <row r="4" spans="1:13" ht="30" customHeight="1" x14ac:dyDescent="0.3">
      <c r="A4" s="233" t="s">
        <v>2670</v>
      </c>
      <c r="B4" s="234"/>
      <c r="C4" s="234"/>
      <c r="D4" s="234"/>
      <c r="E4" s="234"/>
      <c r="F4" s="234"/>
      <c r="G4" s="234"/>
      <c r="H4" s="234"/>
      <c r="I4" s="234"/>
      <c r="J4" s="234"/>
      <c r="K4" s="234"/>
      <c r="L4" s="234"/>
      <c r="M4" s="234"/>
    </row>
    <row r="5" spans="1:13" ht="19.95" hidden="1" customHeight="1" x14ac:dyDescent="0.3">
      <c r="A5" s="232" t="s">
        <v>1722</v>
      </c>
      <c r="B5" s="232"/>
      <c r="C5" s="159">
        <v>43763</v>
      </c>
      <c r="D5" s="159">
        <v>43764</v>
      </c>
      <c r="E5" s="159">
        <v>42746</v>
      </c>
      <c r="F5" s="159">
        <v>42741</v>
      </c>
      <c r="G5" s="159">
        <v>43825</v>
      </c>
      <c r="H5" s="159"/>
      <c r="I5" s="159">
        <v>43822</v>
      </c>
      <c r="J5" s="159">
        <v>43823</v>
      </c>
      <c r="K5" s="159">
        <v>43839</v>
      </c>
      <c r="L5" s="159">
        <v>43749</v>
      </c>
      <c r="M5" s="159"/>
    </row>
    <row r="6" spans="1:13" ht="27" customHeight="1" x14ac:dyDescent="0.3">
      <c r="A6" s="232" t="s">
        <v>255</v>
      </c>
      <c r="B6" s="232"/>
      <c r="C6" s="231" t="s">
        <v>2671</v>
      </c>
      <c r="D6" s="231"/>
      <c r="E6" s="231"/>
      <c r="F6" s="231"/>
      <c r="G6" s="231"/>
      <c r="H6" s="231"/>
      <c r="I6" s="231" t="s">
        <v>2672</v>
      </c>
      <c r="J6" s="231"/>
      <c r="K6" s="231"/>
      <c r="L6" s="231"/>
      <c r="M6" s="231"/>
    </row>
    <row r="7" spans="1:13" ht="27" customHeight="1" x14ac:dyDescent="0.3">
      <c r="A7" s="158" t="s">
        <v>55</v>
      </c>
      <c r="B7" s="158" t="s">
        <v>514</v>
      </c>
      <c r="C7" s="159" t="s">
        <v>2673</v>
      </c>
      <c r="D7" s="159" t="s">
        <v>2674</v>
      </c>
      <c r="E7" s="159" t="s">
        <v>2675</v>
      </c>
      <c r="F7" s="159" t="s">
        <v>2676</v>
      </c>
      <c r="G7" s="159" t="s">
        <v>2677</v>
      </c>
      <c r="H7" s="159" t="s">
        <v>896</v>
      </c>
      <c r="I7" s="159" t="s">
        <v>2678</v>
      </c>
      <c r="J7" s="159" t="s">
        <v>2679</v>
      </c>
      <c r="K7" s="159" t="s">
        <v>2680</v>
      </c>
      <c r="L7" s="159" t="s">
        <v>2681</v>
      </c>
      <c r="M7" s="159" t="s">
        <v>896</v>
      </c>
    </row>
    <row r="8" spans="1:13" ht="18" customHeight="1" x14ac:dyDescent="0.3">
      <c r="A8" s="161" t="s">
        <v>59</v>
      </c>
      <c r="B8" s="161" t="s">
        <v>744</v>
      </c>
      <c r="C8" s="162">
        <v>0</v>
      </c>
      <c r="D8" s="162">
        <v>35.67</v>
      </c>
      <c r="E8" s="162">
        <v>45.148600000000002</v>
      </c>
      <c r="F8" s="162">
        <v>0</v>
      </c>
      <c r="G8" s="162">
        <v>211.07589999999999</v>
      </c>
      <c r="H8" s="162">
        <v>291.89449999999999</v>
      </c>
      <c r="I8" s="162">
        <v>88.724400000000003</v>
      </c>
      <c r="J8" s="162">
        <v>89.658799999999999</v>
      </c>
      <c r="K8" s="162">
        <v>123.1503</v>
      </c>
      <c r="L8" s="162">
        <v>79.991200000000006</v>
      </c>
      <c r="M8" s="162">
        <v>381.5247</v>
      </c>
    </row>
    <row r="9" spans="1:13" ht="18" customHeight="1" x14ac:dyDescent="0.3">
      <c r="A9" s="161" t="s">
        <v>59</v>
      </c>
      <c r="B9" s="161" t="s">
        <v>745</v>
      </c>
      <c r="C9" s="164">
        <v>0</v>
      </c>
      <c r="D9" s="164">
        <v>39.200000000000003</v>
      </c>
      <c r="E9" s="164">
        <v>52.965400000000002</v>
      </c>
      <c r="F9" s="164">
        <v>0</v>
      </c>
      <c r="G9" s="164">
        <v>217.27</v>
      </c>
      <c r="H9" s="164">
        <v>309.43540000000002</v>
      </c>
      <c r="I9" s="164">
        <v>88.077600000000004</v>
      </c>
      <c r="J9" s="164">
        <v>89.3643</v>
      </c>
      <c r="K9" s="164">
        <v>106.7252</v>
      </c>
      <c r="L9" s="164">
        <v>70.871399999999994</v>
      </c>
      <c r="M9" s="164">
        <v>355.0385</v>
      </c>
    </row>
    <row r="10" spans="1:13" ht="18" customHeight="1" x14ac:dyDescent="0.3">
      <c r="A10" s="161" t="s">
        <v>59</v>
      </c>
      <c r="B10" s="161" t="s">
        <v>746</v>
      </c>
      <c r="C10" s="164">
        <v>0</v>
      </c>
      <c r="D10" s="164">
        <v>34.450000000000003</v>
      </c>
      <c r="E10" s="164">
        <v>46.795200000000001</v>
      </c>
      <c r="F10" s="164">
        <v>0</v>
      </c>
      <c r="G10" s="164">
        <v>176.00839999999999</v>
      </c>
      <c r="H10" s="164">
        <v>257.25360000000001</v>
      </c>
      <c r="I10" s="164">
        <v>98.328500000000005</v>
      </c>
      <c r="J10" s="164">
        <v>98.890500000000003</v>
      </c>
      <c r="K10" s="164">
        <v>155.82210000000001</v>
      </c>
      <c r="L10" s="164">
        <v>127.1421</v>
      </c>
      <c r="M10" s="164">
        <v>480.18320000000006</v>
      </c>
    </row>
    <row r="11" spans="1:13" ht="18" customHeight="1" x14ac:dyDescent="0.3">
      <c r="A11" s="161" t="s">
        <v>59</v>
      </c>
      <c r="B11" s="161" t="s">
        <v>747</v>
      </c>
      <c r="C11" s="164">
        <v>0</v>
      </c>
      <c r="D11" s="164">
        <v>36.590000000000003</v>
      </c>
      <c r="E11" s="164">
        <v>48.217199999999998</v>
      </c>
      <c r="F11" s="164">
        <v>0</v>
      </c>
      <c r="G11" s="164">
        <v>205.5506</v>
      </c>
      <c r="H11" s="164">
        <v>290.3578</v>
      </c>
      <c r="I11" s="164">
        <v>94.045299999999997</v>
      </c>
      <c r="J11" s="164">
        <v>94.924899999999994</v>
      </c>
      <c r="K11" s="164">
        <v>136.98419999999999</v>
      </c>
      <c r="L11" s="164">
        <v>107.4427</v>
      </c>
      <c r="M11" s="164">
        <v>433.39709999999997</v>
      </c>
    </row>
    <row r="12" spans="1:13" ht="18" customHeight="1" x14ac:dyDescent="0.3">
      <c r="A12" s="161" t="s">
        <v>59</v>
      </c>
      <c r="B12" s="161" t="s">
        <v>748</v>
      </c>
      <c r="C12" s="164">
        <v>0</v>
      </c>
      <c r="D12" s="164">
        <v>33.08</v>
      </c>
      <c r="E12" s="164">
        <v>43.683900000000001</v>
      </c>
      <c r="F12" s="164">
        <v>0</v>
      </c>
      <c r="G12" s="164">
        <v>172.16300000000001</v>
      </c>
      <c r="H12" s="164">
        <v>248.92689999999999</v>
      </c>
      <c r="I12" s="164">
        <v>104.0051</v>
      </c>
      <c r="J12" s="164">
        <v>103.6651</v>
      </c>
      <c r="K12" s="164">
        <v>187.6568</v>
      </c>
      <c r="L12" s="164">
        <v>165.7818</v>
      </c>
      <c r="M12" s="164">
        <v>561.10879999999997</v>
      </c>
    </row>
    <row r="13" spans="1:13" ht="18" customHeight="1" x14ac:dyDescent="0.3">
      <c r="A13" s="161" t="s">
        <v>59</v>
      </c>
      <c r="B13" s="161" t="s">
        <v>749</v>
      </c>
      <c r="C13" s="164">
        <v>0</v>
      </c>
      <c r="D13" s="164">
        <v>32.770000000000003</v>
      </c>
      <c r="E13" s="164">
        <v>44.095199999999998</v>
      </c>
      <c r="F13" s="164">
        <v>0</v>
      </c>
      <c r="G13" s="164">
        <v>164.61410000000001</v>
      </c>
      <c r="H13" s="164">
        <v>241.47929999999999</v>
      </c>
      <c r="I13" s="164">
        <v>104.6349</v>
      </c>
      <c r="J13" s="164">
        <v>105.89060000000001</v>
      </c>
      <c r="K13" s="164">
        <v>197.59219999999999</v>
      </c>
      <c r="L13" s="164">
        <v>171.25880000000001</v>
      </c>
      <c r="M13" s="164">
        <v>579.37650000000008</v>
      </c>
    </row>
    <row r="14" spans="1:13" ht="18" customHeight="1" x14ac:dyDescent="0.3">
      <c r="A14" s="161" t="s">
        <v>59</v>
      </c>
      <c r="B14" s="161" t="s">
        <v>750</v>
      </c>
      <c r="C14" s="164">
        <v>0</v>
      </c>
      <c r="D14" s="164">
        <v>35.32</v>
      </c>
      <c r="E14" s="164">
        <v>47.808300000000003</v>
      </c>
      <c r="F14" s="164">
        <v>0</v>
      </c>
      <c r="G14" s="164">
        <v>186.62880000000001</v>
      </c>
      <c r="H14" s="164">
        <v>269.75709999999998</v>
      </c>
      <c r="I14" s="164">
        <v>107.88939999999999</v>
      </c>
      <c r="J14" s="164">
        <v>107.604</v>
      </c>
      <c r="K14" s="164">
        <v>202.4187</v>
      </c>
      <c r="L14" s="164">
        <v>171.04660000000001</v>
      </c>
      <c r="M14" s="164">
        <v>588.95870000000002</v>
      </c>
    </row>
    <row r="15" spans="1:13" ht="18" customHeight="1" x14ac:dyDescent="0.3">
      <c r="A15" s="161" t="s">
        <v>59</v>
      </c>
      <c r="B15" s="161" t="s">
        <v>751</v>
      </c>
      <c r="C15" s="166">
        <v>0</v>
      </c>
      <c r="D15" s="166">
        <v>32.1</v>
      </c>
      <c r="E15" s="166">
        <v>43.362000000000002</v>
      </c>
      <c r="F15" s="166">
        <v>0</v>
      </c>
      <c r="G15" s="166">
        <v>156.65989999999999</v>
      </c>
      <c r="H15" s="166">
        <v>232.12190000000001</v>
      </c>
      <c r="I15" s="166">
        <v>107.4286</v>
      </c>
      <c r="J15" s="166">
        <v>107.4747</v>
      </c>
      <c r="K15" s="166">
        <v>195.5855</v>
      </c>
      <c r="L15" s="166">
        <v>172.4392</v>
      </c>
      <c r="M15" s="166">
        <v>582.928</v>
      </c>
    </row>
    <row r="16" spans="1:13" ht="18" customHeight="1" x14ac:dyDescent="0.3">
      <c r="A16" s="161" t="s">
        <v>59</v>
      </c>
      <c r="B16" s="161" t="s">
        <v>752</v>
      </c>
      <c r="C16" s="162">
        <v>0</v>
      </c>
      <c r="D16" s="162">
        <v>34.15</v>
      </c>
      <c r="E16" s="162">
        <v>47.414000000000001</v>
      </c>
      <c r="F16" s="162">
        <v>0</v>
      </c>
      <c r="G16" s="162">
        <v>164.48740000000001</v>
      </c>
      <c r="H16" s="162">
        <v>246.0514</v>
      </c>
      <c r="I16" s="162">
        <v>107.42400000000001</v>
      </c>
      <c r="J16" s="162">
        <v>110.4658</v>
      </c>
      <c r="K16" s="162">
        <v>202.5788</v>
      </c>
      <c r="L16" s="162">
        <v>172.70400000000001</v>
      </c>
      <c r="M16" s="162">
        <v>593.1726000000001</v>
      </c>
    </row>
    <row r="17" spans="1:13" ht="18" customHeight="1" x14ac:dyDescent="0.3">
      <c r="A17" s="161" t="s">
        <v>59</v>
      </c>
      <c r="B17" s="161" t="s">
        <v>753</v>
      </c>
      <c r="C17" s="164">
        <v>0</v>
      </c>
      <c r="D17" s="164">
        <v>41.85</v>
      </c>
      <c r="E17" s="164">
        <v>56.229399999999998</v>
      </c>
      <c r="F17" s="164">
        <v>0</v>
      </c>
      <c r="G17" s="164">
        <v>193.078</v>
      </c>
      <c r="H17" s="164">
        <v>291.1574</v>
      </c>
      <c r="I17" s="164">
        <v>112.2961</v>
      </c>
      <c r="J17" s="164">
        <v>113.2217</v>
      </c>
      <c r="K17" s="164">
        <v>201.56030000000001</v>
      </c>
      <c r="L17" s="164">
        <v>177.3646</v>
      </c>
      <c r="M17" s="164">
        <v>604.44270000000006</v>
      </c>
    </row>
    <row r="18" spans="1:13" ht="18" customHeight="1" x14ac:dyDescent="0.3">
      <c r="A18" s="161" t="s">
        <v>59</v>
      </c>
      <c r="B18" s="161" t="s">
        <v>754</v>
      </c>
      <c r="C18" s="164">
        <v>0</v>
      </c>
      <c r="D18" s="164">
        <v>40.43</v>
      </c>
      <c r="E18" s="164">
        <v>56.751399999999997</v>
      </c>
      <c r="F18" s="164">
        <v>0</v>
      </c>
      <c r="G18" s="164">
        <v>208.23859999999999</v>
      </c>
      <c r="H18" s="164">
        <v>305.42</v>
      </c>
      <c r="I18" s="164">
        <v>108.4603</v>
      </c>
      <c r="J18" s="164">
        <v>108.6643</v>
      </c>
      <c r="K18" s="164">
        <v>183.2654</v>
      </c>
      <c r="L18" s="164">
        <v>166.5145</v>
      </c>
      <c r="M18" s="164">
        <v>566.90449999999998</v>
      </c>
    </row>
    <row r="19" spans="1:13" ht="18" customHeight="1" x14ac:dyDescent="0.3">
      <c r="A19" s="161" t="s">
        <v>59</v>
      </c>
      <c r="B19" s="161" t="s">
        <v>755</v>
      </c>
      <c r="C19" s="164">
        <v>0</v>
      </c>
      <c r="D19" s="164">
        <v>44.29</v>
      </c>
      <c r="E19" s="164">
        <v>59.006100000000004</v>
      </c>
      <c r="F19" s="164">
        <v>0</v>
      </c>
      <c r="G19" s="164">
        <v>242.44659999999999</v>
      </c>
      <c r="H19" s="164">
        <v>345.74270000000001</v>
      </c>
      <c r="I19" s="164">
        <v>105.7225</v>
      </c>
      <c r="J19" s="164">
        <v>106.0664</v>
      </c>
      <c r="K19" s="164">
        <v>178.26310000000001</v>
      </c>
      <c r="L19" s="164">
        <v>160.3982</v>
      </c>
      <c r="M19" s="164">
        <v>550.4502</v>
      </c>
    </row>
    <row r="20" spans="1:13" ht="18" customHeight="1" x14ac:dyDescent="0.3">
      <c r="A20" s="161" t="s">
        <v>59</v>
      </c>
      <c r="B20" s="161" t="s">
        <v>756</v>
      </c>
      <c r="C20" s="164">
        <v>0</v>
      </c>
      <c r="D20" s="164">
        <v>40.98</v>
      </c>
      <c r="E20" s="164">
        <v>50.494100000000003</v>
      </c>
      <c r="F20" s="164">
        <v>0</v>
      </c>
      <c r="G20" s="164">
        <v>241.07259999999999</v>
      </c>
      <c r="H20" s="164">
        <v>332.54669999999999</v>
      </c>
      <c r="I20" s="164">
        <v>103.73090000000001</v>
      </c>
      <c r="J20" s="164">
        <v>103.53400000000001</v>
      </c>
      <c r="K20" s="164">
        <v>174.0299</v>
      </c>
      <c r="L20" s="164">
        <v>155.41669999999999</v>
      </c>
      <c r="M20" s="164">
        <v>536.7115</v>
      </c>
    </row>
    <row r="21" spans="1:13" ht="18" customHeight="1" x14ac:dyDescent="0.3">
      <c r="A21" s="161" t="s">
        <v>59</v>
      </c>
      <c r="B21" s="161" t="s">
        <v>757</v>
      </c>
      <c r="C21" s="164">
        <v>0</v>
      </c>
      <c r="D21" s="164">
        <v>37.53</v>
      </c>
      <c r="E21" s="164">
        <v>42.722700000000003</v>
      </c>
      <c r="F21" s="164">
        <v>0</v>
      </c>
      <c r="G21" s="164">
        <v>248.30189999999999</v>
      </c>
      <c r="H21" s="164">
        <v>328.55459999999999</v>
      </c>
      <c r="I21" s="164">
        <v>65.6233</v>
      </c>
      <c r="J21" s="164">
        <v>64.792900000000003</v>
      </c>
      <c r="K21" s="164">
        <v>0</v>
      </c>
      <c r="L21" s="164">
        <v>3.1637</v>
      </c>
      <c r="M21" s="164">
        <v>133.57990000000001</v>
      </c>
    </row>
    <row r="22" spans="1:13" ht="18" customHeight="1" x14ac:dyDescent="0.3">
      <c r="A22" s="161" t="s">
        <v>59</v>
      </c>
      <c r="B22" s="161" t="s">
        <v>758</v>
      </c>
      <c r="C22" s="164">
        <v>0</v>
      </c>
      <c r="D22" s="164">
        <v>45.2</v>
      </c>
      <c r="E22" s="164">
        <v>51.910600000000002</v>
      </c>
      <c r="F22" s="164">
        <v>0</v>
      </c>
      <c r="G22" s="164">
        <v>296.399</v>
      </c>
      <c r="H22" s="164">
        <v>393.50959999999998</v>
      </c>
      <c r="I22" s="164">
        <v>33.010800000000003</v>
      </c>
      <c r="J22" s="164">
        <v>33.672499999999999</v>
      </c>
      <c r="K22" s="164">
        <v>-149.58680000000001</v>
      </c>
      <c r="L22" s="164">
        <v>-130.72749999999999</v>
      </c>
      <c r="M22" s="164">
        <v>-213.631</v>
      </c>
    </row>
    <row r="23" spans="1:13" ht="18" customHeight="1" x14ac:dyDescent="0.3">
      <c r="A23" s="161" t="s">
        <v>59</v>
      </c>
      <c r="B23" s="161" t="s">
        <v>759</v>
      </c>
      <c r="C23" s="166">
        <v>0</v>
      </c>
      <c r="D23" s="166">
        <v>47.31</v>
      </c>
      <c r="E23" s="166">
        <v>43.951300000000003</v>
      </c>
      <c r="F23" s="166">
        <v>0</v>
      </c>
      <c r="G23" s="166">
        <v>294.31130000000002</v>
      </c>
      <c r="H23" s="166">
        <v>385.57260000000002</v>
      </c>
      <c r="I23" s="166">
        <v>18.922000000000001</v>
      </c>
      <c r="J23" s="166">
        <v>20.7606</v>
      </c>
      <c r="K23" s="166">
        <v>-203.76429999999999</v>
      </c>
      <c r="L23" s="166">
        <v>-170.97460000000001</v>
      </c>
      <c r="M23" s="166">
        <v>-335.05629999999996</v>
      </c>
    </row>
    <row r="24" spans="1:13" ht="18" customHeight="1" x14ac:dyDescent="0.3">
      <c r="A24" s="161" t="s">
        <v>59</v>
      </c>
      <c r="B24" s="161" t="s">
        <v>760</v>
      </c>
      <c r="C24" s="162">
        <v>0</v>
      </c>
      <c r="D24" s="162">
        <v>54.25</v>
      </c>
      <c r="E24" s="162">
        <v>59.308300000000003</v>
      </c>
      <c r="F24" s="162">
        <v>0</v>
      </c>
      <c r="G24" s="162">
        <v>329.58609999999999</v>
      </c>
      <c r="H24" s="162">
        <v>443.14440000000002</v>
      </c>
      <c r="I24" s="162">
        <v>14.896800000000001</v>
      </c>
      <c r="J24" s="162">
        <v>16.6724</v>
      </c>
      <c r="K24" s="162">
        <v>-225.33279999999999</v>
      </c>
      <c r="L24" s="162">
        <v>-191.06739999999999</v>
      </c>
      <c r="M24" s="162">
        <v>-384.83100000000002</v>
      </c>
    </row>
    <row r="25" spans="1:13" ht="18" customHeight="1" x14ac:dyDescent="0.3">
      <c r="A25" s="161" t="s">
        <v>59</v>
      </c>
      <c r="B25" s="161" t="s">
        <v>761</v>
      </c>
      <c r="C25" s="164">
        <v>0</v>
      </c>
      <c r="D25" s="164">
        <v>55.55</v>
      </c>
      <c r="E25" s="164">
        <v>58.718000000000004</v>
      </c>
      <c r="F25" s="164">
        <v>0</v>
      </c>
      <c r="G25" s="164">
        <v>352.33269999999999</v>
      </c>
      <c r="H25" s="164">
        <v>466.60070000000002</v>
      </c>
      <c r="I25" s="164">
        <v>3.6676000000000002</v>
      </c>
      <c r="J25" s="164">
        <v>4.4680999999999997</v>
      </c>
      <c r="K25" s="164">
        <v>-281.50490000000002</v>
      </c>
      <c r="L25" s="164">
        <v>-240.75049999999999</v>
      </c>
      <c r="M25" s="164">
        <v>-514.11969999999997</v>
      </c>
    </row>
    <row r="26" spans="1:13" ht="18" customHeight="1" x14ac:dyDescent="0.3">
      <c r="A26" s="161" t="s">
        <v>59</v>
      </c>
      <c r="B26" s="161" t="s">
        <v>762</v>
      </c>
      <c r="C26" s="164">
        <v>0</v>
      </c>
      <c r="D26" s="164">
        <v>60.31</v>
      </c>
      <c r="E26" s="164">
        <v>67.565899999999999</v>
      </c>
      <c r="F26" s="164">
        <v>0</v>
      </c>
      <c r="G26" s="164">
        <v>396.91340000000002</v>
      </c>
      <c r="H26" s="164">
        <v>524.78930000000003</v>
      </c>
      <c r="I26" s="164">
        <v>-4.5007999999999999</v>
      </c>
      <c r="J26" s="164">
        <v>-3.0394000000000001</v>
      </c>
      <c r="K26" s="164">
        <v>-300.00420000000003</v>
      </c>
      <c r="L26" s="164">
        <v>-243.01560000000001</v>
      </c>
      <c r="M26" s="164">
        <v>-550.56000000000006</v>
      </c>
    </row>
    <row r="27" spans="1:13" ht="18" customHeight="1" x14ac:dyDescent="0.3">
      <c r="A27" s="161" t="s">
        <v>59</v>
      </c>
      <c r="B27" s="161" t="s">
        <v>763</v>
      </c>
      <c r="C27" s="164">
        <v>0</v>
      </c>
      <c r="D27" s="164">
        <v>58.57</v>
      </c>
      <c r="E27" s="164">
        <v>63.121899999999997</v>
      </c>
      <c r="F27" s="164">
        <v>0</v>
      </c>
      <c r="G27" s="164">
        <v>386.4452</v>
      </c>
      <c r="H27" s="164">
        <v>508.13709999999998</v>
      </c>
      <c r="I27" s="164">
        <v>0</v>
      </c>
      <c r="J27" s="164">
        <v>0</v>
      </c>
      <c r="K27" s="164">
        <v>-298.47809999999998</v>
      </c>
      <c r="L27" s="164">
        <v>-238.29050000000001</v>
      </c>
      <c r="M27" s="164">
        <v>-536.76859999999999</v>
      </c>
    </row>
    <row r="28" spans="1:13" ht="18" customHeight="1" x14ac:dyDescent="0.3">
      <c r="A28" s="161" t="s">
        <v>59</v>
      </c>
      <c r="B28" s="161" t="s">
        <v>764</v>
      </c>
      <c r="C28" s="164">
        <v>0</v>
      </c>
      <c r="D28" s="164">
        <v>64.84</v>
      </c>
      <c r="E28" s="164">
        <v>69.658299999999997</v>
      </c>
      <c r="F28" s="164">
        <v>0</v>
      </c>
      <c r="G28" s="164">
        <v>454.84989999999999</v>
      </c>
      <c r="H28" s="164">
        <v>589.34820000000002</v>
      </c>
      <c r="I28" s="164">
        <v>-9.6693999999999996</v>
      </c>
      <c r="J28" s="164">
        <v>-8.5932999999999993</v>
      </c>
      <c r="K28" s="164">
        <v>-321.9409</v>
      </c>
      <c r="L28" s="164">
        <v>-261.86290000000002</v>
      </c>
      <c r="M28" s="164">
        <v>-602.06650000000002</v>
      </c>
    </row>
    <row r="29" spans="1:13" ht="18" customHeight="1" x14ac:dyDescent="0.3">
      <c r="A29" s="161" t="s">
        <v>59</v>
      </c>
      <c r="B29" s="161" t="s">
        <v>765</v>
      </c>
      <c r="C29" s="164">
        <v>0</v>
      </c>
      <c r="D29" s="164">
        <v>45.93</v>
      </c>
      <c r="E29" s="164">
        <v>48.682299999999998</v>
      </c>
      <c r="F29" s="164">
        <v>0</v>
      </c>
      <c r="G29" s="164">
        <v>357.83839999999998</v>
      </c>
      <c r="H29" s="164">
        <v>452.45069999999998</v>
      </c>
      <c r="I29" s="164">
        <v>-4.0952999999999999</v>
      </c>
      <c r="J29" s="164">
        <v>-3.4622000000000002</v>
      </c>
      <c r="K29" s="164">
        <v>-234.73589999999999</v>
      </c>
      <c r="L29" s="164">
        <v>-200.76</v>
      </c>
      <c r="M29" s="164">
        <v>-443.05340000000001</v>
      </c>
    </row>
    <row r="30" spans="1:13" ht="18" customHeight="1" x14ac:dyDescent="0.3">
      <c r="A30" s="161" t="s">
        <v>59</v>
      </c>
      <c r="B30" s="161" t="s">
        <v>766</v>
      </c>
      <c r="C30" s="164">
        <v>0</v>
      </c>
      <c r="D30" s="164">
        <v>48.24</v>
      </c>
      <c r="E30" s="164">
        <v>52.986499999999999</v>
      </c>
      <c r="F30" s="164">
        <v>0</v>
      </c>
      <c r="G30" s="164">
        <v>364.2629</v>
      </c>
      <c r="H30" s="164">
        <v>465.48939999999999</v>
      </c>
      <c r="I30" s="164">
        <v>0</v>
      </c>
      <c r="J30" s="164">
        <v>0</v>
      </c>
      <c r="K30" s="164">
        <v>-197.01179999999999</v>
      </c>
      <c r="L30" s="164">
        <v>-167.92869999999999</v>
      </c>
      <c r="M30" s="164">
        <v>-364.94049999999999</v>
      </c>
    </row>
    <row r="31" spans="1:13" ht="18" customHeight="1" x14ac:dyDescent="0.3">
      <c r="A31" s="161" t="s">
        <v>59</v>
      </c>
      <c r="B31" s="161" t="s">
        <v>767</v>
      </c>
      <c r="C31" s="166">
        <v>0</v>
      </c>
      <c r="D31" s="166">
        <v>49.6</v>
      </c>
      <c r="E31" s="166">
        <v>50.383600000000001</v>
      </c>
      <c r="F31" s="166">
        <v>0</v>
      </c>
      <c r="G31" s="166">
        <v>377.40660000000003</v>
      </c>
      <c r="H31" s="166">
        <v>477.39019999999999</v>
      </c>
      <c r="I31" s="166">
        <v>-4.0984999999999996</v>
      </c>
      <c r="J31" s="166">
        <v>-4.5896999999999997</v>
      </c>
      <c r="K31" s="166">
        <v>-230.3356</v>
      </c>
      <c r="L31" s="166">
        <v>-195.4186</v>
      </c>
      <c r="M31" s="166">
        <v>-434.44240000000002</v>
      </c>
    </row>
    <row r="32" spans="1:13" ht="18" customHeight="1" x14ac:dyDescent="0.3">
      <c r="A32" s="161" t="s">
        <v>59</v>
      </c>
      <c r="B32" s="161" t="s">
        <v>768</v>
      </c>
      <c r="C32" s="162">
        <v>0</v>
      </c>
      <c r="D32" s="162">
        <v>55.29</v>
      </c>
      <c r="E32" s="162">
        <v>59</v>
      </c>
      <c r="F32" s="162">
        <v>0</v>
      </c>
      <c r="G32" s="162">
        <v>405.04809999999998</v>
      </c>
      <c r="H32" s="162">
        <v>519.33810000000005</v>
      </c>
      <c r="I32" s="162">
        <v>-1.3424</v>
      </c>
      <c r="J32" s="162">
        <v>0</v>
      </c>
      <c r="K32" s="162">
        <v>-231.57599999999999</v>
      </c>
      <c r="L32" s="162">
        <v>-199.03540000000001</v>
      </c>
      <c r="M32" s="162">
        <v>-431.9538</v>
      </c>
    </row>
    <row r="33" spans="1:13" ht="18" customHeight="1" x14ac:dyDescent="0.3">
      <c r="A33" s="161" t="s">
        <v>59</v>
      </c>
      <c r="B33" s="161" t="s">
        <v>769</v>
      </c>
      <c r="C33" s="164">
        <v>0</v>
      </c>
      <c r="D33" s="164">
        <v>73.209999999999994</v>
      </c>
      <c r="E33" s="164">
        <v>71.115399999999994</v>
      </c>
      <c r="F33" s="164">
        <v>0</v>
      </c>
      <c r="G33" s="164">
        <v>452.10169999999999</v>
      </c>
      <c r="H33" s="164">
        <v>596.4271</v>
      </c>
      <c r="I33" s="164">
        <v>-3.6187999999999998</v>
      </c>
      <c r="J33" s="164">
        <v>-3.5390999999999999</v>
      </c>
      <c r="K33" s="164">
        <v>-244.68629999999999</v>
      </c>
      <c r="L33" s="164">
        <v>-204.2422</v>
      </c>
      <c r="M33" s="164">
        <v>-456.08640000000003</v>
      </c>
    </row>
    <row r="34" spans="1:13" ht="18" customHeight="1" x14ac:dyDescent="0.3">
      <c r="A34" s="161" t="s">
        <v>59</v>
      </c>
      <c r="B34" s="161" t="s">
        <v>770</v>
      </c>
      <c r="C34" s="164">
        <v>0</v>
      </c>
      <c r="D34" s="164">
        <v>66.23</v>
      </c>
      <c r="E34" s="164">
        <v>64.699399999999997</v>
      </c>
      <c r="F34" s="164">
        <v>0</v>
      </c>
      <c r="G34" s="164">
        <v>414.54680000000002</v>
      </c>
      <c r="H34" s="164">
        <v>545.47619999999995</v>
      </c>
      <c r="I34" s="164">
        <v>5.0869</v>
      </c>
      <c r="J34" s="164">
        <v>6.0476000000000001</v>
      </c>
      <c r="K34" s="164">
        <v>-187.4889</v>
      </c>
      <c r="L34" s="164">
        <v>-163.01439999999999</v>
      </c>
      <c r="M34" s="164">
        <v>-339.36879999999996</v>
      </c>
    </row>
    <row r="35" spans="1:13" ht="18" customHeight="1" x14ac:dyDescent="0.3">
      <c r="A35" s="161" t="s">
        <v>59</v>
      </c>
      <c r="B35" s="161" t="s">
        <v>771</v>
      </c>
      <c r="C35" s="164">
        <v>0</v>
      </c>
      <c r="D35" s="164">
        <v>64.569999999999993</v>
      </c>
      <c r="E35" s="164">
        <v>49.6235</v>
      </c>
      <c r="F35" s="164">
        <v>49.401899999999998</v>
      </c>
      <c r="G35" s="164">
        <v>401.31479999999999</v>
      </c>
      <c r="H35" s="164">
        <v>564.91020000000003</v>
      </c>
      <c r="I35" s="164">
        <v>8.2588000000000008</v>
      </c>
      <c r="J35" s="164">
        <v>8.8447999999999993</v>
      </c>
      <c r="K35" s="164">
        <v>-164.59960000000001</v>
      </c>
      <c r="L35" s="164">
        <v>-150.5326</v>
      </c>
      <c r="M35" s="164">
        <v>-298.02859999999998</v>
      </c>
    </row>
    <row r="36" spans="1:13" ht="18" customHeight="1" x14ac:dyDescent="0.3">
      <c r="A36" s="161" t="s">
        <v>59</v>
      </c>
      <c r="B36" s="161" t="s">
        <v>772</v>
      </c>
      <c r="C36" s="164">
        <v>0</v>
      </c>
      <c r="D36" s="164">
        <v>70.650000000000006</v>
      </c>
      <c r="E36" s="164">
        <v>54.884</v>
      </c>
      <c r="F36" s="164">
        <v>55.582599999999999</v>
      </c>
      <c r="G36" s="164">
        <v>391.26900000000001</v>
      </c>
      <c r="H36" s="164">
        <v>572.38559999999995</v>
      </c>
      <c r="I36" s="164">
        <v>-3.4161000000000001</v>
      </c>
      <c r="J36" s="164">
        <v>-2.2765</v>
      </c>
      <c r="K36" s="164">
        <v>-210.16730000000001</v>
      </c>
      <c r="L36" s="164">
        <v>-180.0932</v>
      </c>
      <c r="M36" s="164">
        <v>-395.95310000000001</v>
      </c>
    </row>
    <row r="37" spans="1:13" ht="18" customHeight="1" x14ac:dyDescent="0.3">
      <c r="A37" s="161" t="s">
        <v>59</v>
      </c>
      <c r="B37" s="161" t="s">
        <v>773</v>
      </c>
      <c r="C37" s="164">
        <v>0</v>
      </c>
      <c r="D37" s="164">
        <v>68.8</v>
      </c>
      <c r="E37" s="164">
        <v>54.870600000000003</v>
      </c>
      <c r="F37" s="164">
        <v>55.148699999999998</v>
      </c>
      <c r="G37" s="164">
        <v>435.23970000000003</v>
      </c>
      <c r="H37" s="164">
        <v>614.05899999999997</v>
      </c>
      <c r="I37" s="164">
        <v>-10.570499999999999</v>
      </c>
      <c r="J37" s="164">
        <v>-10.0923</v>
      </c>
      <c r="K37" s="164">
        <v>-241.60069999999999</v>
      </c>
      <c r="L37" s="164">
        <v>-223.29589999999999</v>
      </c>
      <c r="M37" s="164">
        <v>-485.55939999999998</v>
      </c>
    </row>
    <row r="38" spans="1:13" ht="18" customHeight="1" x14ac:dyDescent="0.3">
      <c r="A38" s="161" t="s">
        <v>59</v>
      </c>
      <c r="B38" s="161" t="s">
        <v>774</v>
      </c>
      <c r="C38" s="164">
        <v>0</v>
      </c>
      <c r="D38" s="164">
        <v>64.69</v>
      </c>
      <c r="E38" s="164">
        <v>47.403100000000002</v>
      </c>
      <c r="F38" s="164">
        <v>46.947699999999998</v>
      </c>
      <c r="G38" s="164">
        <v>415.25880000000001</v>
      </c>
      <c r="H38" s="164">
        <v>574.29960000000005</v>
      </c>
      <c r="I38" s="164">
        <v>-32.0456</v>
      </c>
      <c r="J38" s="164">
        <v>-30.281700000000001</v>
      </c>
      <c r="K38" s="164">
        <v>-367.18950000000001</v>
      </c>
      <c r="L38" s="164">
        <v>-328.15809999999999</v>
      </c>
      <c r="M38" s="164">
        <v>-757.67489999999998</v>
      </c>
    </row>
    <row r="39" spans="1:13" ht="18" customHeight="1" x14ac:dyDescent="0.3">
      <c r="A39" s="161" t="s">
        <v>59</v>
      </c>
      <c r="B39" s="161" t="s">
        <v>775</v>
      </c>
      <c r="C39" s="166">
        <v>0</v>
      </c>
      <c r="D39" s="166">
        <v>74.27</v>
      </c>
      <c r="E39" s="166">
        <v>60.775599999999997</v>
      </c>
      <c r="F39" s="166">
        <v>60.523099999999999</v>
      </c>
      <c r="G39" s="166">
        <v>412.01920000000001</v>
      </c>
      <c r="H39" s="166">
        <v>607.58789999999999</v>
      </c>
      <c r="I39" s="166">
        <v>-9.2341999999999995</v>
      </c>
      <c r="J39" s="166">
        <v>-8.6486999999999998</v>
      </c>
      <c r="K39" s="166">
        <v>-262.09769999999997</v>
      </c>
      <c r="L39" s="166">
        <v>-222.83160000000001</v>
      </c>
      <c r="M39" s="166">
        <v>-502.81219999999996</v>
      </c>
    </row>
    <row r="40" spans="1:13" ht="18" customHeight="1" x14ac:dyDescent="0.3">
      <c r="A40" s="161" t="s">
        <v>59</v>
      </c>
      <c r="B40" s="161" t="s">
        <v>776</v>
      </c>
      <c r="C40" s="162">
        <v>0</v>
      </c>
      <c r="D40" s="162">
        <v>65.02</v>
      </c>
      <c r="E40" s="162">
        <v>51.119500000000002</v>
      </c>
      <c r="F40" s="162">
        <v>50.724499999999999</v>
      </c>
      <c r="G40" s="162">
        <v>391.76350000000002</v>
      </c>
      <c r="H40" s="162">
        <v>558.62750000000005</v>
      </c>
      <c r="I40" s="162">
        <v>-25.0136</v>
      </c>
      <c r="J40" s="162">
        <v>-25.159199999999998</v>
      </c>
      <c r="K40" s="162">
        <v>-322.8184</v>
      </c>
      <c r="L40" s="162">
        <v>-342.39109999999999</v>
      </c>
      <c r="M40" s="162">
        <v>-715.38229999999999</v>
      </c>
    </row>
    <row r="41" spans="1:13" ht="18" customHeight="1" x14ac:dyDescent="0.3">
      <c r="A41" s="161" t="s">
        <v>59</v>
      </c>
      <c r="B41" s="161" t="s">
        <v>777</v>
      </c>
      <c r="C41" s="164">
        <v>0</v>
      </c>
      <c r="D41" s="164">
        <v>65.39</v>
      </c>
      <c r="E41" s="164">
        <v>51.127699999999997</v>
      </c>
      <c r="F41" s="164">
        <v>50.663600000000002</v>
      </c>
      <c r="G41" s="164">
        <v>367.1431</v>
      </c>
      <c r="H41" s="164">
        <v>534.32439999999997</v>
      </c>
      <c r="I41" s="164">
        <v>-6.5693000000000001</v>
      </c>
      <c r="J41" s="164">
        <v>-6.4882999999999997</v>
      </c>
      <c r="K41" s="164">
        <v>-255.2533</v>
      </c>
      <c r="L41" s="164">
        <v>-278.79829999999998</v>
      </c>
      <c r="M41" s="164">
        <v>-547.10919999999999</v>
      </c>
    </row>
    <row r="42" spans="1:13" ht="18" customHeight="1" x14ac:dyDescent="0.3">
      <c r="A42" s="161" t="s">
        <v>59</v>
      </c>
      <c r="B42" s="161" t="s">
        <v>778</v>
      </c>
      <c r="C42" s="164">
        <v>0</v>
      </c>
      <c r="D42" s="164">
        <v>58.65</v>
      </c>
      <c r="E42" s="164">
        <v>48.844700000000003</v>
      </c>
      <c r="F42" s="164">
        <v>48.771599999999999</v>
      </c>
      <c r="G42" s="164">
        <v>320.62779999999998</v>
      </c>
      <c r="H42" s="164">
        <v>476.89409999999998</v>
      </c>
      <c r="I42" s="164">
        <v>10.5084</v>
      </c>
      <c r="J42" s="164">
        <v>11.873200000000001</v>
      </c>
      <c r="K42" s="164">
        <v>-148.8947</v>
      </c>
      <c r="L42" s="164">
        <v>-214.9623</v>
      </c>
      <c r="M42" s="164">
        <v>-341.47540000000004</v>
      </c>
    </row>
    <row r="43" spans="1:13" ht="18" customHeight="1" x14ac:dyDescent="0.3">
      <c r="A43" s="161" t="s">
        <v>59</v>
      </c>
      <c r="B43" s="161" t="s">
        <v>779</v>
      </c>
      <c r="C43" s="164">
        <v>0</v>
      </c>
      <c r="D43" s="164">
        <v>45.47</v>
      </c>
      <c r="E43" s="164">
        <v>32.517499999999998</v>
      </c>
      <c r="F43" s="164">
        <v>32.134799999999998</v>
      </c>
      <c r="G43" s="164">
        <v>247.16800000000001</v>
      </c>
      <c r="H43" s="164">
        <v>357.2903</v>
      </c>
      <c r="I43" s="164">
        <v>31.366199999999999</v>
      </c>
      <c r="J43" s="164">
        <v>32.523899999999998</v>
      </c>
      <c r="K43" s="164">
        <v>-73.932599999999994</v>
      </c>
      <c r="L43" s="164">
        <v>-159.86859999999999</v>
      </c>
      <c r="M43" s="164">
        <v>-169.91109999999998</v>
      </c>
    </row>
    <row r="44" spans="1:13" ht="18" customHeight="1" x14ac:dyDescent="0.3">
      <c r="A44" s="161" t="s">
        <v>59</v>
      </c>
      <c r="B44" s="161" t="s">
        <v>780</v>
      </c>
      <c r="C44" s="164">
        <v>0</v>
      </c>
      <c r="D44" s="164">
        <v>45.25</v>
      </c>
      <c r="E44" s="164">
        <v>36.517699999999998</v>
      </c>
      <c r="F44" s="164">
        <v>36.508299999999998</v>
      </c>
      <c r="G44" s="164">
        <v>274.1465</v>
      </c>
      <c r="H44" s="164">
        <v>392.42250000000001</v>
      </c>
      <c r="I44" s="164">
        <v>32.307899999999997</v>
      </c>
      <c r="J44" s="164">
        <v>33.841900000000003</v>
      </c>
      <c r="K44" s="164">
        <v>-64.929599999999994</v>
      </c>
      <c r="L44" s="164">
        <v>-155.12540000000001</v>
      </c>
      <c r="M44" s="164">
        <v>-153.90520000000001</v>
      </c>
    </row>
    <row r="45" spans="1:13" ht="18" customHeight="1" x14ac:dyDescent="0.3">
      <c r="A45" s="161" t="s">
        <v>59</v>
      </c>
      <c r="B45" s="161" t="s">
        <v>781</v>
      </c>
      <c r="C45" s="164">
        <v>0</v>
      </c>
      <c r="D45" s="164">
        <v>37.950000000000003</v>
      </c>
      <c r="E45" s="164">
        <v>33.978299999999997</v>
      </c>
      <c r="F45" s="164">
        <v>34.145499999999998</v>
      </c>
      <c r="G45" s="164">
        <v>296.74009999999998</v>
      </c>
      <c r="H45" s="164">
        <v>402.81389999999999</v>
      </c>
      <c r="I45" s="164">
        <v>31.032699999999998</v>
      </c>
      <c r="J45" s="164">
        <v>32.927500000000002</v>
      </c>
      <c r="K45" s="164">
        <v>-68.938299999999998</v>
      </c>
      <c r="L45" s="164">
        <v>-153.33789999999999</v>
      </c>
      <c r="M45" s="164">
        <v>-158.31599999999997</v>
      </c>
    </row>
    <row r="46" spans="1:13" ht="18" customHeight="1" x14ac:dyDescent="0.3">
      <c r="A46" s="161" t="s">
        <v>59</v>
      </c>
      <c r="B46" s="161" t="s">
        <v>782</v>
      </c>
      <c r="C46" s="164">
        <v>0</v>
      </c>
      <c r="D46" s="164">
        <v>31.34</v>
      </c>
      <c r="E46" s="164">
        <v>39.137599999999999</v>
      </c>
      <c r="F46" s="164">
        <v>38.714599999999997</v>
      </c>
      <c r="G46" s="164">
        <v>281.78910000000002</v>
      </c>
      <c r="H46" s="164">
        <v>390.98129999999998</v>
      </c>
      <c r="I46" s="164">
        <v>40.001600000000003</v>
      </c>
      <c r="J46" s="164">
        <v>41.539099999999998</v>
      </c>
      <c r="K46" s="164">
        <v>-31.887799999999999</v>
      </c>
      <c r="L46" s="164">
        <v>-119.76739999999999</v>
      </c>
      <c r="M46" s="164">
        <v>-70.114499999999992</v>
      </c>
    </row>
    <row r="47" spans="1:13" ht="18" customHeight="1" x14ac:dyDescent="0.3">
      <c r="A47" s="161" t="s">
        <v>59</v>
      </c>
      <c r="B47" s="161" t="s">
        <v>783</v>
      </c>
      <c r="C47" s="166">
        <v>0</v>
      </c>
      <c r="D47" s="166">
        <v>32.299999999999997</v>
      </c>
      <c r="E47" s="166">
        <v>41.060400000000001</v>
      </c>
      <c r="F47" s="166">
        <v>40.879199999999997</v>
      </c>
      <c r="G47" s="166">
        <v>288.79419999999999</v>
      </c>
      <c r="H47" s="166">
        <v>403.03379999999999</v>
      </c>
      <c r="I47" s="166">
        <v>43.918500000000002</v>
      </c>
      <c r="J47" s="166">
        <v>43.983699999999999</v>
      </c>
      <c r="K47" s="166">
        <v>-36.026699999999998</v>
      </c>
      <c r="L47" s="166">
        <v>-126.2915</v>
      </c>
      <c r="M47" s="166">
        <v>-74.415999999999997</v>
      </c>
    </row>
    <row r="48" spans="1:13" ht="18" customHeight="1" x14ac:dyDescent="0.3">
      <c r="A48" s="161" t="s">
        <v>59</v>
      </c>
      <c r="B48" s="161" t="s">
        <v>784</v>
      </c>
      <c r="C48" s="162">
        <v>0</v>
      </c>
      <c r="D48" s="162">
        <v>30.38</v>
      </c>
      <c r="E48" s="162">
        <v>38.095199999999998</v>
      </c>
      <c r="F48" s="162">
        <v>38.035699999999999</v>
      </c>
      <c r="G48" s="162">
        <v>282.89370000000002</v>
      </c>
      <c r="H48" s="162">
        <v>389.40460000000002</v>
      </c>
      <c r="I48" s="162">
        <v>40.582599999999999</v>
      </c>
      <c r="J48" s="162">
        <v>42.047400000000003</v>
      </c>
      <c r="K48" s="162">
        <v>-39.412199999999999</v>
      </c>
      <c r="L48" s="162">
        <v>-123.7336</v>
      </c>
      <c r="M48" s="162">
        <v>-80.515799999999999</v>
      </c>
    </row>
    <row r="49" spans="1:13" ht="18" customHeight="1" x14ac:dyDescent="0.3">
      <c r="A49" s="161" t="s">
        <v>59</v>
      </c>
      <c r="B49" s="161" t="s">
        <v>785</v>
      </c>
      <c r="C49" s="164">
        <v>0</v>
      </c>
      <c r="D49" s="164">
        <v>30.85</v>
      </c>
      <c r="E49" s="164">
        <v>42.363100000000003</v>
      </c>
      <c r="F49" s="164">
        <v>42.533099999999997</v>
      </c>
      <c r="G49" s="164">
        <v>291.45280000000002</v>
      </c>
      <c r="H49" s="164">
        <v>407.19900000000001</v>
      </c>
      <c r="I49" s="164">
        <v>41.054099999999998</v>
      </c>
      <c r="J49" s="164">
        <v>42.340299999999999</v>
      </c>
      <c r="K49" s="164">
        <v>-50.5762</v>
      </c>
      <c r="L49" s="164">
        <v>-123.7812</v>
      </c>
      <c r="M49" s="164">
        <v>-90.963000000000008</v>
      </c>
    </row>
    <row r="50" spans="1:13" ht="18" customHeight="1" x14ac:dyDescent="0.3">
      <c r="A50" s="161" t="s">
        <v>59</v>
      </c>
      <c r="B50" s="161" t="s">
        <v>786</v>
      </c>
      <c r="C50" s="164">
        <v>0</v>
      </c>
      <c r="D50" s="164">
        <v>26.01</v>
      </c>
      <c r="E50" s="164">
        <v>35.6267</v>
      </c>
      <c r="F50" s="164">
        <v>35.420099999999998</v>
      </c>
      <c r="G50" s="164">
        <v>279.33199999999999</v>
      </c>
      <c r="H50" s="164">
        <v>376.3888</v>
      </c>
      <c r="I50" s="164">
        <v>43.682000000000002</v>
      </c>
      <c r="J50" s="164">
        <v>43.005099999999999</v>
      </c>
      <c r="K50" s="164">
        <v>-49.354100000000003</v>
      </c>
      <c r="L50" s="164">
        <v>-122.93819999999999</v>
      </c>
      <c r="M50" s="164">
        <v>-85.605199999999996</v>
      </c>
    </row>
    <row r="51" spans="1:13" ht="18" customHeight="1" x14ac:dyDescent="0.3">
      <c r="A51" s="161" t="s">
        <v>59</v>
      </c>
      <c r="B51" s="161" t="s">
        <v>787</v>
      </c>
      <c r="C51" s="164">
        <v>0</v>
      </c>
      <c r="D51" s="164">
        <v>36.94</v>
      </c>
      <c r="E51" s="164">
        <v>36.082599999999999</v>
      </c>
      <c r="F51" s="164">
        <v>37.159100000000002</v>
      </c>
      <c r="G51" s="164">
        <v>285.26029999999997</v>
      </c>
      <c r="H51" s="164">
        <v>395.44200000000001</v>
      </c>
      <c r="I51" s="164">
        <v>47.851500000000001</v>
      </c>
      <c r="J51" s="164">
        <v>49.648299999999999</v>
      </c>
      <c r="K51" s="164">
        <v>0</v>
      </c>
      <c r="L51" s="164">
        <v>-89.022900000000007</v>
      </c>
      <c r="M51" s="164">
        <v>8.4768999999999863</v>
      </c>
    </row>
    <row r="52" spans="1:13" ht="18" customHeight="1" x14ac:dyDescent="0.3">
      <c r="A52" s="161" t="s">
        <v>59</v>
      </c>
      <c r="B52" s="161" t="s">
        <v>788</v>
      </c>
      <c r="C52" s="164">
        <v>0</v>
      </c>
      <c r="D52" s="164">
        <v>41.32</v>
      </c>
      <c r="E52" s="164">
        <v>37.115000000000002</v>
      </c>
      <c r="F52" s="164">
        <v>36.532299999999999</v>
      </c>
      <c r="G52" s="164">
        <v>278.28030000000001</v>
      </c>
      <c r="H52" s="164">
        <v>393.24759999999998</v>
      </c>
      <c r="I52" s="164">
        <v>52.2029</v>
      </c>
      <c r="J52" s="164">
        <v>54.041800000000002</v>
      </c>
      <c r="K52" s="164">
        <v>-22.664300000000001</v>
      </c>
      <c r="L52" s="164">
        <v>-84.200400000000002</v>
      </c>
      <c r="M52" s="164">
        <v>-0.62000000000000455</v>
      </c>
    </row>
    <row r="53" spans="1:13" ht="18" customHeight="1" x14ac:dyDescent="0.3">
      <c r="A53" s="161" t="s">
        <v>59</v>
      </c>
      <c r="B53" s="161" t="s">
        <v>789</v>
      </c>
      <c r="C53" s="164">
        <v>0</v>
      </c>
      <c r="D53" s="164">
        <v>41.03</v>
      </c>
      <c r="E53" s="164">
        <v>28.9559</v>
      </c>
      <c r="F53" s="164">
        <v>28.556899999999999</v>
      </c>
      <c r="G53" s="164">
        <v>235.3913</v>
      </c>
      <c r="H53" s="164">
        <v>333.9341</v>
      </c>
      <c r="I53" s="164">
        <v>61.490900000000003</v>
      </c>
      <c r="J53" s="164">
        <v>61.803400000000003</v>
      </c>
      <c r="K53" s="164">
        <v>0</v>
      </c>
      <c r="L53" s="164">
        <v>-28.5366</v>
      </c>
      <c r="M53" s="164">
        <v>94.7577</v>
      </c>
    </row>
    <row r="54" spans="1:13" ht="18" customHeight="1" x14ac:dyDescent="0.3">
      <c r="A54" s="161" t="s">
        <v>59</v>
      </c>
      <c r="B54" s="161" t="s">
        <v>790</v>
      </c>
      <c r="C54" s="164">
        <v>0</v>
      </c>
      <c r="D54" s="164">
        <v>40.880000000000003</v>
      </c>
      <c r="E54" s="164">
        <v>31.6647</v>
      </c>
      <c r="F54" s="164">
        <v>31.9377</v>
      </c>
      <c r="G54" s="164">
        <v>215.11170000000001</v>
      </c>
      <c r="H54" s="164">
        <v>319.59410000000003</v>
      </c>
      <c r="I54" s="164">
        <v>73.468699999999998</v>
      </c>
      <c r="J54" s="164">
        <v>73.7196</v>
      </c>
      <c r="K54" s="164">
        <v>89.247500000000002</v>
      </c>
      <c r="L54" s="164">
        <v>58.1203</v>
      </c>
      <c r="M54" s="164">
        <v>294.55610000000001</v>
      </c>
    </row>
    <row r="55" spans="1:13" ht="18" customHeight="1" x14ac:dyDescent="0.3">
      <c r="A55" s="161" t="s">
        <v>791</v>
      </c>
      <c r="B55" s="161" t="s">
        <v>60</v>
      </c>
      <c r="C55" s="166">
        <v>0</v>
      </c>
      <c r="D55" s="166">
        <v>47.63</v>
      </c>
      <c r="E55" s="166">
        <v>40.562899999999999</v>
      </c>
      <c r="F55" s="166">
        <v>40.792200000000001</v>
      </c>
      <c r="G55" s="166">
        <v>253.88640000000001</v>
      </c>
      <c r="H55" s="166">
        <v>382.87150000000003</v>
      </c>
      <c r="I55" s="166">
        <v>79.086699999999993</v>
      </c>
      <c r="J55" s="166">
        <v>80.660600000000002</v>
      </c>
      <c r="K55" s="166">
        <v>109.2373</v>
      </c>
      <c r="L55" s="166">
        <v>91.611500000000007</v>
      </c>
      <c r="M55" s="166">
        <v>360.59609999999998</v>
      </c>
    </row>
    <row r="56" spans="1:13" x14ac:dyDescent="0.3">
      <c r="A56" s="232" t="s">
        <v>803</v>
      </c>
      <c r="B56" s="232"/>
      <c r="C56" s="168">
        <v>0</v>
      </c>
      <c r="D56" s="168">
        <v>-26.01</v>
      </c>
      <c r="E56" s="168">
        <v>-28.9559</v>
      </c>
      <c r="F56" s="168">
        <v>0</v>
      </c>
      <c r="G56" s="168">
        <v>-156.65989999999999</v>
      </c>
      <c r="H56" s="168"/>
      <c r="I56" s="168">
        <v>112.2961</v>
      </c>
      <c r="J56" s="168">
        <v>113.2217</v>
      </c>
      <c r="K56" s="168">
        <v>202.5788</v>
      </c>
      <c r="L56" s="168">
        <v>177.3646</v>
      </c>
      <c r="M56" s="168"/>
    </row>
    <row r="57" spans="1:13" x14ac:dyDescent="0.3">
      <c r="A57" s="232" t="s">
        <v>804</v>
      </c>
      <c r="B57" s="232"/>
      <c r="C57" s="168">
        <v>0</v>
      </c>
      <c r="D57" s="168">
        <v>-74.27</v>
      </c>
      <c r="E57" s="168">
        <v>-71.115399999999994</v>
      </c>
      <c r="F57" s="168">
        <v>-60.523099999999999</v>
      </c>
      <c r="G57" s="168">
        <v>-454.84989999999999</v>
      </c>
      <c r="H57" s="168"/>
      <c r="I57" s="168">
        <v>-32.0456</v>
      </c>
      <c r="J57" s="168">
        <v>-30.281700000000001</v>
      </c>
      <c r="K57" s="168">
        <v>-367.18950000000001</v>
      </c>
      <c r="L57" s="168">
        <v>-342.39109999999999</v>
      </c>
      <c r="M57" s="168"/>
    </row>
    <row r="58" spans="1:13" x14ac:dyDescent="0.3">
      <c r="A58" s="232" t="s">
        <v>805</v>
      </c>
      <c r="B58" s="232"/>
      <c r="C58" s="168">
        <v>0</v>
      </c>
      <c r="D58" s="168">
        <v>-47.131875000000001</v>
      </c>
      <c r="E58" s="168">
        <v>-48.710860416666662</v>
      </c>
      <c r="F58" s="168">
        <v>-18.564858333333333</v>
      </c>
      <c r="G58" s="168">
        <v>-298.21917083333329</v>
      </c>
      <c r="H58" s="168"/>
      <c r="I58" s="168">
        <v>41.554458333333336</v>
      </c>
      <c r="J58" s="168">
        <v>42.343112499999997</v>
      </c>
      <c r="K58" s="168">
        <v>-64.014004166666666</v>
      </c>
      <c r="L58" s="168">
        <v>-78.822662500000007</v>
      </c>
      <c r="M58" s="168"/>
    </row>
    <row r="59" spans="1:13" ht="27" customHeight="1" x14ac:dyDescent="0.3">
      <c r="A59" s="232" t="s">
        <v>3</v>
      </c>
      <c r="B59" s="232"/>
      <c r="C59" s="231" t="s">
        <v>207</v>
      </c>
      <c r="D59" s="231"/>
      <c r="E59" s="231" t="s">
        <v>368</v>
      </c>
      <c r="F59" s="231"/>
      <c r="G59" s="231" t="s">
        <v>48</v>
      </c>
      <c r="H59" s="231" t="s">
        <v>900</v>
      </c>
      <c r="I59" s="231" t="s">
        <v>48</v>
      </c>
      <c r="J59" s="231"/>
      <c r="K59" s="231"/>
      <c r="L59" s="231" t="s">
        <v>186</v>
      </c>
      <c r="M59" s="231" t="s">
        <v>900</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2682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2" t="s">
        <v>1722</v>
      </c>
      <c r="B5" s="232"/>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32" t="s">
        <v>1723</v>
      </c>
      <c r="B6" s="232"/>
      <c r="C6" s="172" t="s">
        <v>2683</v>
      </c>
      <c r="D6" s="172" t="s">
        <v>2684</v>
      </c>
      <c r="E6" s="172" t="s">
        <v>2685</v>
      </c>
      <c r="F6" s="172" t="s">
        <v>2686</v>
      </c>
      <c r="G6" s="172" t="s">
        <v>2687</v>
      </c>
      <c r="H6" s="172" t="s">
        <v>2688</v>
      </c>
      <c r="I6" s="172" t="s">
        <v>2689</v>
      </c>
      <c r="J6" s="172" t="s">
        <v>2690</v>
      </c>
      <c r="K6" s="172" t="s">
        <v>2691</v>
      </c>
      <c r="L6" s="172" t="s">
        <v>2692</v>
      </c>
      <c r="M6" s="172" t="s">
        <v>2693</v>
      </c>
      <c r="N6" s="172" t="s">
        <v>2694</v>
      </c>
      <c r="O6" s="11" t="s">
        <v>2695</v>
      </c>
      <c r="P6" s="11" t="s">
        <v>2696</v>
      </c>
      <c r="Q6" s="11" t="s">
        <v>2697</v>
      </c>
      <c r="R6" s="11" t="s">
        <v>2698</v>
      </c>
      <c r="S6" s="11" t="s">
        <v>2699</v>
      </c>
      <c r="T6" s="11" t="s">
        <v>2700</v>
      </c>
      <c r="U6" s="11" t="s">
        <v>2701</v>
      </c>
      <c r="V6" s="11" t="s">
        <v>2702</v>
      </c>
      <c r="W6" s="11" t="s">
        <v>2703</v>
      </c>
      <c r="X6" s="173" t="s">
        <v>2704</v>
      </c>
      <c r="Y6" s="173" t="s">
        <v>2705</v>
      </c>
      <c r="Z6" s="173" t="s">
        <v>2706</v>
      </c>
      <c r="AA6" s="173" t="s">
        <v>2707</v>
      </c>
      <c r="AB6" s="173" t="s">
        <v>2708</v>
      </c>
      <c r="AC6" s="173" t="s">
        <v>2709</v>
      </c>
      <c r="AD6" s="173" t="s">
        <v>2710</v>
      </c>
      <c r="AE6" s="173" t="s">
        <v>2711</v>
      </c>
      <c r="AF6" s="173" t="s">
        <v>2712</v>
      </c>
    </row>
    <row r="7" spans="1:32" ht="27" customHeight="1" x14ac:dyDescent="0.3">
      <c r="A7" s="232" t="s">
        <v>255</v>
      </c>
      <c r="B7" s="232"/>
      <c r="C7" s="236" t="s">
        <v>2713</v>
      </c>
      <c r="D7" s="236" t="s">
        <v>2714</v>
      </c>
      <c r="E7" s="236" t="s">
        <v>2715</v>
      </c>
      <c r="F7" s="236" t="s">
        <v>470</v>
      </c>
      <c r="G7" s="236" t="s">
        <v>49</v>
      </c>
      <c r="H7" s="236" t="s">
        <v>475</v>
      </c>
      <c r="I7" s="236" t="s">
        <v>203</v>
      </c>
      <c r="J7" s="236" t="s">
        <v>488</v>
      </c>
      <c r="K7" s="236" t="s">
        <v>197</v>
      </c>
      <c r="L7" s="236" t="s">
        <v>504</v>
      </c>
      <c r="M7" s="236" t="s">
        <v>319</v>
      </c>
      <c r="N7" s="236" t="s">
        <v>2716</v>
      </c>
      <c r="O7" s="229" t="s">
        <v>432</v>
      </c>
      <c r="P7" s="229" t="s">
        <v>422</v>
      </c>
      <c r="Q7" s="229" t="s">
        <v>374</v>
      </c>
      <c r="R7" s="229" t="s">
        <v>2717</v>
      </c>
      <c r="S7" s="229" t="s">
        <v>668</v>
      </c>
      <c r="T7" s="229" t="s">
        <v>2718</v>
      </c>
      <c r="U7" s="229" t="s">
        <v>2719</v>
      </c>
      <c r="V7" s="229" t="s">
        <v>2720</v>
      </c>
      <c r="W7" s="229" t="s">
        <v>2721</v>
      </c>
      <c r="X7" s="235" t="s">
        <v>2722</v>
      </c>
      <c r="Y7" s="235" t="s">
        <v>2723</v>
      </c>
      <c r="Z7" s="235" t="s">
        <v>372</v>
      </c>
      <c r="AA7" s="235" t="s">
        <v>2724</v>
      </c>
      <c r="AB7" s="235" t="s">
        <v>2725</v>
      </c>
      <c r="AC7" s="235" t="s">
        <v>2726</v>
      </c>
      <c r="AD7" s="235" t="s">
        <v>2719</v>
      </c>
      <c r="AE7" s="235" t="s">
        <v>2727</v>
      </c>
      <c r="AF7" s="235" t="s">
        <v>2720</v>
      </c>
    </row>
    <row r="8" spans="1:32" x14ac:dyDescent="0.3">
      <c r="A8" s="232" t="s">
        <v>2728</v>
      </c>
      <c r="B8" s="232"/>
      <c r="C8" s="172" t="s">
        <v>2729</v>
      </c>
      <c r="D8" s="172" t="s">
        <v>2729</v>
      </c>
      <c r="E8" s="172" t="s">
        <v>2729</v>
      </c>
      <c r="F8" s="172" t="s">
        <v>2729</v>
      </c>
      <c r="G8" s="172" t="s">
        <v>2729</v>
      </c>
      <c r="H8" s="172" t="s">
        <v>2729</v>
      </c>
      <c r="I8" s="172" t="s">
        <v>2729</v>
      </c>
      <c r="J8" s="172" t="s">
        <v>2729</v>
      </c>
      <c r="K8" s="172" t="s">
        <v>2729</v>
      </c>
      <c r="L8" s="172" t="s">
        <v>2729</v>
      </c>
      <c r="M8" s="172" t="s">
        <v>2729</v>
      </c>
      <c r="N8" s="172" t="s">
        <v>2729</v>
      </c>
      <c r="O8" s="11" t="s">
        <v>2730</v>
      </c>
      <c r="P8" s="11" t="s">
        <v>2730</v>
      </c>
      <c r="Q8" s="11" t="s">
        <v>2730</v>
      </c>
      <c r="R8" s="11" t="s">
        <v>2730</v>
      </c>
      <c r="S8" s="11" t="s">
        <v>2730</v>
      </c>
      <c r="T8" s="11" t="s">
        <v>2730</v>
      </c>
      <c r="U8" s="11" t="s">
        <v>2730</v>
      </c>
      <c r="V8" s="11" t="s">
        <v>2730</v>
      </c>
      <c r="W8" s="11" t="s">
        <v>2730</v>
      </c>
      <c r="X8" s="173" t="s">
        <v>2731</v>
      </c>
      <c r="Y8" s="173" t="s">
        <v>2731</v>
      </c>
      <c r="Z8" s="173" t="s">
        <v>2731</v>
      </c>
      <c r="AA8" s="173" t="s">
        <v>2731</v>
      </c>
      <c r="AB8" s="173" t="s">
        <v>2731</v>
      </c>
      <c r="AC8" s="173" t="s">
        <v>2731</v>
      </c>
      <c r="AD8" s="173" t="s">
        <v>2731</v>
      </c>
      <c r="AE8" s="173" t="s">
        <v>2731</v>
      </c>
      <c r="AF8" s="173" t="s">
        <v>2731</v>
      </c>
    </row>
    <row r="9" spans="1:32" ht="27" customHeight="1" x14ac:dyDescent="0.3">
      <c r="A9" s="158" t="s">
        <v>55</v>
      </c>
      <c r="B9" s="158" t="s">
        <v>514</v>
      </c>
      <c r="C9" s="172" t="s">
        <v>2732</v>
      </c>
      <c r="D9" s="172" t="s">
        <v>2732</v>
      </c>
      <c r="E9" s="172" t="s">
        <v>2732</v>
      </c>
      <c r="F9" s="172" t="s">
        <v>2732</v>
      </c>
      <c r="G9" s="172" t="s">
        <v>2732</v>
      </c>
      <c r="H9" s="172" t="s">
        <v>2732</v>
      </c>
      <c r="I9" s="172" t="s">
        <v>2732</v>
      </c>
      <c r="J9" s="172" t="s">
        <v>2732</v>
      </c>
      <c r="K9" s="172" t="s">
        <v>2732</v>
      </c>
      <c r="L9" s="172" t="s">
        <v>2732</v>
      </c>
      <c r="M9" s="172" t="s">
        <v>2732</v>
      </c>
      <c r="N9" s="172" t="s">
        <v>2732</v>
      </c>
      <c r="O9" s="11" t="s">
        <v>2732</v>
      </c>
      <c r="P9" s="11" t="s">
        <v>2732</v>
      </c>
      <c r="Q9" s="11" t="s">
        <v>2732</v>
      </c>
      <c r="R9" s="11" t="s">
        <v>2732</v>
      </c>
      <c r="S9" s="11" t="s">
        <v>2732</v>
      </c>
      <c r="T9" s="11" t="s">
        <v>2732</v>
      </c>
      <c r="U9" s="11" t="s">
        <v>2732</v>
      </c>
      <c r="V9" s="11" t="s">
        <v>2732</v>
      </c>
      <c r="W9" s="11" t="s">
        <v>2732</v>
      </c>
      <c r="X9" s="173" t="s">
        <v>2732</v>
      </c>
      <c r="Y9" s="173" t="s">
        <v>2732</v>
      </c>
      <c r="Z9" s="173" t="s">
        <v>2732</v>
      </c>
      <c r="AA9" s="173" t="s">
        <v>2732</v>
      </c>
      <c r="AB9" s="173" t="s">
        <v>2732</v>
      </c>
      <c r="AC9" s="173" t="s">
        <v>2732</v>
      </c>
      <c r="AD9" s="173" t="s">
        <v>2732</v>
      </c>
      <c r="AE9" s="173" t="s">
        <v>2732</v>
      </c>
      <c r="AF9" s="173" t="s">
        <v>2732</v>
      </c>
    </row>
    <row r="10" spans="1:32" ht="18" customHeight="1" x14ac:dyDescent="0.3">
      <c r="A10" s="161" t="s">
        <v>59</v>
      </c>
      <c r="B10" s="161" t="s">
        <v>744</v>
      </c>
      <c r="C10" s="162">
        <v>503.79590000000002</v>
      </c>
      <c r="D10" s="162">
        <v>515.51210000000003</v>
      </c>
      <c r="E10" s="162">
        <v>512.16570000000002</v>
      </c>
      <c r="F10" s="162">
        <v>519.59199999999998</v>
      </c>
      <c r="G10" s="162">
        <v>519.85</v>
      </c>
      <c r="H10" s="162">
        <v>520.35419999999999</v>
      </c>
      <c r="I10" s="163"/>
      <c r="J10" s="162">
        <v>503.82870000000003</v>
      </c>
      <c r="K10" s="163"/>
      <c r="L10" s="162">
        <v>477.85700000000003</v>
      </c>
      <c r="M10" s="162">
        <v>505.3689</v>
      </c>
      <c r="N10" s="162">
        <v>488.19060000000002</v>
      </c>
      <c r="O10" s="162">
        <v>224.58949999999999</v>
      </c>
      <c r="P10" s="162">
        <v>224.48490000000001</v>
      </c>
      <c r="Q10" s="162">
        <v>227.32210000000001</v>
      </c>
      <c r="R10" s="162">
        <v>226.18719999999999</v>
      </c>
      <c r="S10" s="162">
        <v>225.4264</v>
      </c>
      <c r="T10" s="162">
        <v>221.53460000000001</v>
      </c>
      <c r="U10" s="162">
        <v>223.7</v>
      </c>
      <c r="V10" s="163"/>
      <c r="W10" s="162">
        <v>224.1</v>
      </c>
      <c r="X10" s="162">
        <v>139.2379</v>
      </c>
      <c r="Y10" s="162">
        <v>139.8116</v>
      </c>
      <c r="Z10" s="163"/>
      <c r="AA10" s="162">
        <v>136.5762</v>
      </c>
      <c r="AB10" s="162">
        <v>135.11580000000001</v>
      </c>
      <c r="AC10" s="163"/>
      <c r="AD10" s="162">
        <v>141.8391</v>
      </c>
      <c r="AE10" s="162">
        <v>130.17259999999999</v>
      </c>
      <c r="AF10" s="162">
        <v>139.2878</v>
      </c>
    </row>
    <row r="11" spans="1:32" ht="18" customHeight="1" x14ac:dyDescent="0.3">
      <c r="A11" s="161" t="s">
        <v>59</v>
      </c>
      <c r="B11" s="161" t="s">
        <v>745</v>
      </c>
      <c r="C11" s="164">
        <v>504.37299999999999</v>
      </c>
      <c r="D11" s="164">
        <v>516.56240000000003</v>
      </c>
      <c r="E11" s="165"/>
      <c r="F11" s="164">
        <v>520.57280000000003</v>
      </c>
      <c r="G11" s="164">
        <v>520.38930000000005</v>
      </c>
      <c r="H11" s="164">
        <v>520.52679999999998</v>
      </c>
      <c r="I11" s="165"/>
      <c r="J11" s="164">
        <v>503.6617</v>
      </c>
      <c r="K11" s="165"/>
      <c r="L11" s="164">
        <v>478.04570000000001</v>
      </c>
      <c r="M11" s="164">
        <v>505.71879999999999</v>
      </c>
      <c r="N11" s="164">
        <v>488.5025</v>
      </c>
      <c r="O11" s="164">
        <v>224.6806</v>
      </c>
      <c r="P11" s="164">
        <v>224.18680000000001</v>
      </c>
      <c r="Q11" s="164">
        <v>227.6806</v>
      </c>
      <c r="R11" s="164">
        <v>226.6378</v>
      </c>
      <c r="S11" s="164">
        <v>225.80289999999999</v>
      </c>
      <c r="T11" s="164">
        <v>221.81110000000001</v>
      </c>
      <c r="U11" s="164">
        <v>224.3</v>
      </c>
      <c r="V11" s="165"/>
      <c r="W11" s="164">
        <v>224.6</v>
      </c>
      <c r="X11" s="165"/>
      <c r="Y11" s="164">
        <v>139.91</v>
      </c>
      <c r="Z11" s="165"/>
      <c r="AA11" s="164">
        <v>136.7979</v>
      </c>
      <c r="AB11" s="164">
        <v>135.102</v>
      </c>
      <c r="AC11" s="165"/>
      <c r="AD11" s="164">
        <v>142.1319</v>
      </c>
      <c r="AE11" s="164">
        <v>130.53129999999999</v>
      </c>
      <c r="AF11" s="164">
        <v>139.32859999999999</v>
      </c>
    </row>
    <row r="12" spans="1:32" ht="18" customHeight="1" x14ac:dyDescent="0.3">
      <c r="A12" s="161" t="s">
        <v>59</v>
      </c>
      <c r="B12" s="161" t="s">
        <v>746</v>
      </c>
      <c r="C12" s="164">
        <v>504.79259999999999</v>
      </c>
      <c r="D12" s="164">
        <v>518.45309999999995</v>
      </c>
      <c r="E12" s="164">
        <v>516.57730000000004</v>
      </c>
      <c r="F12" s="164">
        <v>522.99710000000005</v>
      </c>
      <c r="G12" s="164">
        <v>523.02729999999997</v>
      </c>
      <c r="H12" s="164">
        <v>522.7604</v>
      </c>
      <c r="I12" s="165"/>
      <c r="J12" s="164">
        <v>504.7527</v>
      </c>
      <c r="K12" s="165"/>
      <c r="L12" s="164">
        <v>477.7586</v>
      </c>
      <c r="M12" s="164">
        <v>505.37509999999997</v>
      </c>
      <c r="N12" s="164">
        <v>488.48680000000002</v>
      </c>
      <c r="O12" s="164">
        <v>225.0009</v>
      </c>
      <c r="P12" s="164">
        <v>225.68199999999999</v>
      </c>
      <c r="Q12" s="164">
        <v>228.30250000000001</v>
      </c>
      <c r="R12" s="164">
        <v>227.56630000000001</v>
      </c>
      <c r="S12" s="164">
        <v>226.55590000000001</v>
      </c>
      <c r="T12" s="164">
        <v>221.79920000000001</v>
      </c>
      <c r="U12" s="164">
        <v>223.7</v>
      </c>
      <c r="V12" s="165"/>
      <c r="W12" s="164">
        <v>224.3</v>
      </c>
      <c r="X12" s="164">
        <v>139.18889999999999</v>
      </c>
      <c r="Y12" s="164">
        <v>139.79470000000001</v>
      </c>
      <c r="Z12" s="165"/>
      <c r="AA12" s="164">
        <v>136.42019999999999</v>
      </c>
      <c r="AB12" s="164">
        <v>135.03299999999999</v>
      </c>
      <c r="AC12" s="165"/>
      <c r="AD12" s="164">
        <v>142.01480000000001</v>
      </c>
      <c r="AE12" s="164">
        <v>130.9425</v>
      </c>
      <c r="AF12" s="164">
        <v>139.0222</v>
      </c>
    </row>
    <row r="13" spans="1:32" ht="18" customHeight="1" x14ac:dyDescent="0.3">
      <c r="A13" s="161" t="s">
        <v>59</v>
      </c>
      <c r="B13" s="161" t="s">
        <v>747</v>
      </c>
      <c r="C13" s="164">
        <v>505.10730000000001</v>
      </c>
      <c r="D13" s="164">
        <v>517.03510000000006</v>
      </c>
      <c r="E13" s="165"/>
      <c r="F13" s="164">
        <v>523.11720000000003</v>
      </c>
      <c r="G13" s="164">
        <v>523.59</v>
      </c>
      <c r="H13" s="164">
        <v>524.26639999999998</v>
      </c>
      <c r="I13" s="165"/>
      <c r="J13" s="164">
        <v>505.14019999999999</v>
      </c>
      <c r="K13" s="165"/>
      <c r="L13" s="164">
        <v>477.70460000000003</v>
      </c>
      <c r="M13" s="164">
        <v>505.88099999999997</v>
      </c>
      <c r="N13" s="164">
        <v>488.98970000000003</v>
      </c>
      <c r="O13" s="164">
        <v>225.08779999999999</v>
      </c>
      <c r="P13" s="164">
        <v>226.03649999999999</v>
      </c>
      <c r="Q13" s="164">
        <v>228.47829999999999</v>
      </c>
      <c r="R13" s="164">
        <v>228.17339999999999</v>
      </c>
      <c r="S13" s="164">
        <v>227.17609999999999</v>
      </c>
      <c r="T13" s="164">
        <v>222.05090000000001</v>
      </c>
      <c r="U13" s="164">
        <v>224.3</v>
      </c>
      <c r="V13" s="165"/>
      <c r="W13" s="164">
        <v>224.8</v>
      </c>
      <c r="X13" s="164">
        <v>139.16059999999999</v>
      </c>
      <c r="Y13" s="164">
        <v>140.4091</v>
      </c>
      <c r="Z13" s="165"/>
      <c r="AA13" s="164">
        <v>136.35339999999999</v>
      </c>
      <c r="AB13" s="164">
        <v>135.102</v>
      </c>
      <c r="AC13" s="165"/>
      <c r="AD13" s="164">
        <v>142.48320000000001</v>
      </c>
      <c r="AE13" s="164">
        <v>130.73070000000001</v>
      </c>
      <c r="AF13" s="164">
        <v>138.96100000000001</v>
      </c>
    </row>
    <row r="14" spans="1:32" ht="18" customHeight="1" x14ac:dyDescent="0.3">
      <c r="A14" s="161" t="s">
        <v>59</v>
      </c>
      <c r="B14" s="161" t="s">
        <v>748</v>
      </c>
      <c r="C14" s="164">
        <v>505.4221</v>
      </c>
      <c r="D14" s="164">
        <v>519.87099999999998</v>
      </c>
      <c r="E14" s="165"/>
      <c r="F14" s="164">
        <v>525.73969999999997</v>
      </c>
      <c r="G14" s="164">
        <v>525.32420000000002</v>
      </c>
      <c r="H14" s="164">
        <v>525.73019999999997</v>
      </c>
      <c r="I14" s="165"/>
      <c r="J14" s="164">
        <v>506.23250000000002</v>
      </c>
      <c r="K14" s="165"/>
      <c r="L14" s="164">
        <v>478.96420000000001</v>
      </c>
      <c r="M14" s="164">
        <v>506.08730000000003</v>
      </c>
      <c r="N14" s="164">
        <v>489.495</v>
      </c>
      <c r="O14" s="164">
        <v>225.32169999999999</v>
      </c>
      <c r="P14" s="164">
        <v>226.5917</v>
      </c>
      <c r="Q14" s="164">
        <v>228.7901</v>
      </c>
      <c r="R14" s="164">
        <v>229.02119999999999</v>
      </c>
      <c r="S14" s="164">
        <v>227.98079999999999</v>
      </c>
      <c r="T14" s="164">
        <v>221.95650000000001</v>
      </c>
      <c r="U14" s="164">
        <v>225</v>
      </c>
      <c r="V14" s="165"/>
      <c r="W14" s="164">
        <v>225.3</v>
      </c>
      <c r="X14" s="164">
        <v>140.3306</v>
      </c>
      <c r="Y14" s="164">
        <v>140.56620000000001</v>
      </c>
      <c r="Z14" s="165"/>
      <c r="AA14" s="164">
        <v>137.42490000000001</v>
      </c>
      <c r="AB14" s="164">
        <v>135.40559999999999</v>
      </c>
      <c r="AC14" s="165"/>
      <c r="AD14" s="164">
        <v>142.5564</v>
      </c>
      <c r="AE14" s="164">
        <v>131.31630000000001</v>
      </c>
      <c r="AF14" s="164">
        <v>139.81870000000001</v>
      </c>
    </row>
    <row r="15" spans="1:32" ht="18" customHeight="1" x14ac:dyDescent="0.3">
      <c r="A15" s="161" t="s">
        <v>59</v>
      </c>
      <c r="B15" s="161" t="s">
        <v>749</v>
      </c>
      <c r="C15" s="164">
        <v>505.31720000000001</v>
      </c>
      <c r="D15" s="164">
        <v>520.65880000000004</v>
      </c>
      <c r="E15" s="165"/>
      <c r="F15" s="164">
        <v>525.83090000000004</v>
      </c>
      <c r="G15" s="164">
        <v>525.94169999999997</v>
      </c>
      <c r="H15" s="164">
        <v>525.39530000000002</v>
      </c>
      <c r="I15" s="165"/>
      <c r="J15" s="164">
        <v>506.22070000000002</v>
      </c>
      <c r="K15" s="165"/>
      <c r="L15" s="164">
        <v>479.1053</v>
      </c>
      <c r="M15" s="164">
        <v>506.40690000000001</v>
      </c>
      <c r="N15" s="164">
        <v>489.13099999999997</v>
      </c>
      <c r="O15" s="164">
        <v>225.21180000000001</v>
      </c>
      <c r="P15" s="164">
        <v>226.58519999999999</v>
      </c>
      <c r="Q15" s="164">
        <v>228.9015</v>
      </c>
      <c r="R15" s="164">
        <v>229.40469999999999</v>
      </c>
      <c r="S15" s="164">
        <v>228.29089999999999</v>
      </c>
      <c r="T15" s="164">
        <v>222.34729999999999</v>
      </c>
      <c r="U15" s="164">
        <v>224.3</v>
      </c>
      <c r="V15" s="165"/>
      <c r="W15" s="164">
        <v>224.8</v>
      </c>
      <c r="X15" s="164">
        <v>140.38919999999999</v>
      </c>
      <c r="Y15" s="164">
        <v>140.1377</v>
      </c>
      <c r="Z15" s="165"/>
      <c r="AA15" s="164">
        <v>137.56270000000001</v>
      </c>
      <c r="AB15" s="164">
        <v>135.309</v>
      </c>
      <c r="AC15" s="165"/>
      <c r="AD15" s="164">
        <v>142.249</v>
      </c>
      <c r="AE15" s="164">
        <v>131.1754</v>
      </c>
      <c r="AF15" s="164">
        <v>139.75749999999999</v>
      </c>
    </row>
    <row r="16" spans="1:32" ht="18" customHeight="1" x14ac:dyDescent="0.3">
      <c r="A16" s="161" t="s">
        <v>59</v>
      </c>
      <c r="B16" s="161" t="s">
        <v>750</v>
      </c>
      <c r="C16" s="164">
        <v>503.37630000000001</v>
      </c>
      <c r="D16" s="164">
        <v>515.82709999999997</v>
      </c>
      <c r="E16" s="164">
        <v>516.52480000000003</v>
      </c>
      <c r="F16" s="164">
        <v>520.96469999999999</v>
      </c>
      <c r="G16" s="164">
        <v>519.22630000000004</v>
      </c>
      <c r="H16" s="164">
        <v>523.86289999999997</v>
      </c>
      <c r="I16" s="165"/>
      <c r="J16" s="164">
        <v>503.64490000000001</v>
      </c>
      <c r="K16" s="165"/>
      <c r="L16" s="164">
        <v>478.24900000000002</v>
      </c>
      <c r="M16" s="164">
        <v>505.74209999999999</v>
      </c>
      <c r="N16" s="164">
        <v>488.34679999999997</v>
      </c>
      <c r="O16" s="164">
        <v>225.66139999999999</v>
      </c>
      <c r="P16" s="164">
        <v>226.3956</v>
      </c>
      <c r="Q16" s="164">
        <v>228.9178</v>
      </c>
      <c r="R16" s="164">
        <v>227.53319999999999</v>
      </c>
      <c r="S16" s="164">
        <v>226.62979999999999</v>
      </c>
      <c r="T16" s="164">
        <v>222.3699</v>
      </c>
      <c r="U16" s="164">
        <v>224.3</v>
      </c>
      <c r="V16" s="165"/>
      <c r="W16" s="164">
        <v>224.8</v>
      </c>
      <c r="X16" s="164">
        <v>140.31379999999999</v>
      </c>
      <c r="Y16" s="164">
        <v>140.46729999999999</v>
      </c>
      <c r="Z16" s="165"/>
      <c r="AA16" s="164">
        <v>137.52440000000001</v>
      </c>
      <c r="AB16" s="164">
        <v>135.37799999999999</v>
      </c>
      <c r="AC16" s="165"/>
      <c r="AD16" s="164">
        <v>142.4246</v>
      </c>
      <c r="AE16" s="164">
        <v>129.9898</v>
      </c>
      <c r="AF16" s="164">
        <v>139.73699999999999</v>
      </c>
    </row>
    <row r="17" spans="1:32" ht="18" customHeight="1" x14ac:dyDescent="0.3">
      <c r="A17" s="161" t="s">
        <v>59</v>
      </c>
      <c r="B17" s="161" t="s">
        <v>751</v>
      </c>
      <c r="C17" s="166">
        <v>505.2122</v>
      </c>
      <c r="D17" s="166">
        <v>519.0308</v>
      </c>
      <c r="E17" s="167"/>
      <c r="F17" s="166">
        <v>521.70150000000001</v>
      </c>
      <c r="G17" s="166">
        <v>520.56880000000001</v>
      </c>
      <c r="H17" s="166">
        <v>524.35540000000003</v>
      </c>
      <c r="I17" s="167"/>
      <c r="J17" s="166">
        <v>504.35610000000003</v>
      </c>
      <c r="K17" s="167"/>
      <c r="L17" s="166">
        <v>478.01490000000001</v>
      </c>
      <c r="M17" s="166">
        <v>505.92559999999997</v>
      </c>
      <c r="N17" s="166">
        <v>488.55650000000003</v>
      </c>
      <c r="O17" s="166">
        <v>225.75129999999999</v>
      </c>
      <c r="P17" s="166">
        <v>226.23320000000001</v>
      </c>
      <c r="Q17" s="166">
        <v>228.99860000000001</v>
      </c>
      <c r="R17" s="166">
        <v>227.6808</v>
      </c>
      <c r="S17" s="166">
        <v>226.51900000000001</v>
      </c>
      <c r="T17" s="166">
        <v>222.09809999999999</v>
      </c>
      <c r="U17" s="166">
        <v>224.3</v>
      </c>
      <c r="V17" s="167"/>
      <c r="W17" s="166">
        <v>224.5</v>
      </c>
      <c r="X17" s="166">
        <v>140.3689</v>
      </c>
      <c r="Y17" s="166">
        <v>139.97229999999999</v>
      </c>
      <c r="Z17" s="167"/>
      <c r="AA17" s="166">
        <v>138.05250000000001</v>
      </c>
      <c r="AB17" s="166">
        <v>135.4194</v>
      </c>
      <c r="AC17" s="167"/>
      <c r="AD17" s="166">
        <v>142.21969999999999</v>
      </c>
      <c r="AE17" s="166">
        <v>129.71530000000001</v>
      </c>
      <c r="AF17" s="166">
        <v>139.73699999999999</v>
      </c>
    </row>
    <row r="18" spans="1:32" ht="18" customHeight="1" x14ac:dyDescent="0.3">
      <c r="A18" s="161" t="s">
        <v>59</v>
      </c>
      <c r="B18" s="161" t="s">
        <v>752</v>
      </c>
      <c r="C18" s="162">
        <v>504.79259999999999</v>
      </c>
      <c r="D18" s="162">
        <v>518.97829999999999</v>
      </c>
      <c r="E18" s="162">
        <v>516.36720000000003</v>
      </c>
      <c r="F18" s="162">
        <v>522.26639999999998</v>
      </c>
      <c r="G18" s="162">
        <v>522.54340000000002</v>
      </c>
      <c r="H18" s="162">
        <v>523.65269999999998</v>
      </c>
      <c r="I18" s="163"/>
      <c r="J18" s="162">
        <v>504.6259</v>
      </c>
      <c r="K18" s="163"/>
      <c r="L18" s="162">
        <v>477.88720000000001</v>
      </c>
      <c r="M18" s="162">
        <v>505.57639999999998</v>
      </c>
      <c r="N18" s="162">
        <v>488.30700000000002</v>
      </c>
      <c r="O18" s="162">
        <v>225.44280000000001</v>
      </c>
      <c r="P18" s="162">
        <v>226.02430000000001</v>
      </c>
      <c r="Q18" s="162">
        <v>228.745</v>
      </c>
      <c r="R18" s="162">
        <v>225.42599999999999</v>
      </c>
      <c r="S18" s="162">
        <v>224.68809999999999</v>
      </c>
      <c r="T18" s="162">
        <v>222.0412</v>
      </c>
      <c r="U18" s="162">
        <v>224.3</v>
      </c>
      <c r="V18" s="163"/>
      <c r="W18" s="162">
        <v>224.3</v>
      </c>
      <c r="X18" s="162">
        <v>140.45500000000001</v>
      </c>
      <c r="Y18" s="162">
        <v>139.96600000000001</v>
      </c>
      <c r="Z18" s="163"/>
      <c r="AA18" s="162">
        <v>138.05240000000001</v>
      </c>
      <c r="AB18" s="162">
        <v>135.1848</v>
      </c>
      <c r="AC18" s="163"/>
      <c r="AD18" s="162">
        <v>141.8099</v>
      </c>
      <c r="AE18" s="162">
        <v>129.6797</v>
      </c>
      <c r="AF18" s="162">
        <v>139.34899999999999</v>
      </c>
    </row>
    <row r="19" spans="1:32" ht="18" customHeight="1" x14ac:dyDescent="0.3">
      <c r="A19" s="161" t="s">
        <v>59</v>
      </c>
      <c r="B19" s="161" t="s">
        <v>753</v>
      </c>
      <c r="C19" s="164">
        <v>505.89420000000001</v>
      </c>
      <c r="D19" s="164">
        <v>515.72220000000004</v>
      </c>
      <c r="E19" s="164">
        <v>516.31470000000002</v>
      </c>
      <c r="F19" s="164">
        <v>521.25819999999999</v>
      </c>
      <c r="G19" s="164">
        <v>521.29549999999995</v>
      </c>
      <c r="H19" s="164">
        <v>521.91880000000003</v>
      </c>
      <c r="I19" s="165"/>
      <c r="J19" s="164">
        <v>503.50670000000002</v>
      </c>
      <c r="K19" s="165"/>
      <c r="L19" s="164">
        <v>477.89139999999998</v>
      </c>
      <c r="M19" s="164">
        <v>505.0729</v>
      </c>
      <c r="N19" s="164">
        <v>487.74040000000002</v>
      </c>
      <c r="O19" s="164">
        <v>225.15369999999999</v>
      </c>
      <c r="P19" s="164">
        <v>224.79669999999999</v>
      </c>
      <c r="Q19" s="164">
        <v>228.27930000000001</v>
      </c>
      <c r="R19" s="164">
        <v>224.70910000000001</v>
      </c>
      <c r="S19" s="164">
        <v>223.96459999999999</v>
      </c>
      <c r="T19" s="164">
        <v>221.63390000000001</v>
      </c>
      <c r="U19" s="164">
        <v>224.3</v>
      </c>
      <c r="V19" s="165"/>
      <c r="W19" s="164">
        <v>224.1</v>
      </c>
      <c r="X19" s="164">
        <v>140.36259999999999</v>
      </c>
      <c r="Y19" s="164">
        <v>140.13849999999999</v>
      </c>
      <c r="Z19" s="165"/>
      <c r="AA19" s="164">
        <v>137.73990000000001</v>
      </c>
      <c r="AB19" s="164">
        <v>135.04679999999999</v>
      </c>
      <c r="AC19" s="165"/>
      <c r="AD19" s="164">
        <v>141.9855</v>
      </c>
      <c r="AE19" s="164">
        <v>128.86940000000001</v>
      </c>
      <c r="AF19" s="164">
        <v>139.36940000000001</v>
      </c>
    </row>
    <row r="20" spans="1:32" ht="18" customHeight="1" x14ac:dyDescent="0.3">
      <c r="A20" s="161" t="s">
        <v>59</v>
      </c>
      <c r="B20" s="161" t="s">
        <v>754</v>
      </c>
      <c r="C20" s="164">
        <v>503.9008</v>
      </c>
      <c r="D20" s="164">
        <v>516.35239999999999</v>
      </c>
      <c r="E20" s="164">
        <v>515.05430000000001</v>
      </c>
      <c r="F20" s="164">
        <v>519.93370000000004</v>
      </c>
      <c r="G20" s="164">
        <v>520.46400000000006</v>
      </c>
      <c r="H20" s="164">
        <v>521.30640000000005</v>
      </c>
      <c r="I20" s="165"/>
      <c r="J20" s="164">
        <v>503.56330000000003</v>
      </c>
      <c r="K20" s="165"/>
      <c r="L20" s="164">
        <v>477.9914</v>
      </c>
      <c r="M20" s="164">
        <v>506.26769999999999</v>
      </c>
      <c r="N20" s="164">
        <v>488.36669999999998</v>
      </c>
      <c r="O20" s="164">
        <v>224.8826</v>
      </c>
      <c r="P20" s="164">
        <v>225.48660000000001</v>
      </c>
      <c r="Q20" s="164">
        <v>227.63669999999999</v>
      </c>
      <c r="R20" s="164">
        <v>224.10599999999999</v>
      </c>
      <c r="S20" s="164">
        <v>223.47730000000001</v>
      </c>
      <c r="T20" s="164">
        <v>222.02350000000001</v>
      </c>
      <c r="U20" s="164">
        <v>223.7</v>
      </c>
      <c r="V20" s="165"/>
      <c r="W20" s="164">
        <v>224</v>
      </c>
      <c r="X20" s="164">
        <v>140.3477</v>
      </c>
      <c r="Y20" s="164">
        <v>140.03720000000001</v>
      </c>
      <c r="Z20" s="165"/>
      <c r="AA20" s="164">
        <v>137.72399999999999</v>
      </c>
      <c r="AB20" s="164">
        <v>135.0744</v>
      </c>
      <c r="AC20" s="165"/>
      <c r="AD20" s="164">
        <v>141.94159999999999</v>
      </c>
      <c r="AE20" s="164">
        <v>129.5556</v>
      </c>
      <c r="AF20" s="164">
        <v>139.73699999999999</v>
      </c>
    </row>
    <row r="21" spans="1:32" ht="18" customHeight="1" x14ac:dyDescent="0.3">
      <c r="A21" s="161" t="s">
        <v>59</v>
      </c>
      <c r="B21" s="161" t="s">
        <v>755</v>
      </c>
      <c r="C21" s="164">
        <v>503.21879999999999</v>
      </c>
      <c r="D21" s="164">
        <v>513.88400000000001</v>
      </c>
      <c r="E21" s="164">
        <v>514.58159999999998</v>
      </c>
      <c r="F21" s="164">
        <v>520.38720000000001</v>
      </c>
      <c r="G21" s="164">
        <v>520.41189999999995</v>
      </c>
      <c r="H21" s="164">
        <v>521.55319999999995</v>
      </c>
      <c r="I21" s="165"/>
      <c r="J21" s="164">
        <v>504.0376</v>
      </c>
      <c r="K21" s="165"/>
      <c r="L21" s="164">
        <v>478.17180000000002</v>
      </c>
      <c r="M21" s="164">
        <v>505.69080000000002</v>
      </c>
      <c r="N21" s="164">
        <v>487.74990000000003</v>
      </c>
      <c r="O21" s="164">
        <v>224.54750000000001</v>
      </c>
      <c r="P21" s="164">
        <v>223.4426</v>
      </c>
      <c r="Q21" s="164">
        <v>226.63820000000001</v>
      </c>
      <c r="R21" s="164">
        <v>224.72800000000001</v>
      </c>
      <c r="S21" s="164">
        <v>223.67660000000001</v>
      </c>
      <c r="T21" s="164">
        <v>221.93819999999999</v>
      </c>
      <c r="U21" s="164">
        <v>223.7</v>
      </c>
      <c r="V21" s="165"/>
      <c r="W21" s="164">
        <v>223.8</v>
      </c>
      <c r="X21" s="164">
        <v>139.5531</v>
      </c>
      <c r="Y21" s="164">
        <v>139.7911</v>
      </c>
      <c r="Z21" s="165"/>
      <c r="AA21" s="164">
        <v>137.52420000000001</v>
      </c>
      <c r="AB21" s="164">
        <v>134.93639999999999</v>
      </c>
      <c r="AC21" s="165"/>
      <c r="AD21" s="164">
        <v>141.64879999999999</v>
      </c>
      <c r="AE21" s="164">
        <v>130.077</v>
      </c>
      <c r="AF21" s="164">
        <v>139.67580000000001</v>
      </c>
    </row>
    <row r="22" spans="1:32" ht="18" customHeight="1" x14ac:dyDescent="0.3">
      <c r="A22" s="161" t="s">
        <v>59</v>
      </c>
      <c r="B22" s="161" t="s">
        <v>756</v>
      </c>
      <c r="C22" s="164">
        <v>503.74349999999998</v>
      </c>
      <c r="D22" s="164">
        <v>516.14229999999998</v>
      </c>
      <c r="E22" s="165"/>
      <c r="F22" s="164">
        <v>524.63300000000004</v>
      </c>
      <c r="G22" s="164">
        <v>526.54089999999997</v>
      </c>
      <c r="H22" s="164">
        <v>524.83079999999995</v>
      </c>
      <c r="I22" s="165"/>
      <c r="J22" s="164">
        <v>506.863</v>
      </c>
      <c r="K22" s="165"/>
      <c r="L22" s="164">
        <v>478.75259999999997</v>
      </c>
      <c r="M22" s="164">
        <v>507.1934</v>
      </c>
      <c r="N22" s="164">
        <v>488.96809999999999</v>
      </c>
      <c r="O22" s="164">
        <v>224.07560000000001</v>
      </c>
      <c r="P22" s="164">
        <v>224.42760000000001</v>
      </c>
      <c r="Q22" s="164">
        <v>226.5378</v>
      </c>
      <c r="R22" s="164">
        <v>226.0626</v>
      </c>
      <c r="S22" s="164">
        <v>224.88</v>
      </c>
      <c r="T22" s="164">
        <v>222.34819999999999</v>
      </c>
      <c r="U22" s="164">
        <v>224.3</v>
      </c>
      <c r="V22" s="165"/>
      <c r="W22" s="164">
        <v>224.4</v>
      </c>
      <c r="X22" s="164">
        <v>140.39099999999999</v>
      </c>
      <c r="Y22" s="164">
        <v>140.244</v>
      </c>
      <c r="Z22" s="165"/>
      <c r="AA22" s="164">
        <v>138.3355</v>
      </c>
      <c r="AB22" s="164">
        <v>134.88120000000001</v>
      </c>
      <c r="AC22" s="165"/>
      <c r="AD22" s="164">
        <v>142.38069999999999</v>
      </c>
      <c r="AE22" s="164">
        <v>130.58179999999999</v>
      </c>
      <c r="AF22" s="164">
        <v>140.1251</v>
      </c>
    </row>
    <row r="23" spans="1:32" ht="18" customHeight="1" x14ac:dyDescent="0.3">
      <c r="A23" s="161" t="s">
        <v>59</v>
      </c>
      <c r="B23" s="161" t="s">
        <v>757</v>
      </c>
      <c r="C23" s="164">
        <v>503.53359999999998</v>
      </c>
      <c r="D23" s="164">
        <v>516.03719999999998</v>
      </c>
      <c r="E23" s="164">
        <v>514.94920000000002</v>
      </c>
      <c r="F23" s="164">
        <v>522.4597</v>
      </c>
      <c r="G23" s="164">
        <v>523.67229999999995</v>
      </c>
      <c r="H23" s="164">
        <v>523.32640000000004</v>
      </c>
      <c r="I23" s="164">
        <v>518.8134</v>
      </c>
      <c r="J23" s="164">
        <v>507.48149999999998</v>
      </c>
      <c r="K23" s="165"/>
      <c r="L23" s="164">
        <v>481.4083</v>
      </c>
      <c r="M23" s="164">
        <v>508.6816</v>
      </c>
      <c r="N23" s="164">
        <v>491.40690000000001</v>
      </c>
      <c r="O23" s="164">
        <v>224.23400000000001</v>
      </c>
      <c r="P23" s="164">
        <v>224.2236</v>
      </c>
      <c r="Q23" s="164">
        <v>226.3931</v>
      </c>
      <c r="R23" s="164">
        <v>225.35939999999999</v>
      </c>
      <c r="S23" s="164">
        <v>224.1344</v>
      </c>
      <c r="T23" s="164">
        <v>222.92339999999999</v>
      </c>
      <c r="U23" s="164">
        <v>225.6</v>
      </c>
      <c r="V23" s="165"/>
      <c r="W23" s="164">
        <v>225.3</v>
      </c>
      <c r="X23" s="164">
        <v>141.20519999999999</v>
      </c>
      <c r="Y23" s="164">
        <v>141.11060000000001</v>
      </c>
      <c r="Z23" s="165"/>
      <c r="AA23" s="164">
        <v>139.18819999999999</v>
      </c>
      <c r="AB23" s="164">
        <v>135.0882</v>
      </c>
      <c r="AC23" s="165"/>
      <c r="AD23" s="164">
        <v>143.0248</v>
      </c>
      <c r="AE23" s="164">
        <v>131.15350000000001</v>
      </c>
      <c r="AF23" s="164">
        <v>140.554</v>
      </c>
    </row>
    <row r="24" spans="1:32" ht="18" customHeight="1" x14ac:dyDescent="0.3">
      <c r="A24" s="161" t="s">
        <v>59</v>
      </c>
      <c r="B24" s="161" t="s">
        <v>758</v>
      </c>
      <c r="C24" s="164">
        <v>500.64850000000001</v>
      </c>
      <c r="D24" s="164">
        <v>507.37189999999998</v>
      </c>
      <c r="E24" s="164">
        <v>505.23320000000001</v>
      </c>
      <c r="F24" s="164">
        <v>512.1223</v>
      </c>
      <c r="G24" s="164">
        <v>513.78049999999996</v>
      </c>
      <c r="H24" s="164">
        <v>513.61019999999996</v>
      </c>
      <c r="I24" s="164">
        <v>518.47199999999998</v>
      </c>
      <c r="J24" s="164">
        <v>501.15460000000002</v>
      </c>
      <c r="K24" s="165"/>
      <c r="L24" s="164">
        <v>480.28840000000002</v>
      </c>
      <c r="M24" s="164">
        <v>508.19709999999998</v>
      </c>
      <c r="N24" s="164">
        <v>490.9203</v>
      </c>
      <c r="O24" s="164">
        <v>223.108</v>
      </c>
      <c r="P24" s="164">
        <v>220.833</v>
      </c>
      <c r="Q24" s="164">
        <v>224.10560000000001</v>
      </c>
      <c r="R24" s="164">
        <v>220.6069</v>
      </c>
      <c r="S24" s="164">
        <v>219.29859999999999</v>
      </c>
      <c r="T24" s="164">
        <v>222.66220000000001</v>
      </c>
      <c r="U24" s="164">
        <v>225</v>
      </c>
      <c r="V24" s="164">
        <v>0</v>
      </c>
      <c r="W24" s="164">
        <v>224.3</v>
      </c>
      <c r="X24" s="164">
        <v>140.25380000000001</v>
      </c>
      <c r="Y24" s="164">
        <v>140.87950000000001</v>
      </c>
      <c r="Z24" s="165"/>
      <c r="AA24" s="164">
        <v>138.1584</v>
      </c>
      <c r="AB24" s="164">
        <v>134.8536</v>
      </c>
      <c r="AC24" s="165"/>
      <c r="AD24" s="164">
        <v>142.80520000000001</v>
      </c>
      <c r="AE24" s="164">
        <v>130.07490000000001</v>
      </c>
      <c r="AF24" s="164">
        <v>140.1251</v>
      </c>
    </row>
    <row r="25" spans="1:32" ht="18" customHeight="1" x14ac:dyDescent="0.3">
      <c r="A25" s="161" t="s">
        <v>59</v>
      </c>
      <c r="B25" s="161" t="s">
        <v>759</v>
      </c>
      <c r="C25" s="166">
        <v>500.70089999999999</v>
      </c>
      <c r="D25" s="166">
        <v>506.58409999999998</v>
      </c>
      <c r="E25" s="166">
        <v>506.02100000000002</v>
      </c>
      <c r="F25" s="166">
        <v>505.44220000000001</v>
      </c>
      <c r="G25" s="166">
        <v>507.577</v>
      </c>
      <c r="H25" s="166">
        <v>509.06900000000002</v>
      </c>
      <c r="I25" s="166">
        <v>512.80830000000003</v>
      </c>
      <c r="J25" s="166">
        <v>497.77109999999999</v>
      </c>
      <c r="K25" s="167"/>
      <c r="L25" s="166">
        <v>478.65350000000001</v>
      </c>
      <c r="M25" s="166">
        <v>507.55079999999998</v>
      </c>
      <c r="N25" s="166">
        <v>490.01400000000001</v>
      </c>
      <c r="O25" s="166">
        <v>222.82759999999999</v>
      </c>
      <c r="P25" s="166">
        <v>222.81489999999999</v>
      </c>
      <c r="Q25" s="166">
        <v>225.00210000000001</v>
      </c>
      <c r="R25" s="166">
        <v>220.22380000000001</v>
      </c>
      <c r="S25" s="166">
        <v>217.49719999999999</v>
      </c>
      <c r="T25" s="166">
        <v>222.376</v>
      </c>
      <c r="U25" s="166">
        <v>225</v>
      </c>
      <c r="V25" s="167"/>
      <c r="W25" s="166">
        <v>224.2</v>
      </c>
      <c r="X25" s="167"/>
      <c r="Y25" s="166">
        <v>141.4023</v>
      </c>
      <c r="Z25" s="167"/>
      <c r="AA25" s="166">
        <v>138.16630000000001</v>
      </c>
      <c r="AB25" s="166">
        <v>134.71559999999999</v>
      </c>
      <c r="AC25" s="167"/>
      <c r="AD25" s="166">
        <v>142.68809999999999</v>
      </c>
      <c r="AE25" s="166">
        <v>129.1507</v>
      </c>
      <c r="AF25" s="166">
        <v>139.81870000000001</v>
      </c>
    </row>
    <row r="26" spans="1:32" ht="18" customHeight="1" x14ac:dyDescent="0.3">
      <c r="A26" s="161" t="s">
        <v>59</v>
      </c>
      <c r="B26" s="161" t="s">
        <v>760</v>
      </c>
      <c r="C26" s="162">
        <v>501.64519999999999</v>
      </c>
      <c r="D26" s="162">
        <v>511.83589999999998</v>
      </c>
      <c r="E26" s="162">
        <v>509.59230000000002</v>
      </c>
      <c r="F26" s="162">
        <v>505.40339999999998</v>
      </c>
      <c r="G26" s="162">
        <v>507.5514</v>
      </c>
      <c r="H26" s="162">
        <v>507.97269999999997</v>
      </c>
      <c r="I26" s="162">
        <v>507.36669999999998</v>
      </c>
      <c r="J26" s="162">
        <v>498.2783</v>
      </c>
      <c r="K26" s="163"/>
      <c r="L26" s="162">
        <v>478.74119999999999</v>
      </c>
      <c r="M26" s="162">
        <v>506.80529999999999</v>
      </c>
      <c r="N26" s="162">
        <v>489.7278</v>
      </c>
      <c r="O26" s="162">
        <v>221.7002</v>
      </c>
      <c r="P26" s="162">
        <v>224.41640000000001</v>
      </c>
      <c r="Q26" s="162">
        <v>224.5984</v>
      </c>
      <c r="R26" s="162">
        <v>218.77719999999999</v>
      </c>
      <c r="S26" s="162">
        <v>215.79920000000001</v>
      </c>
      <c r="T26" s="162">
        <v>222.32329999999999</v>
      </c>
      <c r="U26" s="162">
        <v>224.3</v>
      </c>
      <c r="V26" s="163"/>
      <c r="W26" s="162">
        <v>223.3</v>
      </c>
      <c r="X26" s="162">
        <v>140.17619999999999</v>
      </c>
      <c r="Y26" s="162">
        <v>141.15799999999999</v>
      </c>
      <c r="Z26" s="163"/>
      <c r="AA26" s="162">
        <v>138.25319999999999</v>
      </c>
      <c r="AB26" s="162">
        <v>135.03299999999999</v>
      </c>
      <c r="AC26" s="163"/>
      <c r="AD26" s="162">
        <v>142.49780000000001</v>
      </c>
      <c r="AE26" s="162">
        <v>128.9708</v>
      </c>
      <c r="AF26" s="162">
        <v>140.10470000000001</v>
      </c>
    </row>
    <row r="27" spans="1:32" ht="18" customHeight="1" x14ac:dyDescent="0.3">
      <c r="A27" s="161" t="s">
        <v>59</v>
      </c>
      <c r="B27" s="161" t="s">
        <v>761</v>
      </c>
      <c r="C27" s="164">
        <v>500.85829999999999</v>
      </c>
      <c r="D27" s="164">
        <v>509.1574</v>
      </c>
      <c r="E27" s="164">
        <v>510.11750000000001</v>
      </c>
      <c r="F27" s="164">
        <v>501.8784</v>
      </c>
      <c r="G27" s="164">
        <v>503.834</v>
      </c>
      <c r="H27" s="164">
        <v>503.1241</v>
      </c>
      <c r="I27" s="165"/>
      <c r="J27" s="164">
        <v>497.15440000000001</v>
      </c>
      <c r="K27" s="164">
        <v>507.2011</v>
      </c>
      <c r="L27" s="164">
        <v>476.79919999999998</v>
      </c>
      <c r="M27" s="164">
        <v>505.9468</v>
      </c>
      <c r="N27" s="164">
        <v>488.846</v>
      </c>
      <c r="O27" s="164">
        <v>220.82149999999999</v>
      </c>
      <c r="P27" s="164">
        <v>223.0445</v>
      </c>
      <c r="Q27" s="164">
        <v>223.28360000000001</v>
      </c>
      <c r="R27" s="164">
        <v>218.95</v>
      </c>
      <c r="S27" s="164">
        <v>219.47579999999999</v>
      </c>
      <c r="T27" s="164">
        <v>222.06829999999999</v>
      </c>
      <c r="U27" s="164">
        <v>224.3</v>
      </c>
      <c r="V27" s="165"/>
      <c r="W27" s="164">
        <v>222.6</v>
      </c>
      <c r="X27" s="164">
        <v>139.3991</v>
      </c>
      <c r="Y27" s="164">
        <v>140.78960000000001</v>
      </c>
      <c r="Z27" s="165"/>
      <c r="AA27" s="164">
        <v>137.68450000000001</v>
      </c>
      <c r="AB27" s="164">
        <v>134.8536</v>
      </c>
      <c r="AC27" s="165"/>
      <c r="AD27" s="164">
        <v>142.07329999999999</v>
      </c>
      <c r="AE27" s="164">
        <v>129.10659999999999</v>
      </c>
      <c r="AF27" s="164">
        <v>139.34899999999999</v>
      </c>
    </row>
    <row r="28" spans="1:32" ht="18" customHeight="1" x14ac:dyDescent="0.3">
      <c r="A28" s="161" t="s">
        <v>59</v>
      </c>
      <c r="B28" s="161" t="s">
        <v>762</v>
      </c>
      <c r="C28" s="164">
        <v>500.22890000000001</v>
      </c>
      <c r="D28" s="164">
        <v>501.22730000000001</v>
      </c>
      <c r="E28" s="164">
        <v>497.82799999999997</v>
      </c>
      <c r="F28" s="164">
        <v>492.7663</v>
      </c>
      <c r="G28" s="164">
        <v>495.88459999999998</v>
      </c>
      <c r="H28" s="164">
        <v>496.15199999999999</v>
      </c>
      <c r="I28" s="165"/>
      <c r="J28" s="164">
        <v>493.35539999999997</v>
      </c>
      <c r="K28" s="164">
        <v>507.2011</v>
      </c>
      <c r="L28" s="164">
        <v>482.49829999999997</v>
      </c>
      <c r="M28" s="164">
        <v>506.9359</v>
      </c>
      <c r="N28" s="164">
        <v>491.39499999999998</v>
      </c>
      <c r="O28" s="164">
        <v>220.87020000000001</v>
      </c>
      <c r="P28" s="164">
        <v>223.185</v>
      </c>
      <c r="Q28" s="164">
        <v>223.40129999999999</v>
      </c>
      <c r="R28" s="164">
        <v>216.64949999999999</v>
      </c>
      <c r="S28" s="164">
        <v>216.3603</v>
      </c>
      <c r="T28" s="164">
        <v>222.69239999999999</v>
      </c>
      <c r="U28" s="164">
        <v>224.3</v>
      </c>
      <c r="V28" s="165"/>
      <c r="W28" s="164">
        <v>222.9</v>
      </c>
      <c r="X28" s="164">
        <v>139.26070000000001</v>
      </c>
      <c r="Y28" s="164">
        <v>140.76730000000001</v>
      </c>
      <c r="Z28" s="165"/>
      <c r="AA28" s="164">
        <v>137.68469999999999</v>
      </c>
      <c r="AB28" s="164">
        <v>134.64660000000001</v>
      </c>
      <c r="AC28" s="165"/>
      <c r="AD28" s="164">
        <v>142.1173</v>
      </c>
      <c r="AE28" s="164">
        <v>128.2073</v>
      </c>
      <c r="AF28" s="164">
        <v>138.96100000000001</v>
      </c>
    </row>
    <row r="29" spans="1:32" ht="18" customHeight="1" x14ac:dyDescent="0.3">
      <c r="A29" s="161" t="s">
        <v>59</v>
      </c>
      <c r="B29" s="161" t="s">
        <v>763</v>
      </c>
      <c r="C29" s="164">
        <v>501.9599</v>
      </c>
      <c r="D29" s="164">
        <v>501.06979999999999</v>
      </c>
      <c r="E29" s="164">
        <v>503.13240000000002</v>
      </c>
      <c r="F29" s="164">
        <v>490.81630000000001</v>
      </c>
      <c r="G29" s="164">
        <v>494.0566</v>
      </c>
      <c r="H29" s="164">
        <v>494.95299999999997</v>
      </c>
      <c r="I29" s="165"/>
      <c r="J29" s="164">
        <v>492.15230000000003</v>
      </c>
      <c r="K29" s="164">
        <v>507.2011</v>
      </c>
      <c r="L29" s="164">
        <v>482.34460000000001</v>
      </c>
      <c r="M29" s="164">
        <v>507.42809999999997</v>
      </c>
      <c r="N29" s="164">
        <v>491.23680000000002</v>
      </c>
      <c r="O29" s="164">
        <v>220.245</v>
      </c>
      <c r="P29" s="164">
        <v>223.15770000000001</v>
      </c>
      <c r="Q29" s="164">
        <v>222.6951</v>
      </c>
      <c r="R29" s="164">
        <v>215.5341</v>
      </c>
      <c r="S29" s="164">
        <v>214.80250000000001</v>
      </c>
      <c r="T29" s="164">
        <v>222.6806</v>
      </c>
      <c r="U29" s="164">
        <v>224.9</v>
      </c>
      <c r="V29" s="165"/>
      <c r="W29" s="164">
        <v>223</v>
      </c>
      <c r="X29" s="164">
        <v>139.29429999999999</v>
      </c>
      <c r="Y29" s="164">
        <v>141.4093</v>
      </c>
      <c r="Z29" s="165"/>
      <c r="AA29" s="164">
        <v>137.7997</v>
      </c>
      <c r="AB29" s="164">
        <v>134.79839999999999</v>
      </c>
      <c r="AC29" s="165"/>
      <c r="AD29" s="164">
        <v>142.3075</v>
      </c>
      <c r="AE29" s="164">
        <v>127.94889999999999</v>
      </c>
      <c r="AF29" s="164">
        <v>139.34899999999999</v>
      </c>
    </row>
    <row r="30" spans="1:32" ht="18" customHeight="1" x14ac:dyDescent="0.3">
      <c r="A30" s="161" t="s">
        <v>59</v>
      </c>
      <c r="B30" s="161" t="s">
        <v>764</v>
      </c>
      <c r="C30" s="164">
        <v>498.6551</v>
      </c>
      <c r="D30" s="164">
        <v>496.34320000000002</v>
      </c>
      <c r="E30" s="164">
        <v>496.2</v>
      </c>
      <c r="F30" s="164">
        <v>490.14859999999999</v>
      </c>
      <c r="G30" s="164">
        <v>493.4375</v>
      </c>
      <c r="H30" s="164">
        <v>494.38369999999998</v>
      </c>
      <c r="I30" s="165"/>
      <c r="J30" s="164">
        <v>494.4194</v>
      </c>
      <c r="K30" s="165"/>
      <c r="L30" s="164">
        <v>481.97680000000003</v>
      </c>
      <c r="M30" s="164">
        <v>506.30689999999998</v>
      </c>
      <c r="N30" s="164">
        <v>490.69639999999998</v>
      </c>
      <c r="O30" s="164">
        <v>220.0171</v>
      </c>
      <c r="P30" s="164">
        <v>220.9691</v>
      </c>
      <c r="Q30" s="164">
        <v>221.97640000000001</v>
      </c>
      <c r="R30" s="164">
        <v>218.16909999999999</v>
      </c>
      <c r="S30" s="164">
        <v>215.90989999999999</v>
      </c>
      <c r="T30" s="164">
        <v>222.3</v>
      </c>
      <c r="U30" s="164">
        <v>224.3</v>
      </c>
      <c r="V30" s="165"/>
      <c r="W30" s="164">
        <v>222.9</v>
      </c>
      <c r="X30" s="165"/>
      <c r="Y30" s="164">
        <v>141.7184</v>
      </c>
      <c r="Z30" s="165"/>
      <c r="AA30" s="164">
        <v>137.95570000000001</v>
      </c>
      <c r="AB30" s="164">
        <v>134.66040000000001</v>
      </c>
      <c r="AC30" s="165"/>
      <c r="AD30" s="164">
        <v>142.46860000000001</v>
      </c>
      <c r="AE30" s="164">
        <v>127.8584</v>
      </c>
      <c r="AF30" s="164">
        <v>139.34899999999999</v>
      </c>
    </row>
    <row r="31" spans="1:32" ht="18" customHeight="1" x14ac:dyDescent="0.3">
      <c r="A31" s="161" t="s">
        <v>59</v>
      </c>
      <c r="B31" s="161" t="s">
        <v>765</v>
      </c>
      <c r="C31" s="164">
        <v>499.28460000000001</v>
      </c>
      <c r="D31" s="164">
        <v>503.0129</v>
      </c>
      <c r="E31" s="164">
        <v>500.45400000000001</v>
      </c>
      <c r="F31" s="164">
        <v>492.4581</v>
      </c>
      <c r="G31" s="164">
        <v>495.90159999999997</v>
      </c>
      <c r="H31" s="164">
        <v>495.85329999999999</v>
      </c>
      <c r="I31" s="165"/>
      <c r="J31" s="164">
        <v>495.51929999999999</v>
      </c>
      <c r="K31" s="165"/>
      <c r="L31" s="164">
        <v>483.00659999999999</v>
      </c>
      <c r="M31" s="164">
        <v>507.06240000000003</v>
      </c>
      <c r="N31" s="164">
        <v>491.42750000000001</v>
      </c>
      <c r="O31" s="164">
        <v>219.21270000000001</v>
      </c>
      <c r="P31" s="164">
        <v>222.8304</v>
      </c>
      <c r="Q31" s="164">
        <v>224.3449</v>
      </c>
      <c r="R31" s="164">
        <v>218.49590000000001</v>
      </c>
      <c r="S31" s="164">
        <v>216.35290000000001</v>
      </c>
      <c r="T31" s="164">
        <v>222.55850000000001</v>
      </c>
      <c r="U31" s="164">
        <v>225</v>
      </c>
      <c r="V31" s="165"/>
      <c r="W31" s="164">
        <v>223.2</v>
      </c>
      <c r="X31" s="165"/>
      <c r="Y31" s="164">
        <v>141.8734</v>
      </c>
      <c r="Z31" s="165"/>
      <c r="AA31" s="164">
        <v>137.7124</v>
      </c>
      <c r="AB31" s="164">
        <v>134.56379999999999</v>
      </c>
      <c r="AC31" s="165"/>
      <c r="AD31" s="164">
        <v>142.67349999999999</v>
      </c>
      <c r="AE31" s="164">
        <v>127.8844</v>
      </c>
      <c r="AF31" s="164">
        <v>139.34899999999999</v>
      </c>
    </row>
    <row r="32" spans="1:32" ht="18" customHeight="1" x14ac:dyDescent="0.3">
      <c r="A32" s="161" t="s">
        <v>59</v>
      </c>
      <c r="B32" s="161" t="s">
        <v>766</v>
      </c>
      <c r="C32" s="164">
        <v>500.3338</v>
      </c>
      <c r="D32" s="164">
        <v>499.2842</v>
      </c>
      <c r="E32" s="164">
        <v>495.25459999999998</v>
      </c>
      <c r="F32" s="164">
        <v>490.15679999999998</v>
      </c>
      <c r="G32" s="164">
        <v>493.89269999999999</v>
      </c>
      <c r="H32" s="164">
        <v>494.75790000000001</v>
      </c>
      <c r="I32" s="165"/>
      <c r="J32" s="164">
        <v>494.7122</v>
      </c>
      <c r="K32" s="165"/>
      <c r="L32" s="164">
        <v>482.93090000000001</v>
      </c>
      <c r="M32" s="164">
        <v>507.68099999999998</v>
      </c>
      <c r="N32" s="164">
        <v>491.98410000000001</v>
      </c>
      <c r="O32" s="164">
        <v>218.4066</v>
      </c>
      <c r="P32" s="164">
        <v>222.62799999999999</v>
      </c>
      <c r="Q32" s="164">
        <v>223.86580000000001</v>
      </c>
      <c r="R32" s="164">
        <v>217.2122</v>
      </c>
      <c r="S32" s="164">
        <v>214.9059</v>
      </c>
      <c r="T32" s="164">
        <v>222.47470000000001</v>
      </c>
      <c r="U32" s="164">
        <v>225</v>
      </c>
      <c r="V32" s="165"/>
      <c r="W32" s="164">
        <v>222.8</v>
      </c>
      <c r="X32" s="164">
        <v>139.2807</v>
      </c>
      <c r="Y32" s="164">
        <v>141.73609999999999</v>
      </c>
      <c r="Z32" s="165"/>
      <c r="AA32" s="164">
        <v>137.7517</v>
      </c>
      <c r="AB32" s="164">
        <v>134.35679999999999</v>
      </c>
      <c r="AC32" s="165"/>
      <c r="AD32" s="164">
        <v>142.571</v>
      </c>
      <c r="AE32" s="164">
        <v>127.7474</v>
      </c>
      <c r="AF32" s="164">
        <v>139.7166</v>
      </c>
    </row>
    <row r="33" spans="1:32" ht="18" customHeight="1" x14ac:dyDescent="0.3">
      <c r="A33" s="161" t="s">
        <v>59</v>
      </c>
      <c r="B33" s="161" t="s">
        <v>767</v>
      </c>
      <c r="C33" s="166">
        <v>500.28129999999999</v>
      </c>
      <c r="D33" s="166">
        <v>500.387</v>
      </c>
      <c r="E33" s="166">
        <v>496.41</v>
      </c>
      <c r="F33" s="166">
        <v>488.65750000000003</v>
      </c>
      <c r="G33" s="166">
        <v>492.18130000000002</v>
      </c>
      <c r="H33" s="166">
        <v>492.38440000000003</v>
      </c>
      <c r="I33" s="167"/>
      <c r="J33" s="166">
        <v>493.31619999999998</v>
      </c>
      <c r="K33" s="167"/>
      <c r="L33" s="166">
        <v>482.67079999999999</v>
      </c>
      <c r="M33" s="166">
        <v>507.09559999999999</v>
      </c>
      <c r="N33" s="166">
        <v>491.6644</v>
      </c>
      <c r="O33" s="166">
        <v>218.773</v>
      </c>
      <c r="P33" s="166">
        <v>221.89859999999999</v>
      </c>
      <c r="Q33" s="166">
        <v>224.02539999999999</v>
      </c>
      <c r="R33" s="166">
        <v>216.44800000000001</v>
      </c>
      <c r="S33" s="166">
        <v>214.3595</v>
      </c>
      <c r="T33" s="166">
        <v>222.51349999999999</v>
      </c>
      <c r="U33" s="166">
        <v>224.9</v>
      </c>
      <c r="V33" s="167"/>
      <c r="W33" s="166">
        <v>223.3</v>
      </c>
      <c r="X33" s="166">
        <v>139.2362</v>
      </c>
      <c r="Y33" s="166">
        <v>141.8946</v>
      </c>
      <c r="Z33" s="167"/>
      <c r="AA33" s="166">
        <v>137.96889999999999</v>
      </c>
      <c r="AB33" s="166">
        <v>134.5086</v>
      </c>
      <c r="AC33" s="167"/>
      <c r="AD33" s="166">
        <v>142.76130000000001</v>
      </c>
      <c r="AE33" s="166">
        <v>127.82210000000001</v>
      </c>
      <c r="AF33" s="166">
        <v>139.5532</v>
      </c>
    </row>
    <row r="34" spans="1:32" ht="18" customHeight="1" x14ac:dyDescent="0.3">
      <c r="A34" s="161" t="s">
        <v>59</v>
      </c>
      <c r="B34" s="161" t="s">
        <v>768</v>
      </c>
      <c r="C34" s="162">
        <v>500.7534</v>
      </c>
      <c r="D34" s="162">
        <v>501.1223</v>
      </c>
      <c r="E34" s="162">
        <v>497.40789999999998</v>
      </c>
      <c r="F34" s="162">
        <v>489.85809999999998</v>
      </c>
      <c r="G34" s="162">
        <v>493.44299999999998</v>
      </c>
      <c r="H34" s="162">
        <v>493.68880000000001</v>
      </c>
      <c r="I34" s="163"/>
      <c r="J34" s="162">
        <v>494.8956</v>
      </c>
      <c r="K34" s="163"/>
      <c r="L34" s="162">
        <v>482.96409999999997</v>
      </c>
      <c r="M34" s="162">
        <v>507.69850000000002</v>
      </c>
      <c r="N34" s="162">
        <v>492.25709999999998</v>
      </c>
      <c r="O34" s="162">
        <v>220.5616</v>
      </c>
      <c r="P34" s="162">
        <v>223.5806</v>
      </c>
      <c r="Q34" s="162">
        <v>224.315</v>
      </c>
      <c r="R34" s="162">
        <v>217.09520000000001</v>
      </c>
      <c r="S34" s="162">
        <v>214.64009999999999</v>
      </c>
      <c r="T34" s="162">
        <v>222.78710000000001</v>
      </c>
      <c r="U34" s="162">
        <v>224.9</v>
      </c>
      <c r="V34" s="163"/>
      <c r="W34" s="162">
        <v>223.5</v>
      </c>
      <c r="X34" s="162">
        <v>139.2534</v>
      </c>
      <c r="Y34" s="162">
        <v>141.6345</v>
      </c>
      <c r="Z34" s="163"/>
      <c r="AA34" s="162">
        <v>138.08770000000001</v>
      </c>
      <c r="AB34" s="162">
        <v>134.619</v>
      </c>
      <c r="AC34" s="163"/>
      <c r="AD34" s="162">
        <v>142.7467</v>
      </c>
      <c r="AE34" s="162">
        <v>128.02889999999999</v>
      </c>
      <c r="AF34" s="162">
        <v>139.73699999999999</v>
      </c>
    </row>
    <row r="35" spans="1:32" ht="18" customHeight="1" x14ac:dyDescent="0.3">
      <c r="A35" s="161" t="s">
        <v>59</v>
      </c>
      <c r="B35" s="161" t="s">
        <v>769</v>
      </c>
      <c r="C35" s="164">
        <v>500.12389999999999</v>
      </c>
      <c r="D35" s="164">
        <v>498.18130000000002</v>
      </c>
      <c r="E35" s="164">
        <v>492.41849999999999</v>
      </c>
      <c r="F35" s="164">
        <v>487.03109999999998</v>
      </c>
      <c r="G35" s="164">
        <v>491.1087</v>
      </c>
      <c r="H35" s="164">
        <v>491.79649999999998</v>
      </c>
      <c r="I35" s="165"/>
      <c r="J35" s="164">
        <v>492.79079999999999</v>
      </c>
      <c r="K35" s="165"/>
      <c r="L35" s="164">
        <v>483.00319999999999</v>
      </c>
      <c r="M35" s="164">
        <v>507.89170000000001</v>
      </c>
      <c r="N35" s="164">
        <v>491.94920000000002</v>
      </c>
      <c r="O35" s="164">
        <v>220.8409</v>
      </c>
      <c r="P35" s="164">
        <v>221.8425</v>
      </c>
      <c r="Q35" s="164">
        <v>223.41329999999999</v>
      </c>
      <c r="R35" s="164">
        <v>216.6489</v>
      </c>
      <c r="S35" s="164">
        <v>213.8871</v>
      </c>
      <c r="T35" s="164">
        <v>222.3724</v>
      </c>
      <c r="U35" s="164">
        <v>225</v>
      </c>
      <c r="V35" s="165"/>
      <c r="W35" s="164">
        <v>223.3</v>
      </c>
      <c r="X35" s="164">
        <v>139.37520000000001</v>
      </c>
      <c r="Y35" s="164">
        <v>141.85329999999999</v>
      </c>
      <c r="Z35" s="165"/>
      <c r="AA35" s="164">
        <v>137.9718</v>
      </c>
      <c r="AB35" s="164">
        <v>134.964</v>
      </c>
      <c r="AC35" s="165"/>
      <c r="AD35" s="164">
        <v>142.68809999999999</v>
      </c>
      <c r="AE35" s="164">
        <v>128.91849999999999</v>
      </c>
      <c r="AF35" s="164">
        <v>139.73699999999999</v>
      </c>
    </row>
    <row r="36" spans="1:32" ht="18" customHeight="1" x14ac:dyDescent="0.3">
      <c r="A36" s="161" t="s">
        <v>59</v>
      </c>
      <c r="B36" s="161" t="s">
        <v>770</v>
      </c>
      <c r="C36" s="164">
        <v>501.22550000000001</v>
      </c>
      <c r="D36" s="164">
        <v>501.7</v>
      </c>
      <c r="E36" s="164">
        <v>500.76900000000001</v>
      </c>
      <c r="F36" s="164">
        <v>492.1071</v>
      </c>
      <c r="G36" s="164">
        <v>494.96879999999999</v>
      </c>
      <c r="H36" s="164">
        <v>495.95670000000001</v>
      </c>
      <c r="I36" s="165"/>
      <c r="J36" s="164">
        <v>495.69929999999999</v>
      </c>
      <c r="K36" s="165"/>
      <c r="L36" s="164">
        <v>483.39980000000003</v>
      </c>
      <c r="M36" s="164">
        <v>508.05840000000001</v>
      </c>
      <c r="N36" s="164">
        <v>491.78660000000002</v>
      </c>
      <c r="O36" s="164">
        <v>221.17930000000001</v>
      </c>
      <c r="P36" s="164">
        <v>223.84559999999999</v>
      </c>
      <c r="Q36" s="164">
        <v>224.4701</v>
      </c>
      <c r="R36" s="164">
        <v>218.27359999999999</v>
      </c>
      <c r="S36" s="164">
        <v>215.83609999999999</v>
      </c>
      <c r="T36" s="164">
        <v>222.7612</v>
      </c>
      <c r="U36" s="164">
        <v>225</v>
      </c>
      <c r="V36" s="165"/>
      <c r="W36" s="164">
        <v>223.4</v>
      </c>
      <c r="X36" s="165"/>
      <c r="Y36" s="164">
        <v>142.24719999999999</v>
      </c>
      <c r="Z36" s="165"/>
      <c r="AA36" s="164">
        <v>137.8648</v>
      </c>
      <c r="AB36" s="164">
        <v>135.00540000000001</v>
      </c>
      <c r="AC36" s="165"/>
      <c r="AD36" s="164">
        <v>142.8784</v>
      </c>
      <c r="AE36" s="164">
        <v>128.506</v>
      </c>
      <c r="AF36" s="164">
        <v>139.34899999999999</v>
      </c>
    </row>
    <row r="37" spans="1:32" ht="18" customHeight="1" x14ac:dyDescent="0.3">
      <c r="A37" s="161" t="s">
        <v>59</v>
      </c>
      <c r="B37" s="161" t="s">
        <v>771</v>
      </c>
      <c r="C37" s="164">
        <v>501.22550000000001</v>
      </c>
      <c r="D37" s="164">
        <v>501.85750000000002</v>
      </c>
      <c r="E37" s="164">
        <v>501.87200000000001</v>
      </c>
      <c r="F37" s="164">
        <v>491.17489999999998</v>
      </c>
      <c r="G37" s="164">
        <v>494.71499999999997</v>
      </c>
      <c r="H37" s="164">
        <v>495.25290000000001</v>
      </c>
      <c r="I37" s="165"/>
      <c r="J37" s="164">
        <v>495.61169999999998</v>
      </c>
      <c r="K37" s="165"/>
      <c r="L37" s="164">
        <v>483.17090000000002</v>
      </c>
      <c r="M37" s="164">
        <v>507.702</v>
      </c>
      <c r="N37" s="164">
        <v>491.61669999999998</v>
      </c>
      <c r="O37" s="164">
        <v>221.13990000000001</v>
      </c>
      <c r="P37" s="164">
        <v>224.328</v>
      </c>
      <c r="Q37" s="164">
        <v>224.09800000000001</v>
      </c>
      <c r="R37" s="164">
        <v>217.79419999999999</v>
      </c>
      <c r="S37" s="164">
        <v>215.01660000000001</v>
      </c>
      <c r="T37" s="164">
        <v>222.65610000000001</v>
      </c>
      <c r="U37" s="164">
        <v>225</v>
      </c>
      <c r="V37" s="165"/>
      <c r="W37" s="164">
        <v>223.2</v>
      </c>
      <c r="X37" s="165"/>
      <c r="Y37" s="164">
        <v>141.98609999999999</v>
      </c>
      <c r="Z37" s="165"/>
      <c r="AA37" s="164">
        <v>138.07679999999999</v>
      </c>
      <c r="AB37" s="164">
        <v>134.93639999999999</v>
      </c>
      <c r="AC37" s="165"/>
      <c r="AD37" s="164">
        <v>142.64420000000001</v>
      </c>
      <c r="AE37" s="164">
        <v>127.6728</v>
      </c>
      <c r="AF37" s="164">
        <v>139.2878</v>
      </c>
    </row>
    <row r="38" spans="1:32" ht="18" customHeight="1" x14ac:dyDescent="0.3">
      <c r="A38" s="161" t="s">
        <v>59</v>
      </c>
      <c r="B38" s="161" t="s">
        <v>772</v>
      </c>
      <c r="C38" s="164">
        <v>501.22550000000001</v>
      </c>
      <c r="D38" s="164">
        <v>498.44389999999999</v>
      </c>
      <c r="E38" s="164">
        <v>496.04230000000001</v>
      </c>
      <c r="F38" s="164">
        <v>481.60039999999998</v>
      </c>
      <c r="G38" s="164">
        <v>485.69130000000001</v>
      </c>
      <c r="H38" s="164">
        <v>486.10849999999999</v>
      </c>
      <c r="I38" s="164">
        <v>502.27210000000002</v>
      </c>
      <c r="J38" s="164">
        <v>490.41019999999997</v>
      </c>
      <c r="K38" s="165"/>
      <c r="L38" s="164">
        <v>482.24209999999999</v>
      </c>
      <c r="M38" s="164">
        <v>506.2414</v>
      </c>
      <c r="N38" s="164">
        <v>490.75240000000002</v>
      </c>
      <c r="O38" s="164">
        <v>221.43010000000001</v>
      </c>
      <c r="P38" s="164">
        <v>222.279</v>
      </c>
      <c r="Q38" s="164">
        <v>223.98050000000001</v>
      </c>
      <c r="R38" s="164">
        <v>211.66470000000001</v>
      </c>
      <c r="S38" s="164">
        <v>209.84870000000001</v>
      </c>
      <c r="T38" s="164">
        <v>221.94759999999999</v>
      </c>
      <c r="U38" s="164">
        <v>224.3</v>
      </c>
      <c r="V38" s="165"/>
      <c r="W38" s="164">
        <v>222.9</v>
      </c>
      <c r="X38" s="164">
        <v>138.57429999999999</v>
      </c>
      <c r="Y38" s="164">
        <v>141.5172</v>
      </c>
      <c r="Z38" s="165"/>
      <c r="AA38" s="164">
        <v>137.55969999999999</v>
      </c>
      <c r="AB38" s="164">
        <v>134.274</v>
      </c>
      <c r="AC38" s="165"/>
      <c r="AD38" s="164">
        <v>142.2783</v>
      </c>
      <c r="AE38" s="164">
        <v>126.2655</v>
      </c>
      <c r="AF38" s="164">
        <v>139.32859999999999</v>
      </c>
    </row>
    <row r="39" spans="1:32" ht="18" customHeight="1" x14ac:dyDescent="0.3">
      <c r="A39" s="161" t="s">
        <v>59</v>
      </c>
      <c r="B39" s="161" t="s">
        <v>773</v>
      </c>
      <c r="C39" s="164">
        <v>501.85500000000002</v>
      </c>
      <c r="D39" s="164">
        <v>495.97559999999999</v>
      </c>
      <c r="E39" s="164">
        <v>494.5718</v>
      </c>
      <c r="F39" s="164">
        <v>480.77289999999999</v>
      </c>
      <c r="G39" s="164">
        <v>484.55410000000001</v>
      </c>
      <c r="H39" s="164">
        <v>486.29719999999998</v>
      </c>
      <c r="I39" s="164">
        <v>509.2552</v>
      </c>
      <c r="J39" s="164">
        <v>492.71440000000001</v>
      </c>
      <c r="K39" s="165"/>
      <c r="L39" s="164">
        <v>487.46179999999998</v>
      </c>
      <c r="M39" s="164">
        <v>510.11219999999997</v>
      </c>
      <c r="N39" s="164">
        <v>493.86689999999999</v>
      </c>
      <c r="O39" s="164">
        <v>221.39109999999999</v>
      </c>
      <c r="P39" s="164">
        <v>222.46340000000001</v>
      </c>
      <c r="Q39" s="164">
        <v>224.358</v>
      </c>
      <c r="R39" s="164">
        <v>214.7861</v>
      </c>
      <c r="S39" s="164">
        <v>213.34809999999999</v>
      </c>
      <c r="T39" s="164">
        <v>222.1533</v>
      </c>
      <c r="U39" s="164">
        <v>225.5</v>
      </c>
      <c r="V39" s="165"/>
      <c r="W39" s="164">
        <v>223.8</v>
      </c>
      <c r="X39" s="164">
        <v>139.423</v>
      </c>
      <c r="Y39" s="164">
        <v>141.98480000000001</v>
      </c>
      <c r="Z39" s="165"/>
      <c r="AA39" s="164">
        <v>137.5017</v>
      </c>
      <c r="AB39" s="164">
        <v>134.34299999999999</v>
      </c>
      <c r="AC39" s="165"/>
      <c r="AD39" s="164">
        <v>142.77590000000001</v>
      </c>
      <c r="AE39" s="164">
        <v>128.2799</v>
      </c>
      <c r="AF39" s="164">
        <v>139.34899999999999</v>
      </c>
    </row>
    <row r="40" spans="1:32" ht="18" customHeight="1" x14ac:dyDescent="0.3">
      <c r="A40" s="161" t="s">
        <v>59</v>
      </c>
      <c r="B40" s="161" t="s">
        <v>774</v>
      </c>
      <c r="C40" s="164">
        <v>503.00900000000001</v>
      </c>
      <c r="D40" s="164">
        <v>499.7568</v>
      </c>
      <c r="E40" s="164">
        <v>498.56330000000003</v>
      </c>
      <c r="F40" s="164">
        <v>483.06970000000001</v>
      </c>
      <c r="G40" s="164">
        <v>486.80130000000003</v>
      </c>
      <c r="H40" s="164">
        <v>487.76569999999998</v>
      </c>
      <c r="I40" s="164">
        <v>516.41359999999997</v>
      </c>
      <c r="J40" s="164">
        <v>494.30680000000001</v>
      </c>
      <c r="K40" s="165"/>
      <c r="L40" s="164">
        <v>488.02269999999999</v>
      </c>
      <c r="M40" s="164">
        <v>509.50369999999998</v>
      </c>
      <c r="N40" s="164">
        <v>493.86520000000002</v>
      </c>
      <c r="O40" s="164">
        <v>221.9862</v>
      </c>
      <c r="P40" s="164">
        <v>224.6953</v>
      </c>
      <c r="Q40" s="164">
        <v>225.01089999999999</v>
      </c>
      <c r="R40" s="164">
        <v>217.0352</v>
      </c>
      <c r="S40" s="164">
        <v>215.51859999999999</v>
      </c>
      <c r="T40" s="164">
        <v>222.47020000000001</v>
      </c>
      <c r="U40" s="164">
        <v>225</v>
      </c>
      <c r="V40" s="165"/>
      <c r="W40" s="164">
        <v>223.5</v>
      </c>
      <c r="X40" s="164">
        <v>139.45429999999999</v>
      </c>
      <c r="Y40" s="164">
        <v>141.4434</v>
      </c>
      <c r="Z40" s="165"/>
      <c r="AA40" s="164">
        <v>137.7801</v>
      </c>
      <c r="AB40" s="164">
        <v>134.2878</v>
      </c>
      <c r="AC40" s="165"/>
      <c r="AD40" s="164">
        <v>142.5856</v>
      </c>
      <c r="AE40" s="164">
        <v>128.58279999999999</v>
      </c>
      <c r="AF40" s="164">
        <v>139.34899999999999</v>
      </c>
    </row>
    <row r="41" spans="1:32" ht="18" customHeight="1" x14ac:dyDescent="0.3">
      <c r="A41" s="161" t="s">
        <v>59</v>
      </c>
      <c r="B41" s="161" t="s">
        <v>775</v>
      </c>
      <c r="C41" s="166">
        <v>503.84829999999999</v>
      </c>
      <c r="D41" s="166">
        <v>500.49209999999999</v>
      </c>
      <c r="E41" s="166">
        <v>502.71230000000003</v>
      </c>
      <c r="F41" s="166">
        <v>488.74079999999998</v>
      </c>
      <c r="G41" s="166">
        <v>492.9753</v>
      </c>
      <c r="H41" s="166">
        <v>492.34230000000002</v>
      </c>
      <c r="I41" s="166">
        <v>513.88229999999999</v>
      </c>
      <c r="J41" s="166">
        <v>496.23790000000002</v>
      </c>
      <c r="K41" s="167"/>
      <c r="L41" s="166">
        <v>487.71499999999997</v>
      </c>
      <c r="M41" s="166">
        <v>509.52269999999999</v>
      </c>
      <c r="N41" s="166">
        <v>493.05869999999999</v>
      </c>
      <c r="O41" s="166">
        <v>222.1662</v>
      </c>
      <c r="P41" s="166">
        <v>225.27160000000001</v>
      </c>
      <c r="Q41" s="166">
        <v>225.82060000000001</v>
      </c>
      <c r="R41" s="166">
        <v>219.73419999999999</v>
      </c>
      <c r="S41" s="166">
        <v>217.94759999999999</v>
      </c>
      <c r="T41" s="166">
        <v>222.17410000000001</v>
      </c>
      <c r="U41" s="166">
        <v>225.6</v>
      </c>
      <c r="V41" s="167"/>
      <c r="W41" s="166">
        <v>223.9</v>
      </c>
      <c r="X41" s="167"/>
      <c r="Y41" s="166">
        <v>141.2277</v>
      </c>
      <c r="Z41" s="167"/>
      <c r="AA41" s="166">
        <v>137.84950000000001</v>
      </c>
      <c r="AB41" s="166">
        <v>134.56379999999999</v>
      </c>
      <c r="AC41" s="167"/>
      <c r="AD41" s="166">
        <v>142.65880000000001</v>
      </c>
      <c r="AE41" s="166">
        <v>128.46510000000001</v>
      </c>
      <c r="AF41" s="166">
        <v>139.38990000000001</v>
      </c>
    </row>
    <row r="42" spans="1:32" ht="18" customHeight="1" x14ac:dyDescent="0.3">
      <c r="A42" s="161" t="s">
        <v>59</v>
      </c>
      <c r="B42" s="161" t="s">
        <v>776</v>
      </c>
      <c r="C42" s="162">
        <v>504.53030000000001</v>
      </c>
      <c r="D42" s="162">
        <v>504.01069999999999</v>
      </c>
      <c r="E42" s="162">
        <v>503.13240000000002</v>
      </c>
      <c r="F42" s="162">
        <v>486.7328</v>
      </c>
      <c r="G42" s="162">
        <v>490.87369999999999</v>
      </c>
      <c r="H42" s="162">
        <v>490.8922</v>
      </c>
      <c r="I42" s="162">
        <v>507.0899</v>
      </c>
      <c r="J42" s="162">
        <v>492.31020000000001</v>
      </c>
      <c r="K42" s="163"/>
      <c r="L42" s="162">
        <v>485.54180000000002</v>
      </c>
      <c r="M42" s="162">
        <v>507.96719999999999</v>
      </c>
      <c r="N42" s="162">
        <v>492.14260000000002</v>
      </c>
      <c r="O42" s="162">
        <v>222.26159999999999</v>
      </c>
      <c r="P42" s="162">
        <v>226.8407</v>
      </c>
      <c r="Q42" s="162">
        <v>226.85759999999999</v>
      </c>
      <c r="R42" s="162">
        <v>219.74510000000001</v>
      </c>
      <c r="S42" s="162">
        <v>218.25030000000001</v>
      </c>
      <c r="T42" s="162">
        <v>222.17429999999999</v>
      </c>
      <c r="U42" s="162">
        <v>225</v>
      </c>
      <c r="V42" s="163"/>
      <c r="W42" s="162">
        <v>223.8</v>
      </c>
      <c r="X42" s="162">
        <v>139.41980000000001</v>
      </c>
      <c r="Y42" s="162">
        <v>140.86590000000001</v>
      </c>
      <c r="Z42" s="163"/>
      <c r="AA42" s="162">
        <v>138.07429999999999</v>
      </c>
      <c r="AB42" s="162">
        <v>134.0532</v>
      </c>
      <c r="AC42" s="163"/>
      <c r="AD42" s="162">
        <v>142.67349999999999</v>
      </c>
      <c r="AE42" s="162">
        <v>129.11850000000001</v>
      </c>
      <c r="AF42" s="162">
        <v>139.34899999999999</v>
      </c>
    </row>
    <row r="43" spans="1:32" ht="18" customHeight="1" x14ac:dyDescent="0.3">
      <c r="A43" s="161" t="s">
        <v>59</v>
      </c>
      <c r="B43" s="161" t="s">
        <v>777</v>
      </c>
      <c r="C43" s="164">
        <v>506.52370000000002</v>
      </c>
      <c r="D43" s="164">
        <v>512.78120000000001</v>
      </c>
      <c r="E43" s="164">
        <v>510.11750000000001</v>
      </c>
      <c r="F43" s="164">
        <v>501.85140000000001</v>
      </c>
      <c r="G43" s="164">
        <v>504.36700000000002</v>
      </c>
      <c r="H43" s="164">
        <v>503.75940000000003</v>
      </c>
      <c r="I43" s="164">
        <v>512.25909999999999</v>
      </c>
      <c r="J43" s="164">
        <v>500.25560000000002</v>
      </c>
      <c r="K43" s="165"/>
      <c r="L43" s="164">
        <v>488.5256</v>
      </c>
      <c r="M43" s="164">
        <v>509.02659999999997</v>
      </c>
      <c r="N43" s="164">
        <v>493.31990000000002</v>
      </c>
      <c r="O43" s="164">
        <v>221.13560000000001</v>
      </c>
      <c r="P43" s="164">
        <v>225.5907</v>
      </c>
      <c r="Q43" s="164">
        <v>226.42160000000001</v>
      </c>
      <c r="R43" s="164">
        <v>219.3218</v>
      </c>
      <c r="S43" s="164">
        <v>218.2577</v>
      </c>
      <c r="T43" s="164">
        <v>222.727</v>
      </c>
      <c r="U43" s="164">
        <v>225.9</v>
      </c>
      <c r="V43" s="165"/>
      <c r="W43" s="164">
        <v>224.6</v>
      </c>
      <c r="X43" s="164">
        <v>139.66489999999999</v>
      </c>
      <c r="Y43" s="164">
        <v>141.0692</v>
      </c>
      <c r="Z43" s="165"/>
      <c r="AA43" s="164">
        <v>138.863</v>
      </c>
      <c r="AB43" s="164">
        <v>135.03299999999999</v>
      </c>
      <c r="AC43" s="165"/>
      <c r="AD43" s="164">
        <v>143.01009999999999</v>
      </c>
      <c r="AE43" s="164">
        <v>129.4802</v>
      </c>
      <c r="AF43" s="164">
        <v>139.73699999999999</v>
      </c>
    </row>
    <row r="44" spans="1:32" ht="18" customHeight="1" x14ac:dyDescent="0.3">
      <c r="A44" s="161" t="s">
        <v>59</v>
      </c>
      <c r="B44" s="161" t="s">
        <v>778</v>
      </c>
      <c r="C44" s="164">
        <v>507.57279999999997</v>
      </c>
      <c r="D44" s="164">
        <v>514.09410000000003</v>
      </c>
      <c r="E44" s="164">
        <v>515.15920000000006</v>
      </c>
      <c r="F44" s="164">
        <v>503.74990000000003</v>
      </c>
      <c r="G44" s="164">
        <v>505.59219999999999</v>
      </c>
      <c r="H44" s="164">
        <v>505.12920000000003</v>
      </c>
      <c r="I44" s="164">
        <v>505.03969999999998</v>
      </c>
      <c r="J44" s="164">
        <v>496.97629999999998</v>
      </c>
      <c r="K44" s="165"/>
      <c r="L44" s="164">
        <v>485.12270000000001</v>
      </c>
      <c r="M44" s="164">
        <v>505.27420000000001</v>
      </c>
      <c r="N44" s="164">
        <v>490.64800000000002</v>
      </c>
      <c r="O44" s="164">
        <v>221.1104</v>
      </c>
      <c r="P44" s="164">
        <v>226.41159999999999</v>
      </c>
      <c r="Q44" s="164">
        <v>226.35929999999999</v>
      </c>
      <c r="R44" s="164">
        <v>220.3366</v>
      </c>
      <c r="S44" s="164">
        <v>219.9631</v>
      </c>
      <c r="T44" s="164">
        <v>222.11189999999999</v>
      </c>
      <c r="U44" s="164">
        <v>225.3</v>
      </c>
      <c r="V44" s="165"/>
      <c r="W44" s="164">
        <v>224.6</v>
      </c>
      <c r="X44" s="164">
        <v>139.6294</v>
      </c>
      <c r="Y44" s="164">
        <v>141.2851</v>
      </c>
      <c r="Z44" s="165"/>
      <c r="AA44" s="164">
        <v>138.428</v>
      </c>
      <c r="AB44" s="164">
        <v>135.0882</v>
      </c>
      <c r="AC44" s="165"/>
      <c r="AD44" s="164">
        <v>142.98089999999999</v>
      </c>
      <c r="AE44" s="164">
        <v>130.55680000000001</v>
      </c>
      <c r="AF44" s="164">
        <v>139.73699999999999</v>
      </c>
    </row>
    <row r="45" spans="1:32" ht="18" customHeight="1" x14ac:dyDescent="0.3">
      <c r="A45" s="161" t="s">
        <v>59</v>
      </c>
      <c r="B45" s="161" t="s">
        <v>779</v>
      </c>
      <c r="C45" s="164">
        <v>507.10070000000002</v>
      </c>
      <c r="D45" s="164">
        <v>511.20569999999998</v>
      </c>
      <c r="E45" s="164">
        <v>506.17849999999999</v>
      </c>
      <c r="F45" s="164">
        <v>510.7106</v>
      </c>
      <c r="G45" s="164">
        <v>511.59</v>
      </c>
      <c r="H45" s="164">
        <v>510.4864</v>
      </c>
      <c r="I45" s="164">
        <v>510.15730000000002</v>
      </c>
      <c r="J45" s="164">
        <v>499.18119999999999</v>
      </c>
      <c r="K45" s="165"/>
      <c r="L45" s="164">
        <v>486.0034</v>
      </c>
      <c r="M45" s="164">
        <v>505.70359999999999</v>
      </c>
      <c r="N45" s="164">
        <v>490.56639999999999</v>
      </c>
      <c r="O45" s="164">
        <v>223.37880000000001</v>
      </c>
      <c r="P45" s="164">
        <v>226.01660000000001</v>
      </c>
      <c r="Q45" s="164">
        <v>227.29990000000001</v>
      </c>
      <c r="R45" s="164">
        <v>225.51320000000001</v>
      </c>
      <c r="S45" s="164">
        <v>223.91290000000001</v>
      </c>
      <c r="T45" s="164">
        <v>221.88399999999999</v>
      </c>
      <c r="U45" s="164">
        <v>224.6</v>
      </c>
      <c r="V45" s="165"/>
      <c r="W45" s="164">
        <v>224.4</v>
      </c>
      <c r="X45" s="164">
        <v>139.62700000000001</v>
      </c>
      <c r="Y45" s="164">
        <v>140.24010000000001</v>
      </c>
      <c r="Z45" s="165"/>
      <c r="AA45" s="164">
        <v>138.09469999999999</v>
      </c>
      <c r="AB45" s="164">
        <v>135.06059999999999</v>
      </c>
      <c r="AC45" s="165"/>
      <c r="AD45" s="164">
        <v>142.52709999999999</v>
      </c>
      <c r="AE45" s="164">
        <v>131.0659</v>
      </c>
      <c r="AF45" s="164">
        <v>139.34899999999999</v>
      </c>
    </row>
    <row r="46" spans="1:32" ht="18" customHeight="1" x14ac:dyDescent="0.3">
      <c r="A46" s="161" t="s">
        <v>59</v>
      </c>
      <c r="B46" s="161" t="s">
        <v>780</v>
      </c>
      <c r="C46" s="164">
        <v>506.05149999999998</v>
      </c>
      <c r="D46" s="164">
        <v>508.63229999999999</v>
      </c>
      <c r="E46" s="165"/>
      <c r="F46" s="164">
        <v>507.83870000000002</v>
      </c>
      <c r="G46" s="164">
        <v>509.21570000000003</v>
      </c>
      <c r="H46" s="164">
        <v>508.98540000000003</v>
      </c>
      <c r="I46" s="165"/>
      <c r="J46" s="164">
        <v>498.03460000000001</v>
      </c>
      <c r="K46" s="165"/>
      <c r="L46" s="164">
        <v>485.5335</v>
      </c>
      <c r="M46" s="164">
        <v>505.72460000000001</v>
      </c>
      <c r="N46" s="164">
        <v>490.09890000000001</v>
      </c>
      <c r="O46" s="164">
        <v>221.65190000000001</v>
      </c>
      <c r="P46" s="164">
        <v>224.6404</v>
      </c>
      <c r="Q46" s="164">
        <v>226.85990000000001</v>
      </c>
      <c r="R46" s="164">
        <v>221.19040000000001</v>
      </c>
      <c r="S46" s="164">
        <v>221.21080000000001</v>
      </c>
      <c r="T46" s="164">
        <v>221.7869</v>
      </c>
      <c r="U46" s="164">
        <v>224.6</v>
      </c>
      <c r="V46" s="165"/>
      <c r="W46" s="164">
        <v>224.4</v>
      </c>
      <c r="X46" s="164">
        <v>138.90090000000001</v>
      </c>
      <c r="Y46" s="164">
        <v>140.21</v>
      </c>
      <c r="Z46" s="165"/>
      <c r="AA46" s="164">
        <v>138.53049999999999</v>
      </c>
      <c r="AB46" s="164">
        <v>136.3854</v>
      </c>
      <c r="AC46" s="165"/>
      <c r="AD46" s="164">
        <v>142.48320000000001</v>
      </c>
      <c r="AE46" s="164">
        <v>130.2894</v>
      </c>
      <c r="AF46" s="164">
        <v>138.94059999999999</v>
      </c>
    </row>
    <row r="47" spans="1:32" ht="18" customHeight="1" x14ac:dyDescent="0.3">
      <c r="A47" s="161" t="s">
        <v>59</v>
      </c>
      <c r="B47" s="161" t="s">
        <v>781</v>
      </c>
      <c r="C47" s="164">
        <v>505.68439999999998</v>
      </c>
      <c r="D47" s="164">
        <v>506.8467</v>
      </c>
      <c r="E47" s="165"/>
      <c r="F47" s="164">
        <v>505.01100000000002</v>
      </c>
      <c r="G47" s="164">
        <v>506.79410000000001</v>
      </c>
      <c r="H47" s="164">
        <v>505.63929999999999</v>
      </c>
      <c r="I47" s="165"/>
      <c r="J47" s="164">
        <v>496.72089999999997</v>
      </c>
      <c r="K47" s="165"/>
      <c r="L47" s="164">
        <v>485.1456</v>
      </c>
      <c r="M47" s="164">
        <v>505.38409999999999</v>
      </c>
      <c r="N47" s="164">
        <v>490.22609999999997</v>
      </c>
      <c r="O47" s="164">
        <v>220.6618</v>
      </c>
      <c r="P47" s="164">
        <v>223.75040000000001</v>
      </c>
      <c r="Q47" s="164">
        <v>226.40170000000001</v>
      </c>
      <c r="R47" s="164">
        <v>219.18969999999999</v>
      </c>
      <c r="S47" s="164">
        <v>219.46109999999999</v>
      </c>
      <c r="T47" s="164">
        <v>221.74610000000001</v>
      </c>
      <c r="U47" s="164">
        <v>225.3</v>
      </c>
      <c r="V47" s="165"/>
      <c r="W47" s="164">
        <v>224.6</v>
      </c>
      <c r="X47" s="164">
        <v>139.73269999999999</v>
      </c>
      <c r="Y47" s="164">
        <v>140.56110000000001</v>
      </c>
      <c r="Z47" s="165"/>
      <c r="AA47" s="164">
        <v>138.89599999999999</v>
      </c>
      <c r="AB47" s="164">
        <v>135.83340000000001</v>
      </c>
      <c r="AC47" s="165"/>
      <c r="AD47" s="164">
        <v>142.571</v>
      </c>
      <c r="AE47" s="164">
        <v>130.44120000000001</v>
      </c>
      <c r="AF47" s="164">
        <v>139.36940000000001</v>
      </c>
    </row>
    <row r="48" spans="1:32" ht="18" customHeight="1" x14ac:dyDescent="0.3">
      <c r="A48" s="161" t="s">
        <v>59</v>
      </c>
      <c r="B48" s="161" t="s">
        <v>782</v>
      </c>
      <c r="C48" s="164">
        <v>505.8417</v>
      </c>
      <c r="D48" s="164">
        <v>507.37189999999998</v>
      </c>
      <c r="E48" s="164">
        <v>503.86770000000001</v>
      </c>
      <c r="F48" s="164">
        <v>508.61079999999998</v>
      </c>
      <c r="G48" s="164">
        <v>509.8528</v>
      </c>
      <c r="H48" s="164">
        <v>508.4753</v>
      </c>
      <c r="I48" s="165"/>
      <c r="J48" s="164">
        <v>499.20249999999999</v>
      </c>
      <c r="K48" s="165"/>
      <c r="L48" s="164">
        <v>486.77019999999999</v>
      </c>
      <c r="M48" s="164">
        <v>506.46660000000003</v>
      </c>
      <c r="N48" s="164">
        <v>491.44310000000002</v>
      </c>
      <c r="O48" s="164">
        <v>219.72559999999999</v>
      </c>
      <c r="P48" s="164">
        <v>223.8818</v>
      </c>
      <c r="Q48" s="164">
        <v>226.43379999999999</v>
      </c>
      <c r="R48" s="164">
        <v>220.70519999999999</v>
      </c>
      <c r="S48" s="164">
        <v>221.5282</v>
      </c>
      <c r="T48" s="164">
        <v>222.1756</v>
      </c>
      <c r="U48" s="164">
        <v>225.9</v>
      </c>
      <c r="V48" s="165"/>
      <c r="W48" s="164">
        <v>225.4</v>
      </c>
      <c r="X48" s="164">
        <v>139.7063</v>
      </c>
      <c r="Y48" s="164">
        <v>141.1001</v>
      </c>
      <c r="Z48" s="165"/>
      <c r="AA48" s="164">
        <v>139.05369999999999</v>
      </c>
      <c r="AB48" s="164">
        <v>135.87479999999999</v>
      </c>
      <c r="AC48" s="165"/>
      <c r="AD48" s="164">
        <v>143.27359999999999</v>
      </c>
      <c r="AE48" s="164">
        <v>130.28870000000001</v>
      </c>
      <c r="AF48" s="164">
        <v>139.7166</v>
      </c>
    </row>
    <row r="49" spans="1:32" ht="18" customHeight="1" x14ac:dyDescent="0.3">
      <c r="A49" s="161" t="s">
        <v>59</v>
      </c>
      <c r="B49" s="161" t="s">
        <v>783</v>
      </c>
      <c r="C49" s="166">
        <v>506.05149999999998</v>
      </c>
      <c r="D49" s="166">
        <v>508.1071</v>
      </c>
      <c r="E49" s="167"/>
      <c r="F49" s="166">
        <v>511.08409999999998</v>
      </c>
      <c r="G49" s="166">
        <v>513.17100000000005</v>
      </c>
      <c r="H49" s="166">
        <v>512.80489999999998</v>
      </c>
      <c r="I49" s="167"/>
      <c r="J49" s="166">
        <v>501.29930000000002</v>
      </c>
      <c r="K49" s="167"/>
      <c r="L49" s="166">
        <v>487.37150000000003</v>
      </c>
      <c r="M49" s="166">
        <v>506.96969999999999</v>
      </c>
      <c r="N49" s="166">
        <v>491.87490000000003</v>
      </c>
      <c r="O49" s="166">
        <v>219.53120000000001</v>
      </c>
      <c r="P49" s="166">
        <v>224.23750000000001</v>
      </c>
      <c r="Q49" s="166">
        <v>226.50399999999999</v>
      </c>
      <c r="R49" s="166">
        <v>220.80410000000001</v>
      </c>
      <c r="S49" s="166">
        <v>220.65710000000001</v>
      </c>
      <c r="T49" s="166">
        <v>222.35130000000001</v>
      </c>
      <c r="U49" s="166">
        <v>225.9</v>
      </c>
      <c r="V49" s="167"/>
      <c r="W49" s="166">
        <v>225.4</v>
      </c>
      <c r="X49" s="167"/>
      <c r="Y49" s="166">
        <v>141.46610000000001</v>
      </c>
      <c r="Z49" s="167"/>
      <c r="AA49" s="166">
        <v>138.78899999999999</v>
      </c>
      <c r="AB49" s="166">
        <v>136.0266</v>
      </c>
      <c r="AC49" s="167"/>
      <c r="AD49" s="166">
        <v>143.21510000000001</v>
      </c>
      <c r="AE49" s="166">
        <v>129.7662</v>
      </c>
      <c r="AF49" s="166">
        <v>139.34899999999999</v>
      </c>
    </row>
    <row r="50" spans="1:32" ht="18" customHeight="1" x14ac:dyDescent="0.3">
      <c r="A50" s="161" t="s">
        <v>59</v>
      </c>
      <c r="B50" s="161" t="s">
        <v>784</v>
      </c>
      <c r="C50" s="162">
        <v>506.68099999999998</v>
      </c>
      <c r="D50" s="162">
        <v>509.36750000000001</v>
      </c>
      <c r="E50" s="163"/>
      <c r="F50" s="162">
        <v>513.41120000000001</v>
      </c>
      <c r="G50" s="162">
        <v>515.24620000000004</v>
      </c>
      <c r="H50" s="162">
        <v>515.44129999999996</v>
      </c>
      <c r="I50" s="163"/>
      <c r="J50" s="162">
        <v>502.16950000000003</v>
      </c>
      <c r="K50" s="163"/>
      <c r="L50" s="162">
        <v>486.9239</v>
      </c>
      <c r="M50" s="162">
        <v>506.75209999999998</v>
      </c>
      <c r="N50" s="162">
        <v>491.20240000000001</v>
      </c>
      <c r="O50" s="162">
        <v>220.11949999999999</v>
      </c>
      <c r="P50" s="162">
        <v>224.7287</v>
      </c>
      <c r="Q50" s="162">
        <v>226.73230000000001</v>
      </c>
      <c r="R50" s="162">
        <v>221.8896</v>
      </c>
      <c r="S50" s="162">
        <v>221.91220000000001</v>
      </c>
      <c r="T50" s="162">
        <v>222.04069999999999</v>
      </c>
      <c r="U50" s="162">
        <v>225.3</v>
      </c>
      <c r="V50" s="163"/>
      <c r="W50" s="162">
        <v>225.3</v>
      </c>
      <c r="X50" s="163"/>
      <c r="Y50" s="162">
        <v>140.7568</v>
      </c>
      <c r="Z50" s="163"/>
      <c r="AA50" s="162">
        <v>138.74420000000001</v>
      </c>
      <c r="AB50" s="162">
        <v>136.39920000000001</v>
      </c>
      <c r="AC50" s="163"/>
      <c r="AD50" s="162">
        <v>142.893</v>
      </c>
      <c r="AE50" s="162">
        <v>129.53579999999999</v>
      </c>
      <c r="AF50" s="162">
        <v>140.1455</v>
      </c>
    </row>
    <row r="51" spans="1:32" ht="18" customHeight="1" x14ac:dyDescent="0.3">
      <c r="A51" s="161" t="s">
        <v>59</v>
      </c>
      <c r="B51" s="161" t="s">
        <v>785</v>
      </c>
      <c r="C51" s="164">
        <v>506.15640000000002</v>
      </c>
      <c r="D51" s="164">
        <v>508.94740000000002</v>
      </c>
      <c r="E51" s="165"/>
      <c r="F51" s="164">
        <v>514.15139999999997</v>
      </c>
      <c r="G51" s="164">
        <v>516.29759999999999</v>
      </c>
      <c r="H51" s="164">
        <v>515.31709999999998</v>
      </c>
      <c r="I51" s="164">
        <v>515.35220000000004</v>
      </c>
      <c r="J51" s="164">
        <v>503.21820000000002</v>
      </c>
      <c r="K51" s="165"/>
      <c r="L51" s="164">
        <v>487.49329999999998</v>
      </c>
      <c r="M51" s="164">
        <v>506.76389999999998</v>
      </c>
      <c r="N51" s="164">
        <v>491.7414</v>
      </c>
      <c r="O51" s="164">
        <v>219.71270000000001</v>
      </c>
      <c r="P51" s="164">
        <v>223.61949999999999</v>
      </c>
      <c r="Q51" s="164">
        <v>226.57149999999999</v>
      </c>
      <c r="R51" s="164">
        <v>222.55889999999999</v>
      </c>
      <c r="S51" s="164">
        <v>222.25909999999999</v>
      </c>
      <c r="T51" s="164">
        <v>222.3098</v>
      </c>
      <c r="U51" s="164">
        <v>225.3</v>
      </c>
      <c r="V51" s="165"/>
      <c r="W51" s="164">
        <v>225.4</v>
      </c>
      <c r="X51" s="165"/>
      <c r="Y51" s="164">
        <v>140.6293</v>
      </c>
      <c r="Z51" s="165"/>
      <c r="AA51" s="164">
        <v>138.82400000000001</v>
      </c>
      <c r="AB51" s="164">
        <v>136.57859999999999</v>
      </c>
      <c r="AC51" s="165"/>
      <c r="AD51" s="164">
        <v>142.84909999999999</v>
      </c>
      <c r="AE51" s="164">
        <v>129.4186</v>
      </c>
      <c r="AF51" s="164">
        <v>140.06379999999999</v>
      </c>
    </row>
    <row r="52" spans="1:32" ht="18" customHeight="1" x14ac:dyDescent="0.3">
      <c r="A52" s="161" t="s">
        <v>59</v>
      </c>
      <c r="B52" s="161" t="s">
        <v>786</v>
      </c>
      <c r="C52" s="164">
        <v>507.10070000000002</v>
      </c>
      <c r="D52" s="164">
        <v>510.78550000000001</v>
      </c>
      <c r="E52" s="164">
        <v>508.17430000000002</v>
      </c>
      <c r="F52" s="164">
        <v>515.69449999999995</v>
      </c>
      <c r="G52" s="164">
        <v>517.15459999999996</v>
      </c>
      <c r="H52" s="164">
        <v>516.572</v>
      </c>
      <c r="I52" s="165"/>
      <c r="J52" s="164">
        <v>503.51769999999999</v>
      </c>
      <c r="K52" s="165"/>
      <c r="L52" s="164">
        <v>488.07889999999998</v>
      </c>
      <c r="M52" s="164">
        <v>506.9776</v>
      </c>
      <c r="N52" s="164">
        <v>491.65570000000002</v>
      </c>
      <c r="O52" s="164">
        <v>219.9665</v>
      </c>
      <c r="P52" s="164">
        <v>225.05869999999999</v>
      </c>
      <c r="Q52" s="164">
        <v>227.33799999999999</v>
      </c>
      <c r="R52" s="164">
        <v>222.66990000000001</v>
      </c>
      <c r="S52" s="164">
        <v>221.7054</v>
      </c>
      <c r="T52" s="164">
        <v>222.27289999999999</v>
      </c>
      <c r="U52" s="164">
        <v>225.4</v>
      </c>
      <c r="V52" s="165"/>
      <c r="W52" s="164">
        <v>225.5</v>
      </c>
      <c r="X52" s="164">
        <v>139.77680000000001</v>
      </c>
      <c r="Y52" s="164">
        <v>140.464</v>
      </c>
      <c r="Z52" s="165"/>
      <c r="AA52" s="164">
        <v>138.55799999999999</v>
      </c>
      <c r="AB52" s="164">
        <v>136.04040000000001</v>
      </c>
      <c r="AC52" s="165"/>
      <c r="AD52" s="164">
        <v>142.84909999999999</v>
      </c>
      <c r="AE52" s="164">
        <v>129.1225</v>
      </c>
      <c r="AF52" s="164">
        <v>140.1251</v>
      </c>
    </row>
    <row r="53" spans="1:32" ht="18" customHeight="1" x14ac:dyDescent="0.3">
      <c r="A53" s="161" t="s">
        <v>59</v>
      </c>
      <c r="B53" s="161" t="s">
        <v>787</v>
      </c>
      <c r="C53" s="164">
        <v>507.15320000000003</v>
      </c>
      <c r="D53" s="164">
        <v>511.9409</v>
      </c>
      <c r="E53" s="165"/>
      <c r="F53" s="164">
        <v>516.74900000000002</v>
      </c>
      <c r="G53" s="164">
        <v>519.51840000000004</v>
      </c>
      <c r="H53" s="164">
        <v>519.07899999999995</v>
      </c>
      <c r="I53" s="165"/>
      <c r="J53" s="164">
        <v>505.08120000000002</v>
      </c>
      <c r="K53" s="165"/>
      <c r="L53" s="164">
        <v>488.43889999999999</v>
      </c>
      <c r="M53" s="164">
        <v>507.23770000000002</v>
      </c>
      <c r="N53" s="164">
        <v>492.36270000000002</v>
      </c>
      <c r="O53" s="164">
        <v>220.9066</v>
      </c>
      <c r="P53" s="164">
        <v>225.07300000000001</v>
      </c>
      <c r="Q53" s="164">
        <v>228.21010000000001</v>
      </c>
      <c r="R53" s="164">
        <v>223.46109999999999</v>
      </c>
      <c r="S53" s="164">
        <v>221.59469999999999</v>
      </c>
      <c r="T53" s="164">
        <v>222.20160000000001</v>
      </c>
      <c r="U53" s="164">
        <v>225.9</v>
      </c>
      <c r="V53" s="165"/>
      <c r="W53" s="164">
        <v>226.1</v>
      </c>
      <c r="X53" s="164">
        <v>139.86619999999999</v>
      </c>
      <c r="Y53" s="164">
        <v>140.72380000000001</v>
      </c>
      <c r="Z53" s="165"/>
      <c r="AA53" s="164">
        <v>138.94220000000001</v>
      </c>
      <c r="AB53" s="164">
        <v>136.31639999999999</v>
      </c>
      <c r="AC53" s="165"/>
      <c r="AD53" s="164">
        <v>143.09800000000001</v>
      </c>
      <c r="AE53" s="164">
        <v>128.56720000000001</v>
      </c>
      <c r="AF53" s="164">
        <v>140.18629999999999</v>
      </c>
    </row>
    <row r="54" spans="1:32" ht="18" customHeight="1" x14ac:dyDescent="0.3">
      <c r="A54" s="161" t="s">
        <v>59</v>
      </c>
      <c r="B54" s="161" t="s">
        <v>788</v>
      </c>
      <c r="C54" s="164">
        <v>498.8125</v>
      </c>
      <c r="D54" s="164">
        <v>503.48559999999998</v>
      </c>
      <c r="E54" s="165"/>
      <c r="F54" s="164">
        <v>513.53049999999996</v>
      </c>
      <c r="G54" s="164">
        <v>515.29079999999999</v>
      </c>
      <c r="H54" s="164">
        <v>515.07989999999995</v>
      </c>
      <c r="I54" s="164">
        <v>518.84889999999996</v>
      </c>
      <c r="J54" s="164">
        <v>501.27730000000003</v>
      </c>
      <c r="K54" s="165"/>
      <c r="L54" s="164">
        <v>481.1046</v>
      </c>
      <c r="M54" s="164">
        <v>506.62329999999997</v>
      </c>
      <c r="N54" s="164">
        <v>489.36369999999999</v>
      </c>
      <c r="O54" s="164">
        <v>220.58090000000001</v>
      </c>
      <c r="P54" s="164">
        <v>223.52029999999999</v>
      </c>
      <c r="Q54" s="164">
        <v>226.6472</v>
      </c>
      <c r="R54" s="164">
        <v>220.10069999999999</v>
      </c>
      <c r="S54" s="164">
        <v>219.10669999999999</v>
      </c>
      <c r="T54" s="164">
        <v>221.57409999999999</v>
      </c>
      <c r="U54" s="164">
        <v>224.6</v>
      </c>
      <c r="V54" s="165"/>
      <c r="W54" s="164">
        <v>225</v>
      </c>
      <c r="X54" s="164">
        <v>139.88999999999999</v>
      </c>
      <c r="Y54" s="164">
        <v>140.34299999999999</v>
      </c>
      <c r="Z54" s="165"/>
      <c r="AA54" s="164">
        <v>138.13980000000001</v>
      </c>
      <c r="AB54" s="164">
        <v>135.50219999999999</v>
      </c>
      <c r="AC54" s="165"/>
      <c r="AD54" s="164">
        <v>142.49780000000001</v>
      </c>
      <c r="AE54" s="164">
        <v>128.5831</v>
      </c>
      <c r="AF54" s="164">
        <v>139.73699999999999</v>
      </c>
    </row>
    <row r="55" spans="1:32" ht="18" customHeight="1" x14ac:dyDescent="0.3">
      <c r="A55" s="161" t="s">
        <v>59</v>
      </c>
      <c r="B55" s="161" t="s">
        <v>789</v>
      </c>
      <c r="C55" s="164">
        <v>500.9633</v>
      </c>
      <c r="D55" s="164">
        <v>510.99560000000002</v>
      </c>
      <c r="E55" s="164">
        <v>507.28140000000002</v>
      </c>
      <c r="F55" s="164">
        <v>519.22410000000002</v>
      </c>
      <c r="G55" s="164">
        <v>521.15369999999996</v>
      </c>
      <c r="H55" s="164">
        <v>521.36410000000001</v>
      </c>
      <c r="I55" s="164">
        <v>513.36019999999996</v>
      </c>
      <c r="J55" s="164">
        <v>505.4314</v>
      </c>
      <c r="K55" s="165"/>
      <c r="L55" s="164">
        <v>482.08120000000002</v>
      </c>
      <c r="M55" s="164">
        <v>507.50889999999998</v>
      </c>
      <c r="N55" s="164">
        <v>490.11239999999998</v>
      </c>
      <c r="O55" s="164">
        <v>221.40770000000001</v>
      </c>
      <c r="P55" s="164">
        <v>226.08369999999999</v>
      </c>
      <c r="Q55" s="164">
        <v>227.8349</v>
      </c>
      <c r="R55" s="164">
        <v>223.2501</v>
      </c>
      <c r="S55" s="164">
        <v>222.11150000000001</v>
      </c>
      <c r="T55" s="164">
        <v>221.97550000000001</v>
      </c>
      <c r="U55" s="164">
        <v>224.6</v>
      </c>
      <c r="V55" s="165"/>
      <c r="W55" s="164">
        <v>225.4</v>
      </c>
      <c r="X55" s="164">
        <v>140.74809999999999</v>
      </c>
      <c r="Y55" s="164">
        <v>140.1662</v>
      </c>
      <c r="Z55" s="165"/>
      <c r="AA55" s="164">
        <v>138.7621</v>
      </c>
      <c r="AB55" s="164">
        <v>135.8058</v>
      </c>
      <c r="AC55" s="165"/>
      <c r="AD55" s="164">
        <v>142.571</v>
      </c>
      <c r="AE55" s="164">
        <v>129.4537</v>
      </c>
      <c r="AF55" s="164">
        <v>140.1455</v>
      </c>
    </row>
    <row r="56" spans="1:32" ht="18" customHeight="1" x14ac:dyDescent="0.3">
      <c r="A56" s="161" t="s">
        <v>59</v>
      </c>
      <c r="B56" s="161" t="s">
        <v>790</v>
      </c>
      <c r="C56" s="164">
        <v>500.54360000000003</v>
      </c>
      <c r="D56" s="164">
        <v>510.31290000000001</v>
      </c>
      <c r="E56" s="164">
        <v>506.91379999999998</v>
      </c>
      <c r="F56" s="164">
        <v>518.21590000000003</v>
      </c>
      <c r="G56" s="164">
        <v>519.94640000000004</v>
      </c>
      <c r="H56" s="164">
        <v>520.08720000000005</v>
      </c>
      <c r="I56" s="165"/>
      <c r="J56" s="164">
        <v>504.67570000000001</v>
      </c>
      <c r="K56" s="165"/>
      <c r="L56" s="164">
        <v>482.18990000000002</v>
      </c>
      <c r="M56" s="164">
        <v>507.78089999999997</v>
      </c>
      <c r="N56" s="164">
        <v>489.90719999999999</v>
      </c>
      <c r="O56" s="164">
        <v>222.03270000000001</v>
      </c>
      <c r="P56" s="164">
        <v>225.7841</v>
      </c>
      <c r="Q56" s="164">
        <v>227.9623</v>
      </c>
      <c r="R56" s="164">
        <v>221.40559999999999</v>
      </c>
      <c r="S56" s="164">
        <v>220.96709999999999</v>
      </c>
      <c r="T56" s="164">
        <v>221.59870000000001</v>
      </c>
      <c r="U56" s="164">
        <v>224.6</v>
      </c>
      <c r="V56" s="165"/>
      <c r="W56" s="164">
        <v>225.4</v>
      </c>
      <c r="X56" s="164">
        <v>139.959</v>
      </c>
      <c r="Y56" s="164">
        <v>140.21109999999999</v>
      </c>
      <c r="Z56" s="165"/>
      <c r="AA56" s="164">
        <v>138.3023</v>
      </c>
      <c r="AB56" s="164">
        <v>135.29519999999999</v>
      </c>
      <c r="AC56" s="165"/>
      <c r="AD56" s="164">
        <v>142.51249999999999</v>
      </c>
      <c r="AE56" s="164">
        <v>129.2441</v>
      </c>
      <c r="AF56" s="164">
        <v>140.16589999999999</v>
      </c>
    </row>
    <row r="57" spans="1:32" ht="18" customHeight="1" x14ac:dyDescent="0.3">
      <c r="A57" s="161" t="s">
        <v>791</v>
      </c>
      <c r="B57" s="161" t="s">
        <v>60</v>
      </c>
      <c r="C57" s="166">
        <v>500.9633</v>
      </c>
      <c r="D57" s="166">
        <v>511.67829999999998</v>
      </c>
      <c r="E57" s="166">
        <v>512.48080000000004</v>
      </c>
      <c r="F57" s="166">
        <v>521.09460000000001</v>
      </c>
      <c r="G57" s="166">
        <v>522.66970000000003</v>
      </c>
      <c r="H57" s="166">
        <v>522.43409999999994</v>
      </c>
      <c r="I57" s="166">
        <v>518.66719999999998</v>
      </c>
      <c r="J57" s="166">
        <v>505.97430000000003</v>
      </c>
      <c r="K57" s="167"/>
      <c r="L57" s="166">
        <v>481.1404</v>
      </c>
      <c r="M57" s="166">
        <v>507.9119</v>
      </c>
      <c r="N57" s="166">
        <v>489.8263</v>
      </c>
      <c r="O57" s="166">
        <v>223.19739999999999</v>
      </c>
      <c r="P57" s="166">
        <v>226.41929999999999</v>
      </c>
      <c r="Q57" s="166">
        <v>229.06469999999999</v>
      </c>
      <c r="R57" s="166">
        <v>223.54859999999999</v>
      </c>
      <c r="S57" s="166">
        <v>222.9753</v>
      </c>
      <c r="T57" s="166">
        <v>221.72319999999999</v>
      </c>
      <c r="U57" s="166">
        <v>224.6</v>
      </c>
      <c r="V57" s="167"/>
      <c r="W57" s="166">
        <v>225.1</v>
      </c>
      <c r="X57" s="166">
        <v>139.97980000000001</v>
      </c>
      <c r="Y57" s="166">
        <v>140.071</v>
      </c>
      <c r="Z57" s="167"/>
      <c r="AA57" s="166">
        <v>138.4238</v>
      </c>
      <c r="AB57" s="166">
        <v>135.22620000000001</v>
      </c>
      <c r="AC57" s="167"/>
      <c r="AD57" s="166">
        <v>142.33680000000001</v>
      </c>
      <c r="AE57" s="166">
        <v>129.88489999999999</v>
      </c>
      <c r="AF57" s="166">
        <v>139.75749999999999</v>
      </c>
    </row>
    <row r="58" spans="1:32" x14ac:dyDescent="0.3">
      <c r="A58" s="232" t="s">
        <v>803</v>
      </c>
      <c r="B58" s="232"/>
      <c r="C58" s="168">
        <v>507.57279999999997</v>
      </c>
      <c r="D58" s="168">
        <v>520.65880000000004</v>
      </c>
      <c r="E58" s="168">
        <v>516.57730000000004</v>
      </c>
      <c r="F58" s="168">
        <v>525.83090000000004</v>
      </c>
      <c r="G58" s="168">
        <v>526.54089999999997</v>
      </c>
      <c r="H58" s="168">
        <v>525.73019999999997</v>
      </c>
      <c r="I58" s="168">
        <v>518.84889999999996</v>
      </c>
      <c r="J58" s="168">
        <v>507.48149999999998</v>
      </c>
      <c r="K58" s="168">
        <v>507.2011</v>
      </c>
      <c r="L58" s="168">
        <v>488.5256</v>
      </c>
      <c r="M58" s="168">
        <v>510.11219999999997</v>
      </c>
      <c r="N58" s="168">
        <v>493.86689999999999</v>
      </c>
      <c r="O58" s="168">
        <v>225.75129999999999</v>
      </c>
      <c r="P58" s="168">
        <v>226.8407</v>
      </c>
      <c r="Q58" s="168">
        <v>229.06469999999999</v>
      </c>
      <c r="R58" s="168">
        <v>229.40469999999999</v>
      </c>
      <c r="S58" s="168">
        <v>228.29089999999999</v>
      </c>
      <c r="T58" s="168">
        <v>222.92339999999999</v>
      </c>
      <c r="U58" s="168">
        <v>225.9</v>
      </c>
      <c r="V58" s="168">
        <v>0</v>
      </c>
      <c r="W58" s="168">
        <v>226.1</v>
      </c>
      <c r="X58" s="168">
        <v>141.20519999999999</v>
      </c>
      <c r="Y58" s="168">
        <v>142.24719999999999</v>
      </c>
      <c r="Z58" s="168">
        <v>0</v>
      </c>
      <c r="AA58" s="168">
        <v>139.18819999999999</v>
      </c>
      <c r="AB58" s="168">
        <v>136.57859999999999</v>
      </c>
      <c r="AC58" s="168">
        <v>0</v>
      </c>
      <c r="AD58" s="168">
        <v>143.27359999999999</v>
      </c>
      <c r="AE58" s="168">
        <v>131.31630000000001</v>
      </c>
      <c r="AF58" s="168">
        <v>140.554</v>
      </c>
    </row>
    <row r="59" spans="1:32" x14ac:dyDescent="0.3">
      <c r="A59" s="232" t="s">
        <v>804</v>
      </c>
      <c r="B59" s="232"/>
      <c r="C59" s="168">
        <v>498.6551</v>
      </c>
      <c r="D59" s="168">
        <v>495.97559999999999</v>
      </c>
      <c r="E59" s="168">
        <v>492.41849999999999</v>
      </c>
      <c r="F59" s="168">
        <v>480.77289999999999</v>
      </c>
      <c r="G59" s="168">
        <v>484.55410000000001</v>
      </c>
      <c r="H59" s="168">
        <v>486.10849999999999</v>
      </c>
      <c r="I59" s="168">
        <v>502.27210000000002</v>
      </c>
      <c r="J59" s="168">
        <v>490.41019999999997</v>
      </c>
      <c r="K59" s="168">
        <v>507.2011</v>
      </c>
      <c r="L59" s="168">
        <v>476.79919999999998</v>
      </c>
      <c r="M59" s="168">
        <v>505.0729</v>
      </c>
      <c r="N59" s="168">
        <v>487.74040000000002</v>
      </c>
      <c r="O59" s="168">
        <v>218.4066</v>
      </c>
      <c r="P59" s="168">
        <v>220.833</v>
      </c>
      <c r="Q59" s="168">
        <v>221.97640000000001</v>
      </c>
      <c r="R59" s="168">
        <v>211.66470000000001</v>
      </c>
      <c r="S59" s="168">
        <v>209.84870000000001</v>
      </c>
      <c r="T59" s="168">
        <v>221.53460000000001</v>
      </c>
      <c r="U59" s="168">
        <v>223.7</v>
      </c>
      <c r="V59" s="168">
        <v>0</v>
      </c>
      <c r="W59" s="168">
        <v>222.6</v>
      </c>
      <c r="X59" s="168">
        <v>138.57429999999999</v>
      </c>
      <c r="Y59" s="168">
        <v>139.7911</v>
      </c>
      <c r="Z59" s="168">
        <v>0</v>
      </c>
      <c r="AA59" s="168">
        <v>136.35339999999999</v>
      </c>
      <c r="AB59" s="168">
        <v>134.0532</v>
      </c>
      <c r="AC59" s="168">
        <v>0</v>
      </c>
      <c r="AD59" s="168">
        <v>141.64879999999999</v>
      </c>
      <c r="AE59" s="168">
        <v>126.2655</v>
      </c>
      <c r="AF59" s="168">
        <v>138.94059999999999</v>
      </c>
    </row>
    <row r="60" spans="1:32" x14ac:dyDescent="0.3">
      <c r="A60" s="232" t="s">
        <v>805</v>
      </c>
      <c r="B60" s="232"/>
      <c r="C60" s="168">
        <v>503.29319375</v>
      </c>
      <c r="D60" s="168">
        <v>508.84236249999998</v>
      </c>
      <c r="E60" s="168">
        <v>505.72687142857137</v>
      </c>
      <c r="F60" s="168">
        <v>507.15248958333331</v>
      </c>
      <c r="G60" s="168">
        <v>509.04029583333329</v>
      </c>
      <c r="H60" s="168">
        <v>509.30949166666659</v>
      </c>
      <c r="I60" s="168">
        <v>512.50363125000001</v>
      </c>
      <c r="J60" s="168">
        <v>499.86961041666666</v>
      </c>
      <c r="K60" s="168">
        <v>507.2011</v>
      </c>
      <c r="L60" s="168">
        <v>482.35744375000002</v>
      </c>
      <c r="M60" s="168">
        <v>506.93337291666666</v>
      </c>
      <c r="N60" s="168">
        <v>490.53738958333332</v>
      </c>
      <c r="O60" s="168">
        <v>222.16040208333334</v>
      </c>
      <c r="P60" s="168">
        <v>224.38203958333332</v>
      </c>
      <c r="Q60" s="168">
        <v>226.20594583333329</v>
      </c>
      <c r="R60" s="168">
        <v>221.50802291666668</v>
      </c>
      <c r="S60" s="168">
        <v>220.33084791666667</v>
      </c>
      <c r="T60" s="168">
        <v>222.19793958333332</v>
      </c>
      <c r="U60" s="168">
        <v>224.78958333333333</v>
      </c>
      <c r="V60" s="168">
        <v>0</v>
      </c>
      <c r="W60" s="168">
        <v>224.23958333333331</v>
      </c>
      <c r="X60" s="168">
        <v>139.76806842105265</v>
      </c>
      <c r="Y60" s="168">
        <v>140.83420416666667</v>
      </c>
      <c r="Z60" s="168">
        <v>0</v>
      </c>
      <c r="AA60" s="168">
        <v>138.01103333333333</v>
      </c>
      <c r="AB60" s="168">
        <v>135.13707500000001</v>
      </c>
      <c r="AC60" s="168">
        <v>0</v>
      </c>
      <c r="AD60" s="168">
        <v>142.5264875</v>
      </c>
      <c r="AE60" s="168">
        <v>129.34997291666667</v>
      </c>
      <c r="AF60" s="168">
        <v>139.61535208333333</v>
      </c>
    </row>
    <row r="61" spans="1:32" x14ac:dyDescent="0.3">
      <c r="A61" s="232" t="s">
        <v>2361</v>
      </c>
      <c r="B61" s="232"/>
      <c r="C61" s="159" t="s">
        <v>194</v>
      </c>
      <c r="D61" s="159" t="s">
        <v>194</v>
      </c>
      <c r="E61" s="159" t="s">
        <v>194</v>
      </c>
      <c r="F61" s="159" t="s">
        <v>2362</v>
      </c>
      <c r="G61" s="159" t="s">
        <v>2362</v>
      </c>
      <c r="H61" s="159" t="s">
        <v>2362</v>
      </c>
      <c r="I61" s="159" t="s">
        <v>2363</v>
      </c>
      <c r="J61" s="159" t="s">
        <v>2363</v>
      </c>
      <c r="K61" s="159" t="s">
        <v>2363</v>
      </c>
      <c r="L61" s="159" t="s">
        <v>2363</v>
      </c>
      <c r="M61" s="159" t="s">
        <v>2363</v>
      </c>
      <c r="N61" s="159" t="s">
        <v>2363</v>
      </c>
      <c r="O61" s="159" t="s">
        <v>194</v>
      </c>
      <c r="P61" s="159" t="s">
        <v>194</v>
      </c>
      <c r="Q61" s="159" t="s">
        <v>194</v>
      </c>
      <c r="R61" s="159" t="s">
        <v>2362</v>
      </c>
      <c r="S61" s="159" t="s">
        <v>2362</v>
      </c>
      <c r="T61" s="159" t="s">
        <v>2363</v>
      </c>
      <c r="U61" s="159" t="s">
        <v>2363</v>
      </c>
      <c r="V61" s="159" t="s">
        <v>2363</v>
      </c>
      <c r="W61" s="159" t="s">
        <v>2363</v>
      </c>
      <c r="X61" s="159" t="s">
        <v>2363</v>
      </c>
      <c r="Y61" s="159" t="s">
        <v>2363</v>
      </c>
      <c r="Z61" s="159" t="s">
        <v>2363</v>
      </c>
      <c r="AA61" s="159" t="s">
        <v>2363</v>
      </c>
      <c r="AB61" s="159" t="s">
        <v>2363</v>
      </c>
      <c r="AC61" s="159" t="s">
        <v>2363</v>
      </c>
      <c r="AD61" s="159" t="s">
        <v>2363</v>
      </c>
      <c r="AE61" s="159" t="s">
        <v>2363</v>
      </c>
      <c r="AF61" s="159" t="s">
        <v>2363</v>
      </c>
    </row>
    <row r="62" spans="1:32" ht="27" customHeight="1" x14ac:dyDescent="0.3">
      <c r="A62" s="232" t="s">
        <v>3</v>
      </c>
      <c r="B62" s="232"/>
      <c r="C62" s="231" t="s">
        <v>48</v>
      </c>
      <c r="D62" s="231"/>
      <c r="E62" s="231"/>
      <c r="F62" s="231"/>
      <c r="G62" s="231"/>
      <c r="H62" s="231"/>
      <c r="I62" s="231" t="s">
        <v>186</v>
      </c>
      <c r="J62" s="231" t="s">
        <v>48</v>
      </c>
      <c r="K62" s="231" t="s">
        <v>186</v>
      </c>
      <c r="L62" s="231" t="s">
        <v>48</v>
      </c>
      <c r="M62" s="231" t="s">
        <v>318</v>
      </c>
      <c r="N62" s="231" t="s">
        <v>186</v>
      </c>
      <c r="O62" s="231" t="s">
        <v>368</v>
      </c>
      <c r="P62" s="231"/>
      <c r="Q62" s="231"/>
      <c r="R62" s="231"/>
      <c r="S62" s="231"/>
      <c r="T62" s="231" t="s">
        <v>48</v>
      </c>
      <c r="U62" s="231" t="s">
        <v>2374</v>
      </c>
      <c r="V62" s="231"/>
      <c r="W62" s="231"/>
      <c r="X62" s="231" t="s">
        <v>368</v>
      </c>
      <c r="Y62" s="231" t="s">
        <v>878</v>
      </c>
      <c r="Z62" s="231" t="s">
        <v>368</v>
      </c>
      <c r="AA62" s="231" t="s">
        <v>2375</v>
      </c>
      <c r="AB62" s="231" t="s">
        <v>525</v>
      </c>
      <c r="AC62" s="231" t="s">
        <v>368</v>
      </c>
      <c r="AD62" s="231" t="s">
        <v>84</v>
      </c>
      <c r="AE62" s="231" t="s">
        <v>368</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2733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30" customHeight="1" x14ac:dyDescent="0.4">
      <c r="A5" s="1"/>
      <c r="B5" s="22" t="s">
        <v>2734</v>
      </c>
      <c r="C5" s="1"/>
      <c r="D5" s="1"/>
      <c r="E5" s="1"/>
      <c r="F5" s="1"/>
      <c r="G5" s="1"/>
    </row>
    <row r="6" spans="1:7" ht="34.950000000000003" customHeight="1" x14ac:dyDescent="0.3">
      <c r="A6" s="1"/>
      <c r="B6" s="3" t="s">
        <v>3</v>
      </c>
      <c r="C6" s="3" t="s">
        <v>4</v>
      </c>
      <c r="D6" s="3" t="s">
        <v>6</v>
      </c>
      <c r="E6" s="3" t="s">
        <v>7</v>
      </c>
      <c r="F6" s="3" t="s">
        <v>8</v>
      </c>
      <c r="G6" s="3" t="s">
        <v>2735</v>
      </c>
    </row>
    <row r="7" spans="1:7" x14ac:dyDescent="0.3">
      <c r="A7" s="1"/>
      <c r="B7" s="6" t="s">
        <v>207</v>
      </c>
      <c r="C7" s="6" t="s">
        <v>2736</v>
      </c>
      <c r="D7" s="86" t="s">
        <v>2737</v>
      </c>
      <c r="E7" s="86" t="s">
        <v>1181</v>
      </c>
      <c r="F7" s="86" t="s">
        <v>2738</v>
      </c>
      <c r="G7" s="6" t="s">
        <v>2739</v>
      </c>
    </row>
    <row r="8" spans="1:7" x14ac:dyDescent="0.3">
      <c r="A8" s="1"/>
      <c r="B8" s="6" t="s">
        <v>2370</v>
      </c>
      <c r="C8" s="6" t="s">
        <v>2740</v>
      </c>
      <c r="D8" s="86" t="s">
        <v>2741</v>
      </c>
      <c r="E8" s="86" t="s">
        <v>1181</v>
      </c>
      <c r="F8" s="86" t="s">
        <v>2742</v>
      </c>
      <c r="G8" s="6" t="s">
        <v>2743</v>
      </c>
    </row>
    <row r="9" spans="1:7" x14ac:dyDescent="0.3">
      <c r="A9" s="1"/>
      <c r="B9" s="6" t="s">
        <v>2370</v>
      </c>
      <c r="C9" s="6" t="s">
        <v>2744</v>
      </c>
      <c r="D9" s="86" t="s">
        <v>2745</v>
      </c>
      <c r="E9" s="86" t="s">
        <v>1181</v>
      </c>
      <c r="F9" s="86" t="s">
        <v>2746</v>
      </c>
      <c r="G9" s="6" t="s">
        <v>2743</v>
      </c>
    </row>
    <row r="10" spans="1:7" x14ac:dyDescent="0.3">
      <c r="A10" s="1"/>
      <c r="B10" s="6" t="s">
        <v>368</v>
      </c>
      <c r="C10" s="6" t="s">
        <v>2747</v>
      </c>
      <c r="D10" s="86" t="s">
        <v>2748</v>
      </c>
      <c r="E10" s="86" t="s">
        <v>1181</v>
      </c>
      <c r="F10" s="86" t="s">
        <v>2749</v>
      </c>
      <c r="G10" s="6" t="s">
        <v>2750</v>
      </c>
    </row>
    <row r="11" spans="1:7" x14ac:dyDescent="0.3">
      <c r="A11" s="1"/>
      <c r="B11" s="6" t="s">
        <v>368</v>
      </c>
      <c r="C11" s="6" t="s">
        <v>2751</v>
      </c>
      <c r="D11" s="86" t="s">
        <v>2752</v>
      </c>
      <c r="E11" s="86" t="s">
        <v>1181</v>
      </c>
      <c r="F11" s="86" t="s">
        <v>2753</v>
      </c>
      <c r="G11" s="6" t="s">
        <v>2754</v>
      </c>
    </row>
    <row r="12" spans="1:7" x14ac:dyDescent="0.3">
      <c r="A12" s="1"/>
      <c r="B12" s="6" t="s">
        <v>368</v>
      </c>
      <c r="C12" s="6" t="s">
        <v>2755</v>
      </c>
      <c r="D12" s="86" t="s">
        <v>2248</v>
      </c>
      <c r="E12" s="86" t="s">
        <v>1181</v>
      </c>
      <c r="F12" s="86" t="s">
        <v>2756</v>
      </c>
      <c r="G12" s="6" t="s">
        <v>2757</v>
      </c>
    </row>
    <row r="13" spans="1:7" x14ac:dyDescent="0.3">
      <c r="A13" s="1"/>
      <c r="B13" s="6" t="s">
        <v>368</v>
      </c>
      <c r="C13" s="6" t="s">
        <v>2758</v>
      </c>
      <c r="D13" s="86" t="s">
        <v>2759</v>
      </c>
      <c r="E13" s="86" t="s">
        <v>1181</v>
      </c>
      <c r="F13" s="86" t="s">
        <v>2760</v>
      </c>
      <c r="G13" s="6" t="s">
        <v>2761</v>
      </c>
    </row>
    <row r="14" spans="1:7" x14ac:dyDescent="0.3">
      <c r="A14" s="1"/>
      <c r="B14" s="6" t="s">
        <v>48</v>
      </c>
      <c r="C14" s="6" t="s">
        <v>2762</v>
      </c>
      <c r="D14" s="86" t="s">
        <v>2245</v>
      </c>
      <c r="E14" s="86" t="s">
        <v>1181</v>
      </c>
      <c r="F14" s="86" t="s">
        <v>2763</v>
      </c>
      <c r="G14" s="6" t="s">
        <v>2757</v>
      </c>
    </row>
    <row r="15" spans="1:7" x14ac:dyDescent="0.3">
      <c r="A15" s="1"/>
      <c r="B15" s="6" t="s">
        <v>48</v>
      </c>
      <c r="C15" s="6" t="s">
        <v>2764</v>
      </c>
      <c r="D15" s="86" t="s">
        <v>2182</v>
      </c>
      <c r="E15" s="86" t="s">
        <v>2765</v>
      </c>
      <c r="F15" s="86" t="s">
        <v>2766</v>
      </c>
      <c r="G15" s="6" t="s">
        <v>2754</v>
      </c>
    </row>
    <row r="16" spans="1:7" x14ac:dyDescent="0.3">
      <c r="A16" s="1"/>
      <c r="B16" s="6" t="s">
        <v>368</v>
      </c>
      <c r="C16" s="6" t="s">
        <v>2758</v>
      </c>
      <c r="D16" s="86" t="s">
        <v>2759</v>
      </c>
      <c r="E16" s="86" t="s">
        <v>2767</v>
      </c>
      <c r="F16" s="86" t="s">
        <v>35</v>
      </c>
      <c r="G16" s="6" t="s">
        <v>2768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4">
      <c r="A5" s="1"/>
      <c r="B5" s="22" t="s">
        <v>2769</v>
      </c>
      <c r="C5" s="1"/>
      <c r="D5" s="1"/>
      <c r="E5" s="1"/>
      <c r="F5" s="1"/>
      <c r="G5" s="1"/>
      <c r="H5" s="1"/>
      <c r="I5" s="1"/>
    </row>
    <row r="6" spans="1:9" ht="34.950000000000003" customHeight="1" x14ac:dyDescent="0.3">
      <c r="A6" s="1"/>
      <c r="B6" s="3" t="s">
        <v>4</v>
      </c>
      <c r="C6" s="3" t="s">
        <v>2770</v>
      </c>
      <c r="D6" s="3" t="s">
        <v>2771</v>
      </c>
      <c r="E6" s="3" t="s">
        <v>7</v>
      </c>
      <c r="F6" s="3" t="s">
        <v>8</v>
      </c>
      <c r="G6" s="3" t="s">
        <v>2772</v>
      </c>
      <c r="H6" s="3" t="s">
        <v>2735</v>
      </c>
      <c r="I6" s="3" t="s">
        <v>2773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17.399999999999999" x14ac:dyDescent="0.3">
      <c r="A5" s="1"/>
      <c r="B5" s="2" t="s">
        <v>2774</v>
      </c>
      <c r="C5" s="1"/>
      <c r="D5" s="1"/>
      <c r="E5" s="1"/>
      <c r="F5" s="1"/>
      <c r="G5" s="1"/>
      <c r="H5" s="1"/>
      <c r="I5" s="1"/>
    </row>
    <row r="6" spans="1:9" ht="30" customHeight="1" x14ac:dyDescent="0.3">
      <c r="A6" s="1"/>
      <c r="B6" s="205" t="s">
        <v>2775</v>
      </c>
      <c r="C6" s="205"/>
      <c r="D6" s="205"/>
      <c r="E6" s="205"/>
      <c r="F6" s="205"/>
      <c r="G6" s="205"/>
      <c r="H6" s="205"/>
      <c r="I6" s="205"/>
    </row>
    <row r="7" spans="1:9" ht="19.95" customHeight="1" x14ac:dyDescent="0.3">
      <c r="A7" s="1"/>
      <c r="B7" s="205" t="s">
        <v>2776</v>
      </c>
      <c r="C7" s="205" t="s">
        <v>2777</v>
      </c>
      <c r="D7" s="205"/>
      <c r="E7" s="205" t="s">
        <v>2778</v>
      </c>
      <c r="F7" s="205"/>
      <c r="G7" s="205" t="s">
        <v>2779</v>
      </c>
      <c r="H7" s="205"/>
      <c r="I7" s="205"/>
    </row>
    <row r="8" spans="1:9" ht="19.95" customHeight="1" x14ac:dyDescent="0.3">
      <c r="A8" s="1"/>
      <c r="B8" s="205"/>
      <c r="C8" s="3" t="s">
        <v>2780</v>
      </c>
      <c r="D8" s="3" t="s">
        <v>2781</v>
      </c>
      <c r="E8" s="3" t="s">
        <v>2780</v>
      </c>
      <c r="F8" s="3" t="s">
        <v>2781</v>
      </c>
      <c r="G8" s="3" t="s">
        <v>2780</v>
      </c>
      <c r="H8" s="3" t="s">
        <v>2781</v>
      </c>
      <c r="I8" s="3" t="s">
        <v>2782</v>
      </c>
    </row>
    <row r="9" spans="1:9" ht="26.4" x14ac:dyDescent="0.3">
      <c r="A9" s="1"/>
      <c r="B9" s="86" t="s">
        <v>2783</v>
      </c>
      <c r="C9" s="86" t="s">
        <v>2784</v>
      </c>
      <c r="D9" s="86" t="s">
        <v>2784</v>
      </c>
      <c r="E9" s="86" t="s">
        <v>2784</v>
      </c>
      <c r="F9" s="86" t="s">
        <v>2784</v>
      </c>
      <c r="G9" s="86" t="s">
        <v>2784</v>
      </c>
      <c r="H9" s="86" t="s">
        <v>2784</v>
      </c>
      <c r="I9" s="86" t="s">
        <v>2785</v>
      </c>
    </row>
    <row r="10" spans="1:9" ht="26.4" x14ac:dyDescent="0.3">
      <c r="A10" s="1"/>
      <c r="B10" s="86" t="s">
        <v>2786</v>
      </c>
      <c r="C10" s="86" t="s">
        <v>2784</v>
      </c>
      <c r="D10" s="86" t="s">
        <v>2784</v>
      </c>
      <c r="E10" s="86" t="s">
        <v>2784</v>
      </c>
      <c r="F10" s="86" t="s">
        <v>2784</v>
      </c>
      <c r="G10" s="86" t="s">
        <v>2784</v>
      </c>
      <c r="H10" s="86" t="s">
        <v>2784</v>
      </c>
      <c r="I10" s="86" t="s">
        <v>2785</v>
      </c>
    </row>
    <row r="11" spans="1:9" ht="39.6" x14ac:dyDescent="0.3">
      <c r="A11" s="1"/>
      <c r="B11" s="86" t="s">
        <v>2787</v>
      </c>
      <c r="C11" s="86" t="s">
        <v>2788</v>
      </c>
      <c r="D11" s="86" t="s">
        <v>2789</v>
      </c>
      <c r="E11" s="86" t="s">
        <v>2790</v>
      </c>
      <c r="F11" s="86" t="s">
        <v>2791</v>
      </c>
      <c r="G11" s="86" t="s">
        <v>900</v>
      </c>
      <c r="H11" s="86" t="s">
        <v>900</v>
      </c>
      <c r="I11" s="86" t="s">
        <v>900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5" t="s">
        <v>2792</v>
      </c>
      <c r="C14" s="205"/>
      <c r="D14" s="205"/>
      <c r="E14" s="205"/>
      <c r="F14" s="205"/>
      <c r="G14" s="205"/>
      <c r="H14" s="205"/>
      <c r="I14" s="205"/>
    </row>
    <row r="15" spans="1:9" ht="19.95" customHeight="1" x14ac:dyDescent="0.3">
      <c r="A15" s="1"/>
      <c r="B15" s="205" t="s">
        <v>2776</v>
      </c>
      <c r="C15" s="205" t="s">
        <v>2777</v>
      </c>
      <c r="D15" s="205"/>
      <c r="E15" s="205" t="s">
        <v>2778</v>
      </c>
      <c r="F15" s="205"/>
      <c r="G15" s="205" t="s">
        <v>2779</v>
      </c>
      <c r="H15" s="205"/>
      <c r="I15" s="205"/>
    </row>
    <row r="16" spans="1:9" ht="19.95" customHeight="1" x14ac:dyDescent="0.3">
      <c r="A16" s="1"/>
      <c r="B16" s="205"/>
      <c r="C16" s="3" t="s">
        <v>2780</v>
      </c>
      <c r="D16" s="3" t="s">
        <v>2781</v>
      </c>
      <c r="E16" s="3" t="s">
        <v>2780</v>
      </c>
      <c r="F16" s="3" t="s">
        <v>2781</v>
      </c>
      <c r="G16" s="3" t="s">
        <v>2780</v>
      </c>
      <c r="H16" s="3" t="s">
        <v>2781</v>
      </c>
      <c r="I16" s="3" t="s">
        <v>2782</v>
      </c>
    </row>
    <row r="17" spans="1:9" ht="26.4" x14ac:dyDescent="0.3">
      <c r="A17" s="1"/>
      <c r="B17" s="86" t="s">
        <v>2783</v>
      </c>
      <c r="C17" s="86" t="s">
        <v>2784</v>
      </c>
      <c r="D17" s="86" t="s">
        <v>2784</v>
      </c>
      <c r="E17" s="86" t="s">
        <v>2784</v>
      </c>
      <c r="F17" s="86" t="s">
        <v>2784</v>
      </c>
      <c r="G17" s="86" t="s">
        <v>2784</v>
      </c>
      <c r="H17" s="86" t="s">
        <v>2784</v>
      </c>
      <c r="I17" s="86" t="s">
        <v>2785</v>
      </c>
    </row>
    <row r="18" spans="1:9" ht="26.4" x14ac:dyDescent="0.3">
      <c r="A18" s="1"/>
      <c r="B18" s="86" t="s">
        <v>2786</v>
      </c>
      <c r="C18" s="86" t="s">
        <v>2784</v>
      </c>
      <c r="D18" s="86" t="s">
        <v>2784</v>
      </c>
      <c r="E18" s="86" t="s">
        <v>2784</v>
      </c>
      <c r="F18" s="86" t="s">
        <v>2784</v>
      </c>
      <c r="G18" s="86" t="s">
        <v>2784</v>
      </c>
      <c r="H18" s="86" t="s">
        <v>2784</v>
      </c>
      <c r="I18" s="86" t="s">
        <v>2785</v>
      </c>
    </row>
    <row r="19" spans="1:9" ht="26.4" x14ac:dyDescent="0.3">
      <c r="A19" s="1"/>
      <c r="B19" s="86" t="s">
        <v>2787</v>
      </c>
      <c r="C19" s="86" t="s">
        <v>2793</v>
      </c>
      <c r="D19" s="86" t="s">
        <v>2794</v>
      </c>
      <c r="E19" s="86" t="s">
        <v>2790</v>
      </c>
      <c r="F19" s="86" t="s">
        <v>2795</v>
      </c>
      <c r="G19" s="86" t="s">
        <v>900</v>
      </c>
      <c r="H19" s="86" t="s">
        <v>900</v>
      </c>
      <c r="I19" s="86" t="s">
        <v>900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5" t="s">
        <v>730</v>
      </c>
      <c r="C22" s="205"/>
      <c r="D22" s="205"/>
      <c r="E22" s="205"/>
      <c r="F22" s="205"/>
      <c r="G22" s="205"/>
      <c r="H22" s="205"/>
      <c r="I22" s="205"/>
    </row>
    <row r="23" spans="1:9" ht="19.95" customHeight="1" x14ac:dyDescent="0.3">
      <c r="A23" s="1"/>
      <c r="B23" s="205" t="s">
        <v>2776</v>
      </c>
      <c r="C23" s="205" t="s">
        <v>2777</v>
      </c>
      <c r="D23" s="205"/>
      <c r="E23" s="205" t="s">
        <v>2778</v>
      </c>
      <c r="F23" s="205"/>
      <c r="G23" s="205" t="s">
        <v>2779</v>
      </c>
      <c r="H23" s="205"/>
      <c r="I23" s="205"/>
    </row>
    <row r="24" spans="1:9" ht="19.95" customHeight="1" x14ac:dyDescent="0.3">
      <c r="A24" s="1"/>
      <c r="B24" s="205"/>
      <c r="C24" s="3" t="s">
        <v>2780</v>
      </c>
      <c r="D24" s="3" t="s">
        <v>2781</v>
      </c>
      <c r="E24" s="3" t="s">
        <v>2780</v>
      </c>
      <c r="F24" s="3" t="s">
        <v>2781</v>
      </c>
      <c r="G24" s="3" t="s">
        <v>2780</v>
      </c>
      <c r="H24" s="3" t="s">
        <v>2781</v>
      </c>
      <c r="I24" s="3" t="s">
        <v>2782</v>
      </c>
    </row>
    <row r="25" spans="1:9" ht="26.4" x14ac:dyDescent="0.3">
      <c r="A25" s="1"/>
      <c r="B25" s="86" t="s">
        <v>2783</v>
      </c>
      <c r="C25" s="86" t="s">
        <v>2784</v>
      </c>
      <c r="D25" s="86" t="s">
        <v>2784</v>
      </c>
      <c r="E25" s="86" t="s">
        <v>2784</v>
      </c>
      <c r="F25" s="86" t="s">
        <v>2784</v>
      </c>
      <c r="G25" s="86" t="s">
        <v>2784</v>
      </c>
      <c r="H25" s="86" t="s">
        <v>2784</v>
      </c>
      <c r="I25" s="86" t="s">
        <v>2785</v>
      </c>
    </row>
    <row r="26" spans="1:9" ht="26.4" x14ac:dyDescent="0.3">
      <c r="A26" s="1"/>
      <c r="B26" s="86" t="s">
        <v>2786</v>
      </c>
      <c r="C26" s="86" t="s">
        <v>2784</v>
      </c>
      <c r="D26" s="86" t="s">
        <v>2784</v>
      </c>
      <c r="E26" s="86" t="s">
        <v>2784</v>
      </c>
      <c r="F26" s="86" t="s">
        <v>2784</v>
      </c>
      <c r="G26" s="86" t="s">
        <v>2784</v>
      </c>
      <c r="H26" s="86" t="s">
        <v>2784</v>
      </c>
      <c r="I26" s="86" t="s">
        <v>2785</v>
      </c>
    </row>
    <row r="27" spans="1:9" ht="26.4" x14ac:dyDescent="0.3">
      <c r="A27" s="1"/>
      <c r="B27" s="86" t="s">
        <v>2787</v>
      </c>
      <c r="C27" s="86" t="s">
        <v>2796</v>
      </c>
      <c r="D27" s="86" t="s">
        <v>2797</v>
      </c>
      <c r="E27" s="86" t="s">
        <v>2798</v>
      </c>
      <c r="F27" s="86" t="s">
        <v>2799</v>
      </c>
      <c r="G27" s="86" t="s">
        <v>900</v>
      </c>
      <c r="H27" s="86" t="s">
        <v>900</v>
      </c>
      <c r="I27" s="86" t="s">
        <v>900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5" t="s">
        <v>2800</v>
      </c>
      <c r="C30" s="205"/>
      <c r="D30" s="205"/>
      <c r="E30" s="205"/>
      <c r="F30" s="205"/>
      <c r="G30" s="205"/>
      <c r="H30" s="205"/>
      <c r="I30" s="205"/>
    </row>
    <row r="31" spans="1:9" ht="19.95" customHeight="1" x14ac:dyDescent="0.3">
      <c r="A31" s="1"/>
      <c r="B31" s="205" t="s">
        <v>2776</v>
      </c>
      <c r="C31" s="205" t="s">
        <v>2777</v>
      </c>
      <c r="D31" s="205"/>
      <c r="E31" s="205" t="s">
        <v>2778</v>
      </c>
      <c r="F31" s="205"/>
      <c r="G31" s="205" t="s">
        <v>2779</v>
      </c>
      <c r="H31" s="205"/>
      <c r="I31" s="205"/>
    </row>
    <row r="32" spans="1:9" ht="19.95" customHeight="1" x14ac:dyDescent="0.3">
      <c r="A32" s="1"/>
      <c r="B32" s="205"/>
      <c r="C32" s="3" t="s">
        <v>2780</v>
      </c>
      <c r="D32" s="3" t="s">
        <v>2781</v>
      </c>
      <c r="E32" s="3" t="s">
        <v>2780</v>
      </c>
      <c r="F32" s="3" t="s">
        <v>2781</v>
      </c>
      <c r="G32" s="3" t="s">
        <v>2780</v>
      </c>
      <c r="H32" s="3" t="s">
        <v>2781</v>
      </c>
      <c r="I32" s="3" t="s">
        <v>2782</v>
      </c>
    </row>
    <row r="33" spans="1:9" ht="26.4" x14ac:dyDescent="0.3">
      <c r="A33" s="1"/>
      <c r="B33" s="86" t="s">
        <v>2783</v>
      </c>
      <c r="C33" s="86" t="s">
        <v>2784</v>
      </c>
      <c r="D33" s="86" t="s">
        <v>2784</v>
      </c>
      <c r="E33" s="86" t="s">
        <v>2784</v>
      </c>
      <c r="F33" s="86" t="s">
        <v>2784</v>
      </c>
      <c r="G33" s="86" t="s">
        <v>2784</v>
      </c>
      <c r="H33" s="86" t="s">
        <v>2784</v>
      </c>
      <c r="I33" s="86" t="s">
        <v>2785</v>
      </c>
    </row>
    <row r="34" spans="1:9" ht="26.4" x14ac:dyDescent="0.3">
      <c r="A34" s="1"/>
      <c r="B34" s="86" t="s">
        <v>2786</v>
      </c>
      <c r="C34" s="86" t="s">
        <v>2784</v>
      </c>
      <c r="D34" s="86" t="s">
        <v>2784</v>
      </c>
      <c r="E34" s="86" t="s">
        <v>2784</v>
      </c>
      <c r="F34" s="86" t="s">
        <v>2784</v>
      </c>
      <c r="G34" s="86" t="s">
        <v>2784</v>
      </c>
      <c r="H34" s="86" t="s">
        <v>2784</v>
      </c>
      <c r="I34" s="86" t="s">
        <v>2785</v>
      </c>
    </row>
    <row r="35" spans="1:9" ht="26.4" x14ac:dyDescent="0.3">
      <c r="A35" s="1"/>
      <c r="B35" s="86" t="s">
        <v>2787</v>
      </c>
      <c r="C35" s="86" t="s">
        <v>2793</v>
      </c>
      <c r="D35" s="86" t="s">
        <v>2794</v>
      </c>
      <c r="E35" s="86" t="s">
        <v>2790</v>
      </c>
      <c r="F35" s="86" t="s">
        <v>2791</v>
      </c>
      <c r="G35" s="86" t="s">
        <v>900</v>
      </c>
      <c r="H35" s="86" t="s">
        <v>900</v>
      </c>
      <c r="I35" s="86" t="s">
        <v>900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5" t="s">
        <v>2720</v>
      </c>
      <c r="C38" s="205"/>
      <c r="D38" s="205"/>
      <c r="E38" s="205"/>
      <c r="F38" s="205"/>
      <c r="G38" s="205"/>
      <c r="H38" s="205"/>
      <c r="I38" s="205"/>
    </row>
    <row r="39" spans="1:9" ht="19.95" customHeight="1" x14ac:dyDescent="0.3">
      <c r="A39" s="1"/>
      <c r="B39" s="205" t="s">
        <v>2776</v>
      </c>
      <c r="C39" s="205" t="s">
        <v>2777</v>
      </c>
      <c r="D39" s="205"/>
      <c r="E39" s="205" t="s">
        <v>2778</v>
      </c>
      <c r="F39" s="205"/>
      <c r="G39" s="205" t="s">
        <v>2779</v>
      </c>
      <c r="H39" s="205"/>
      <c r="I39" s="205"/>
    </row>
    <row r="40" spans="1:9" ht="19.95" customHeight="1" x14ac:dyDescent="0.3">
      <c r="A40" s="1"/>
      <c r="B40" s="205"/>
      <c r="C40" s="3" t="s">
        <v>2780</v>
      </c>
      <c r="D40" s="3" t="s">
        <v>2781</v>
      </c>
      <c r="E40" s="3" t="s">
        <v>2780</v>
      </c>
      <c r="F40" s="3" t="s">
        <v>2781</v>
      </c>
      <c r="G40" s="3" t="s">
        <v>2780</v>
      </c>
      <c r="H40" s="3" t="s">
        <v>2781</v>
      </c>
      <c r="I40" s="3" t="s">
        <v>2782</v>
      </c>
    </row>
    <row r="41" spans="1:9" ht="26.4" x14ac:dyDescent="0.3">
      <c r="A41" s="1"/>
      <c r="B41" s="86" t="s">
        <v>2783</v>
      </c>
      <c r="C41" s="86" t="s">
        <v>2784</v>
      </c>
      <c r="D41" s="86" t="s">
        <v>2784</v>
      </c>
      <c r="E41" s="86" t="s">
        <v>2784</v>
      </c>
      <c r="F41" s="86" t="s">
        <v>2784</v>
      </c>
      <c r="G41" s="86" t="s">
        <v>2784</v>
      </c>
      <c r="H41" s="86" t="s">
        <v>2784</v>
      </c>
      <c r="I41" s="86" t="s">
        <v>2785</v>
      </c>
    </row>
    <row r="42" spans="1:9" ht="26.4" x14ac:dyDescent="0.3">
      <c r="A42" s="1"/>
      <c r="B42" s="86" t="s">
        <v>2786</v>
      </c>
      <c r="C42" s="86" t="s">
        <v>2784</v>
      </c>
      <c r="D42" s="86" t="s">
        <v>2784</v>
      </c>
      <c r="E42" s="86" t="s">
        <v>2784</v>
      </c>
      <c r="F42" s="86" t="s">
        <v>2784</v>
      </c>
      <c r="G42" s="86" t="s">
        <v>2784</v>
      </c>
      <c r="H42" s="86" t="s">
        <v>2784</v>
      </c>
      <c r="I42" s="86" t="s">
        <v>2785</v>
      </c>
    </row>
    <row r="43" spans="1:9" ht="39.6" x14ac:dyDescent="0.3">
      <c r="A43" s="1"/>
      <c r="B43" s="86" t="s">
        <v>2787</v>
      </c>
      <c r="C43" s="86" t="s">
        <v>2788</v>
      </c>
      <c r="D43" s="86" t="s">
        <v>2801</v>
      </c>
      <c r="E43" s="86" t="s">
        <v>2790</v>
      </c>
      <c r="F43" s="86" t="s">
        <v>2795</v>
      </c>
      <c r="G43" s="86" t="s">
        <v>900</v>
      </c>
      <c r="H43" s="86" t="s">
        <v>900</v>
      </c>
      <c r="I43" s="86" t="s">
        <v>900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5" t="s">
        <v>2802</v>
      </c>
      <c r="C46" s="205"/>
      <c r="D46" s="205"/>
      <c r="E46" s="205"/>
      <c r="F46" s="205"/>
      <c r="G46" s="205"/>
      <c r="H46" s="205"/>
      <c r="I46" s="205"/>
    </row>
    <row r="47" spans="1:9" ht="19.95" customHeight="1" x14ac:dyDescent="0.3">
      <c r="A47" s="1"/>
      <c r="B47" s="205" t="s">
        <v>2776</v>
      </c>
      <c r="C47" s="205" t="s">
        <v>2777</v>
      </c>
      <c r="D47" s="205"/>
      <c r="E47" s="205" t="s">
        <v>2778</v>
      </c>
      <c r="F47" s="205"/>
      <c r="G47" s="205" t="s">
        <v>2779</v>
      </c>
      <c r="H47" s="205"/>
      <c r="I47" s="205"/>
    </row>
    <row r="48" spans="1:9" ht="19.95" customHeight="1" x14ac:dyDescent="0.3">
      <c r="A48" s="1"/>
      <c r="B48" s="205"/>
      <c r="C48" s="3" t="s">
        <v>2780</v>
      </c>
      <c r="D48" s="3" t="s">
        <v>2781</v>
      </c>
      <c r="E48" s="3" t="s">
        <v>2780</v>
      </c>
      <c r="F48" s="3" t="s">
        <v>2781</v>
      </c>
      <c r="G48" s="3" t="s">
        <v>2780</v>
      </c>
      <c r="H48" s="3" t="s">
        <v>2781</v>
      </c>
      <c r="I48" s="3" t="s">
        <v>2782</v>
      </c>
    </row>
    <row r="49" spans="1:9" ht="26.4" x14ac:dyDescent="0.3">
      <c r="A49" s="1"/>
      <c r="B49" s="86" t="s">
        <v>2783</v>
      </c>
      <c r="C49" s="86" t="s">
        <v>2784</v>
      </c>
      <c r="D49" s="86" t="s">
        <v>2784</v>
      </c>
      <c r="E49" s="86" t="s">
        <v>2784</v>
      </c>
      <c r="F49" s="86" t="s">
        <v>2784</v>
      </c>
      <c r="G49" s="86" t="s">
        <v>2784</v>
      </c>
      <c r="H49" s="86" t="s">
        <v>2784</v>
      </c>
      <c r="I49" s="86" t="s">
        <v>2785</v>
      </c>
    </row>
    <row r="50" spans="1:9" ht="26.4" x14ac:dyDescent="0.3">
      <c r="A50" s="1"/>
      <c r="B50" s="86" t="s">
        <v>2786</v>
      </c>
      <c r="C50" s="86" t="s">
        <v>2784</v>
      </c>
      <c r="D50" s="86" t="s">
        <v>2784</v>
      </c>
      <c r="E50" s="86" t="s">
        <v>2784</v>
      </c>
      <c r="F50" s="86" t="s">
        <v>2784</v>
      </c>
      <c r="G50" s="86" t="s">
        <v>2784</v>
      </c>
      <c r="H50" s="86" t="s">
        <v>2784</v>
      </c>
      <c r="I50" s="86" t="s">
        <v>2785</v>
      </c>
    </row>
    <row r="51" spans="1:9" ht="39.6" x14ac:dyDescent="0.3">
      <c r="A51" s="1"/>
      <c r="B51" s="86" t="s">
        <v>2787</v>
      </c>
      <c r="C51" s="86" t="s">
        <v>2788</v>
      </c>
      <c r="D51" s="86" t="s">
        <v>2789</v>
      </c>
      <c r="E51" s="86" t="s">
        <v>2790</v>
      </c>
      <c r="F51" s="86" t="s">
        <v>2791</v>
      </c>
      <c r="G51" s="86" t="s">
        <v>900</v>
      </c>
      <c r="H51" s="86" t="s">
        <v>900</v>
      </c>
      <c r="I51" s="86" t="s">
        <v>900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5" t="s">
        <v>43</v>
      </c>
      <c r="C54" s="205"/>
      <c r="D54" s="205"/>
      <c r="E54" s="205"/>
      <c r="F54" s="205"/>
      <c r="G54" s="205"/>
      <c r="H54" s="205"/>
      <c r="I54" s="205"/>
    </row>
    <row r="55" spans="1:9" ht="19.95" customHeight="1" x14ac:dyDescent="0.3">
      <c r="A55" s="1"/>
      <c r="B55" s="205" t="s">
        <v>2776</v>
      </c>
      <c r="C55" s="205" t="s">
        <v>2777</v>
      </c>
      <c r="D55" s="205"/>
      <c r="E55" s="205" t="s">
        <v>2778</v>
      </c>
      <c r="F55" s="205"/>
      <c r="G55" s="205" t="s">
        <v>2779</v>
      </c>
      <c r="H55" s="205"/>
      <c r="I55" s="205"/>
    </row>
    <row r="56" spans="1:9" ht="19.95" customHeight="1" x14ac:dyDescent="0.3">
      <c r="A56" s="1"/>
      <c r="B56" s="205"/>
      <c r="C56" s="3" t="s">
        <v>2780</v>
      </c>
      <c r="D56" s="3" t="s">
        <v>2781</v>
      </c>
      <c r="E56" s="3" t="s">
        <v>2780</v>
      </c>
      <c r="F56" s="3" t="s">
        <v>2781</v>
      </c>
      <c r="G56" s="3" t="s">
        <v>2780</v>
      </c>
      <c r="H56" s="3" t="s">
        <v>2781</v>
      </c>
      <c r="I56" s="3" t="s">
        <v>2782</v>
      </c>
    </row>
    <row r="57" spans="1:9" ht="26.4" x14ac:dyDescent="0.3">
      <c r="A57" s="1"/>
      <c r="B57" s="86" t="s">
        <v>2783</v>
      </c>
      <c r="C57" s="86" t="s">
        <v>2784</v>
      </c>
      <c r="D57" s="86" t="s">
        <v>2784</v>
      </c>
      <c r="E57" s="86" t="s">
        <v>2784</v>
      </c>
      <c r="F57" s="86" t="s">
        <v>2784</v>
      </c>
      <c r="G57" s="86" t="s">
        <v>2784</v>
      </c>
      <c r="H57" s="86" t="s">
        <v>2784</v>
      </c>
      <c r="I57" s="86" t="s">
        <v>2785</v>
      </c>
    </row>
    <row r="58" spans="1:9" ht="26.4" x14ac:dyDescent="0.3">
      <c r="A58" s="1"/>
      <c r="B58" s="86" t="s">
        <v>2786</v>
      </c>
      <c r="C58" s="86" t="s">
        <v>2784</v>
      </c>
      <c r="D58" s="86" t="s">
        <v>2784</v>
      </c>
      <c r="E58" s="86" t="s">
        <v>2784</v>
      </c>
      <c r="F58" s="86" t="s">
        <v>2784</v>
      </c>
      <c r="G58" s="86" t="s">
        <v>2784</v>
      </c>
      <c r="H58" s="86" t="s">
        <v>2784</v>
      </c>
      <c r="I58" s="86" t="s">
        <v>2785</v>
      </c>
    </row>
    <row r="59" spans="1:9" ht="26.4" x14ac:dyDescent="0.3">
      <c r="A59" s="1"/>
      <c r="B59" s="86" t="s">
        <v>2787</v>
      </c>
      <c r="C59" s="86" t="s">
        <v>2793</v>
      </c>
      <c r="D59" s="86" t="s">
        <v>2803</v>
      </c>
      <c r="E59" s="86" t="s">
        <v>2790</v>
      </c>
      <c r="F59" s="86" t="s">
        <v>2795</v>
      </c>
      <c r="G59" s="86" t="s">
        <v>900</v>
      </c>
      <c r="H59" s="86" t="s">
        <v>900</v>
      </c>
      <c r="I59" s="86" t="s">
        <v>900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5" t="s">
        <v>2804</v>
      </c>
      <c r="C62" s="205"/>
      <c r="D62" s="205"/>
      <c r="E62" s="205"/>
      <c r="F62" s="205"/>
      <c r="G62" s="205"/>
      <c r="H62" s="205"/>
      <c r="I62" s="205"/>
    </row>
    <row r="63" spans="1:9" ht="19.95" customHeight="1" x14ac:dyDescent="0.3">
      <c r="A63" s="1"/>
      <c r="B63" s="205" t="s">
        <v>2776</v>
      </c>
      <c r="C63" s="205" t="s">
        <v>2777</v>
      </c>
      <c r="D63" s="205"/>
      <c r="E63" s="205" t="s">
        <v>2778</v>
      </c>
      <c r="F63" s="205"/>
      <c r="G63" s="205" t="s">
        <v>2779</v>
      </c>
      <c r="H63" s="205"/>
      <c r="I63" s="205"/>
    </row>
    <row r="64" spans="1:9" ht="19.95" customHeight="1" x14ac:dyDescent="0.3">
      <c r="A64" s="1"/>
      <c r="B64" s="205"/>
      <c r="C64" s="3" t="s">
        <v>2780</v>
      </c>
      <c r="D64" s="3" t="s">
        <v>2781</v>
      </c>
      <c r="E64" s="3" t="s">
        <v>2780</v>
      </c>
      <c r="F64" s="3" t="s">
        <v>2781</v>
      </c>
      <c r="G64" s="3" t="s">
        <v>2780</v>
      </c>
      <c r="H64" s="3" t="s">
        <v>2781</v>
      </c>
      <c r="I64" s="3" t="s">
        <v>2782</v>
      </c>
    </row>
    <row r="65" spans="1:9" ht="26.4" x14ac:dyDescent="0.3">
      <c r="A65" s="1"/>
      <c r="B65" s="86" t="s">
        <v>2783</v>
      </c>
      <c r="C65" s="86" t="s">
        <v>2784</v>
      </c>
      <c r="D65" s="86" t="s">
        <v>2784</v>
      </c>
      <c r="E65" s="86" t="s">
        <v>2784</v>
      </c>
      <c r="F65" s="86" t="s">
        <v>2784</v>
      </c>
      <c r="G65" s="86" t="s">
        <v>2784</v>
      </c>
      <c r="H65" s="86" t="s">
        <v>2784</v>
      </c>
      <c r="I65" s="86" t="s">
        <v>2785</v>
      </c>
    </row>
    <row r="66" spans="1:9" ht="26.4" x14ac:dyDescent="0.3">
      <c r="A66" s="1"/>
      <c r="B66" s="86" t="s">
        <v>2786</v>
      </c>
      <c r="C66" s="86" t="s">
        <v>2784</v>
      </c>
      <c r="D66" s="86" t="s">
        <v>2784</v>
      </c>
      <c r="E66" s="86" t="s">
        <v>2784</v>
      </c>
      <c r="F66" s="86" t="s">
        <v>2784</v>
      </c>
      <c r="G66" s="86" t="s">
        <v>2784</v>
      </c>
      <c r="H66" s="86" t="s">
        <v>2784</v>
      </c>
      <c r="I66" s="86" t="s">
        <v>2785</v>
      </c>
    </row>
    <row r="67" spans="1:9" ht="26.4" x14ac:dyDescent="0.3">
      <c r="A67" s="1"/>
      <c r="B67" s="86" t="s">
        <v>2787</v>
      </c>
      <c r="C67" s="86" t="s">
        <v>2793</v>
      </c>
      <c r="D67" s="86" t="s">
        <v>2794</v>
      </c>
      <c r="E67" s="86" t="s">
        <v>2790</v>
      </c>
      <c r="F67" s="86" t="s">
        <v>2795</v>
      </c>
      <c r="G67" s="86" t="s">
        <v>900</v>
      </c>
      <c r="H67" s="86" t="s">
        <v>900</v>
      </c>
      <c r="I67" s="86" t="s">
        <v>900</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5" t="s">
        <v>2805</v>
      </c>
      <c r="C70" s="205"/>
      <c r="D70" s="205"/>
      <c r="E70" s="205"/>
      <c r="F70" s="205"/>
      <c r="G70" s="205"/>
      <c r="H70" s="205"/>
      <c r="I70" s="205"/>
    </row>
    <row r="71" spans="1:9" ht="19.95" customHeight="1" x14ac:dyDescent="0.3">
      <c r="A71" s="1"/>
      <c r="B71" s="205" t="s">
        <v>2776</v>
      </c>
      <c r="C71" s="205" t="s">
        <v>2777</v>
      </c>
      <c r="D71" s="205"/>
      <c r="E71" s="205" t="s">
        <v>2778</v>
      </c>
      <c r="F71" s="205"/>
      <c r="G71" s="205" t="s">
        <v>2779</v>
      </c>
      <c r="H71" s="205"/>
      <c r="I71" s="205"/>
    </row>
    <row r="72" spans="1:9" ht="19.95" customHeight="1" x14ac:dyDescent="0.3">
      <c r="A72" s="1"/>
      <c r="B72" s="205"/>
      <c r="C72" s="3" t="s">
        <v>2780</v>
      </c>
      <c r="D72" s="3" t="s">
        <v>2781</v>
      </c>
      <c r="E72" s="3" t="s">
        <v>2780</v>
      </c>
      <c r="F72" s="3" t="s">
        <v>2781</v>
      </c>
      <c r="G72" s="3" t="s">
        <v>2780</v>
      </c>
      <c r="H72" s="3" t="s">
        <v>2781</v>
      </c>
      <c r="I72" s="3" t="s">
        <v>2782</v>
      </c>
    </row>
    <row r="73" spans="1:9" ht="26.4" x14ac:dyDescent="0.3">
      <c r="A73" s="1"/>
      <c r="B73" s="86" t="s">
        <v>2783</v>
      </c>
      <c r="C73" s="86" t="s">
        <v>2784</v>
      </c>
      <c r="D73" s="86" t="s">
        <v>2784</v>
      </c>
      <c r="E73" s="86" t="s">
        <v>2784</v>
      </c>
      <c r="F73" s="86" t="s">
        <v>2784</v>
      </c>
      <c r="G73" s="86" t="s">
        <v>2784</v>
      </c>
      <c r="H73" s="86" t="s">
        <v>2784</v>
      </c>
      <c r="I73" s="86" t="s">
        <v>2785</v>
      </c>
    </row>
    <row r="74" spans="1:9" ht="26.4" x14ac:dyDescent="0.3">
      <c r="A74" s="1"/>
      <c r="B74" s="86" t="s">
        <v>2786</v>
      </c>
      <c r="C74" s="86" t="s">
        <v>2784</v>
      </c>
      <c r="D74" s="86" t="s">
        <v>2784</v>
      </c>
      <c r="E74" s="86" t="s">
        <v>2784</v>
      </c>
      <c r="F74" s="86" t="s">
        <v>2784</v>
      </c>
      <c r="G74" s="86" t="s">
        <v>2784</v>
      </c>
      <c r="H74" s="86" t="s">
        <v>2784</v>
      </c>
      <c r="I74" s="86" t="s">
        <v>2785</v>
      </c>
    </row>
    <row r="75" spans="1:9" ht="39.6" x14ac:dyDescent="0.3">
      <c r="A75" s="1"/>
      <c r="B75" s="86" t="s">
        <v>2787</v>
      </c>
      <c r="C75" s="86" t="s">
        <v>2788</v>
      </c>
      <c r="D75" s="86" t="s">
        <v>2789</v>
      </c>
      <c r="E75" s="86" t="s">
        <v>2790</v>
      </c>
      <c r="F75" s="86" t="s">
        <v>2791</v>
      </c>
      <c r="G75" s="86" t="s">
        <v>900</v>
      </c>
      <c r="H75" s="86" t="s">
        <v>900</v>
      </c>
      <c r="I75" s="86" t="s">
        <v>900</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5" t="s">
        <v>619</v>
      </c>
      <c r="C78" s="205"/>
      <c r="D78" s="205"/>
      <c r="E78" s="205"/>
      <c r="F78" s="205"/>
      <c r="G78" s="205"/>
      <c r="H78" s="205"/>
      <c r="I78" s="205"/>
    </row>
    <row r="79" spans="1:9" ht="19.95" customHeight="1" x14ac:dyDescent="0.3">
      <c r="A79" s="1"/>
      <c r="B79" s="205" t="s">
        <v>2776</v>
      </c>
      <c r="C79" s="205" t="s">
        <v>2777</v>
      </c>
      <c r="D79" s="205"/>
      <c r="E79" s="205" t="s">
        <v>2778</v>
      </c>
      <c r="F79" s="205"/>
      <c r="G79" s="205" t="s">
        <v>2779</v>
      </c>
      <c r="H79" s="205"/>
      <c r="I79" s="205"/>
    </row>
    <row r="80" spans="1:9" ht="19.95" customHeight="1" x14ac:dyDescent="0.3">
      <c r="A80" s="1"/>
      <c r="B80" s="205"/>
      <c r="C80" s="3" t="s">
        <v>2780</v>
      </c>
      <c r="D80" s="3" t="s">
        <v>2781</v>
      </c>
      <c r="E80" s="3" t="s">
        <v>2780</v>
      </c>
      <c r="F80" s="3" t="s">
        <v>2781</v>
      </c>
      <c r="G80" s="3" t="s">
        <v>2780</v>
      </c>
      <c r="H80" s="3" t="s">
        <v>2781</v>
      </c>
      <c r="I80" s="3" t="s">
        <v>2782</v>
      </c>
    </row>
    <row r="81" spans="1:9" ht="26.4" x14ac:dyDescent="0.3">
      <c r="A81" s="1"/>
      <c r="B81" s="86" t="s">
        <v>2783</v>
      </c>
      <c r="C81" s="86" t="s">
        <v>2784</v>
      </c>
      <c r="D81" s="86" t="s">
        <v>2784</v>
      </c>
      <c r="E81" s="86" t="s">
        <v>2784</v>
      </c>
      <c r="F81" s="86" t="s">
        <v>2784</v>
      </c>
      <c r="G81" s="86" t="s">
        <v>2784</v>
      </c>
      <c r="H81" s="86" t="s">
        <v>2784</v>
      </c>
      <c r="I81" s="86" t="s">
        <v>2785</v>
      </c>
    </row>
    <row r="82" spans="1:9" ht="26.4" x14ac:dyDescent="0.3">
      <c r="A82" s="1"/>
      <c r="B82" s="86" t="s">
        <v>2786</v>
      </c>
      <c r="C82" s="86" t="s">
        <v>2784</v>
      </c>
      <c r="D82" s="86" t="s">
        <v>2784</v>
      </c>
      <c r="E82" s="86" t="s">
        <v>2784</v>
      </c>
      <c r="F82" s="86" t="s">
        <v>2784</v>
      </c>
      <c r="G82" s="86" t="s">
        <v>2784</v>
      </c>
      <c r="H82" s="86" t="s">
        <v>2784</v>
      </c>
      <c r="I82" s="86" t="s">
        <v>2785</v>
      </c>
    </row>
    <row r="83" spans="1:9" ht="26.4" x14ac:dyDescent="0.3">
      <c r="A83" s="1"/>
      <c r="B83" s="86" t="s">
        <v>2787</v>
      </c>
      <c r="C83" s="86" t="s">
        <v>2793</v>
      </c>
      <c r="D83" s="86" t="s">
        <v>2794</v>
      </c>
      <c r="E83" s="86" t="s">
        <v>2790</v>
      </c>
      <c r="F83" s="86" t="s">
        <v>2791</v>
      </c>
      <c r="G83" s="86" t="s">
        <v>900</v>
      </c>
      <c r="H83" s="86" t="s">
        <v>900</v>
      </c>
      <c r="I83" s="86" t="s">
        <v>900</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17.399999999999999" x14ac:dyDescent="0.3">
      <c r="A5" s="1"/>
      <c r="B5" s="2" t="s">
        <v>2806</v>
      </c>
      <c r="C5" s="1"/>
      <c r="D5" s="1"/>
      <c r="E5" s="1"/>
      <c r="F5" s="1"/>
      <c r="G5" s="1"/>
    </row>
    <row r="6" spans="1:7" ht="30" customHeight="1" x14ac:dyDescent="0.3">
      <c r="A6" s="1"/>
      <c r="B6" s="205" t="s">
        <v>2775</v>
      </c>
      <c r="C6" s="205"/>
      <c r="D6" s="205"/>
      <c r="E6" s="205"/>
      <c r="F6" s="205"/>
      <c r="G6" s="205"/>
    </row>
    <row r="7" spans="1:7" x14ac:dyDescent="0.3">
      <c r="A7" s="1"/>
      <c r="B7" s="205" t="s">
        <v>2807</v>
      </c>
      <c r="C7" s="205" t="s">
        <v>2808</v>
      </c>
      <c r="D7" s="205" t="s">
        <v>2809</v>
      </c>
      <c r="E7" s="205" t="s">
        <v>2810</v>
      </c>
      <c r="F7" s="205" t="s">
        <v>2811</v>
      </c>
      <c r="G7" s="205"/>
    </row>
    <row r="8" spans="1:7" x14ac:dyDescent="0.3">
      <c r="A8" s="1"/>
      <c r="B8" s="205"/>
      <c r="C8" s="205"/>
      <c r="D8" s="205"/>
      <c r="E8" s="205"/>
      <c r="F8" s="205" t="s">
        <v>2781</v>
      </c>
      <c r="G8" s="205"/>
    </row>
    <row r="9" spans="1:7" x14ac:dyDescent="0.3">
      <c r="A9" s="1"/>
      <c r="B9" s="205"/>
      <c r="C9" s="205"/>
      <c r="D9" s="205"/>
      <c r="E9" s="205"/>
      <c r="F9" s="3" t="s">
        <v>2812</v>
      </c>
      <c r="G9" s="3" t="s">
        <v>2813</v>
      </c>
    </row>
    <row r="10" spans="1:7" x14ac:dyDescent="0.3">
      <c r="A10" s="1"/>
      <c r="B10" s="86" t="s">
        <v>2783</v>
      </c>
      <c r="C10" s="86" t="s">
        <v>2784</v>
      </c>
      <c r="D10" s="86" t="s">
        <v>2784</v>
      </c>
      <c r="E10" s="86">
        <v>0</v>
      </c>
      <c r="F10" s="86">
        <v>60.36</v>
      </c>
      <c r="G10" s="86">
        <v>59.64</v>
      </c>
    </row>
    <row r="11" spans="1:7" x14ac:dyDescent="0.3">
      <c r="A11" s="1"/>
      <c r="B11" s="86" t="s">
        <v>2814</v>
      </c>
      <c r="C11" s="86" t="s">
        <v>2784</v>
      </c>
      <c r="D11" s="86" t="s">
        <v>2784</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5" t="s">
        <v>2792</v>
      </c>
      <c r="C14" s="205"/>
      <c r="D14" s="205"/>
      <c r="E14" s="205"/>
      <c r="F14" s="205"/>
      <c r="G14" s="205"/>
    </row>
    <row r="15" spans="1:7" x14ac:dyDescent="0.3">
      <c r="A15" s="1"/>
      <c r="B15" s="205" t="s">
        <v>2807</v>
      </c>
      <c r="C15" s="205" t="s">
        <v>2808</v>
      </c>
      <c r="D15" s="205" t="s">
        <v>2809</v>
      </c>
      <c r="E15" s="205" t="s">
        <v>2810</v>
      </c>
      <c r="F15" s="205" t="s">
        <v>2811</v>
      </c>
      <c r="G15" s="205"/>
    </row>
    <row r="16" spans="1:7" x14ac:dyDescent="0.3">
      <c r="A16" s="1"/>
      <c r="B16" s="205"/>
      <c r="C16" s="205"/>
      <c r="D16" s="205"/>
      <c r="E16" s="205"/>
      <c r="F16" s="205" t="s">
        <v>2781</v>
      </c>
      <c r="G16" s="205"/>
    </row>
    <row r="17" spans="1:7" x14ac:dyDescent="0.3">
      <c r="A17" s="1"/>
      <c r="B17" s="205"/>
      <c r="C17" s="205"/>
      <c r="D17" s="205"/>
      <c r="E17" s="205"/>
      <c r="F17" s="3" t="s">
        <v>2812</v>
      </c>
      <c r="G17" s="3" t="s">
        <v>2813</v>
      </c>
    </row>
    <row r="18" spans="1:7" x14ac:dyDescent="0.3">
      <c r="A18" s="1"/>
      <c r="B18" s="86" t="s">
        <v>2783</v>
      </c>
      <c r="C18" s="86" t="s">
        <v>2784</v>
      </c>
      <c r="D18" s="86" t="s">
        <v>2784</v>
      </c>
      <c r="E18" s="86">
        <v>0</v>
      </c>
      <c r="F18" s="86">
        <v>60.36</v>
      </c>
      <c r="G18" s="86">
        <v>59.64</v>
      </c>
    </row>
    <row r="19" spans="1:7" x14ac:dyDescent="0.3">
      <c r="A19" s="1"/>
      <c r="B19" s="86" t="s">
        <v>2814</v>
      </c>
      <c r="C19" s="86" t="s">
        <v>2784</v>
      </c>
      <c r="D19" s="86" t="s">
        <v>2784</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5" t="s">
        <v>730</v>
      </c>
      <c r="C22" s="205"/>
      <c r="D22" s="205"/>
      <c r="E22" s="205"/>
      <c r="F22" s="205"/>
      <c r="G22" s="205"/>
    </row>
    <row r="23" spans="1:7" x14ac:dyDescent="0.3">
      <c r="A23" s="1"/>
      <c r="B23" s="205" t="s">
        <v>2807</v>
      </c>
      <c r="C23" s="205" t="s">
        <v>2808</v>
      </c>
      <c r="D23" s="205" t="s">
        <v>2809</v>
      </c>
      <c r="E23" s="205" t="s">
        <v>2810</v>
      </c>
      <c r="F23" s="205" t="s">
        <v>2811</v>
      </c>
      <c r="G23" s="205"/>
    </row>
    <row r="24" spans="1:7" x14ac:dyDescent="0.3">
      <c r="A24" s="1"/>
      <c r="B24" s="205"/>
      <c r="C24" s="205"/>
      <c r="D24" s="205"/>
      <c r="E24" s="205"/>
      <c r="F24" s="205" t="s">
        <v>2781</v>
      </c>
      <c r="G24" s="205"/>
    </row>
    <row r="25" spans="1:7" x14ac:dyDescent="0.3">
      <c r="A25" s="1"/>
      <c r="B25" s="205"/>
      <c r="C25" s="205"/>
      <c r="D25" s="205"/>
      <c r="E25" s="205"/>
      <c r="F25" s="3" t="s">
        <v>2812</v>
      </c>
      <c r="G25" s="3" t="s">
        <v>2813</v>
      </c>
    </row>
    <row r="26" spans="1:7" x14ac:dyDescent="0.3">
      <c r="A26" s="1"/>
      <c r="B26" s="86" t="s">
        <v>2783</v>
      </c>
      <c r="C26" s="86" t="s">
        <v>2784</v>
      </c>
      <c r="D26" s="86" t="s">
        <v>2784</v>
      </c>
      <c r="E26" s="86">
        <v>0</v>
      </c>
      <c r="F26" s="86">
        <v>60.36</v>
      </c>
      <c r="G26" s="86">
        <v>59.64</v>
      </c>
    </row>
    <row r="27" spans="1:7" x14ac:dyDescent="0.3">
      <c r="A27" s="1"/>
      <c r="B27" s="86" t="s">
        <v>2814</v>
      </c>
      <c r="C27" s="86" t="s">
        <v>2784</v>
      </c>
      <c r="D27" s="86" t="s">
        <v>2784</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5" t="s">
        <v>2800</v>
      </c>
      <c r="C30" s="205"/>
      <c r="D30" s="205"/>
      <c r="E30" s="205"/>
      <c r="F30" s="205"/>
      <c r="G30" s="205"/>
    </row>
    <row r="31" spans="1:7" x14ac:dyDescent="0.3">
      <c r="A31" s="1"/>
      <c r="B31" s="205" t="s">
        <v>2807</v>
      </c>
      <c r="C31" s="205" t="s">
        <v>2808</v>
      </c>
      <c r="D31" s="205" t="s">
        <v>2809</v>
      </c>
      <c r="E31" s="205" t="s">
        <v>2810</v>
      </c>
      <c r="F31" s="205" t="s">
        <v>2811</v>
      </c>
      <c r="G31" s="205"/>
    </row>
    <row r="32" spans="1:7" x14ac:dyDescent="0.3">
      <c r="A32" s="1"/>
      <c r="B32" s="205"/>
      <c r="C32" s="205"/>
      <c r="D32" s="205"/>
      <c r="E32" s="205"/>
      <c r="F32" s="205" t="s">
        <v>2781</v>
      </c>
      <c r="G32" s="205"/>
    </row>
    <row r="33" spans="1:7" x14ac:dyDescent="0.3">
      <c r="A33" s="1"/>
      <c r="B33" s="205"/>
      <c r="C33" s="205"/>
      <c r="D33" s="205"/>
      <c r="E33" s="205"/>
      <c r="F33" s="3" t="s">
        <v>2812</v>
      </c>
      <c r="G33" s="3" t="s">
        <v>2813</v>
      </c>
    </row>
    <row r="34" spans="1:7" x14ac:dyDescent="0.3">
      <c r="A34" s="1"/>
      <c r="B34" s="86" t="s">
        <v>2783</v>
      </c>
      <c r="C34" s="86" t="s">
        <v>2784</v>
      </c>
      <c r="D34" s="86" t="s">
        <v>2784</v>
      </c>
      <c r="E34" s="86">
        <v>0</v>
      </c>
      <c r="F34" s="86">
        <v>60.36</v>
      </c>
      <c r="G34" s="86">
        <v>59.64</v>
      </c>
    </row>
    <row r="35" spans="1:7" x14ac:dyDescent="0.3">
      <c r="A35" s="1"/>
      <c r="B35" s="86" t="s">
        <v>2814</v>
      </c>
      <c r="C35" s="86" t="s">
        <v>2784</v>
      </c>
      <c r="D35" s="86" t="s">
        <v>2784</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5" t="s">
        <v>2720</v>
      </c>
      <c r="C38" s="205"/>
      <c r="D38" s="205"/>
      <c r="E38" s="205"/>
      <c r="F38" s="205"/>
      <c r="G38" s="205"/>
    </row>
    <row r="39" spans="1:7" x14ac:dyDescent="0.3">
      <c r="A39" s="1"/>
      <c r="B39" s="205" t="s">
        <v>2807</v>
      </c>
      <c r="C39" s="205" t="s">
        <v>2808</v>
      </c>
      <c r="D39" s="205" t="s">
        <v>2809</v>
      </c>
      <c r="E39" s="205" t="s">
        <v>2810</v>
      </c>
      <c r="F39" s="205" t="s">
        <v>2811</v>
      </c>
      <c r="G39" s="205"/>
    </row>
    <row r="40" spans="1:7" x14ac:dyDescent="0.3">
      <c r="A40" s="1"/>
      <c r="B40" s="205"/>
      <c r="C40" s="205"/>
      <c r="D40" s="205"/>
      <c r="E40" s="205"/>
      <c r="F40" s="205" t="s">
        <v>2781</v>
      </c>
      <c r="G40" s="205"/>
    </row>
    <row r="41" spans="1:7" x14ac:dyDescent="0.3">
      <c r="A41" s="1"/>
      <c r="B41" s="205"/>
      <c r="C41" s="205"/>
      <c r="D41" s="205"/>
      <c r="E41" s="205"/>
      <c r="F41" s="3" t="s">
        <v>2812</v>
      </c>
      <c r="G41" s="3" t="s">
        <v>2813</v>
      </c>
    </row>
    <row r="42" spans="1:7" x14ac:dyDescent="0.3">
      <c r="A42" s="1"/>
      <c r="B42" s="86" t="s">
        <v>2783</v>
      </c>
      <c r="C42" s="86" t="s">
        <v>2784</v>
      </c>
      <c r="D42" s="86" t="s">
        <v>2784</v>
      </c>
      <c r="E42" s="86">
        <v>0</v>
      </c>
      <c r="F42" s="86">
        <v>60.36</v>
      </c>
      <c r="G42" s="86">
        <v>59.64</v>
      </c>
    </row>
    <row r="43" spans="1:7" x14ac:dyDescent="0.3">
      <c r="A43" s="1"/>
      <c r="B43" s="86" t="s">
        <v>2814</v>
      </c>
      <c r="C43" s="86" t="s">
        <v>2784</v>
      </c>
      <c r="D43" s="86" t="s">
        <v>2784</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5" t="s">
        <v>2802</v>
      </c>
      <c r="C46" s="205"/>
      <c r="D46" s="205"/>
      <c r="E46" s="205"/>
      <c r="F46" s="205"/>
      <c r="G46" s="205"/>
    </row>
    <row r="47" spans="1:7" x14ac:dyDescent="0.3">
      <c r="A47" s="1"/>
      <c r="B47" s="205" t="s">
        <v>2807</v>
      </c>
      <c r="C47" s="205" t="s">
        <v>2808</v>
      </c>
      <c r="D47" s="205" t="s">
        <v>2809</v>
      </c>
      <c r="E47" s="205" t="s">
        <v>2810</v>
      </c>
      <c r="F47" s="205" t="s">
        <v>2811</v>
      </c>
      <c r="G47" s="205"/>
    </row>
    <row r="48" spans="1:7" x14ac:dyDescent="0.3">
      <c r="A48" s="1"/>
      <c r="B48" s="205"/>
      <c r="C48" s="205"/>
      <c r="D48" s="205"/>
      <c r="E48" s="205"/>
      <c r="F48" s="205" t="s">
        <v>2781</v>
      </c>
      <c r="G48" s="205"/>
    </row>
    <row r="49" spans="1:7" x14ac:dyDescent="0.3">
      <c r="A49" s="1"/>
      <c r="B49" s="205"/>
      <c r="C49" s="205"/>
      <c r="D49" s="205"/>
      <c r="E49" s="205"/>
      <c r="F49" s="3" t="s">
        <v>2812</v>
      </c>
      <c r="G49" s="3" t="s">
        <v>2813</v>
      </c>
    </row>
    <row r="50" spans="1:7" x14ac:dyDescent="0.3">
      <c r="A50" s="1"/>
      <c r="B50" s="86" t="s">
        <v>2783</v>
      </c>
      <c r="C50" s="86" t="s">
        <v>2784</v>
      </c>
      <c r="D50" s="86" t="s">
        <v>2784</v>
      </c>
      <c r="E50" s="86">
        <v>0</v>
      </c>
      <c r="F50" s="86">
        <v>60.36</v>
      </c>
      <c r="G50" s="86">
        <v>59.64</v>
      </c>
    </row>
    <row r="51" spans="1:7" x14ac:dyDescent="0.3">
      <c r="A51" s="1"/>
      <c r="B51" s="86" t="s">
        <v>2814</v>
      </c>
      <c r="C51" s="86" t="s">
        <v>2784</v>
      </c>
      <c r="D51" s="86" t="s">
        <v>2784</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5" t="s">
        <v>43</v>
      </c>
      <c r="C54" s="205"/>
      <c r="D54" s="205"/>
      <c r="E54" s="205"/>
      <c r="F54" s="205"/>
      <c r="G54" s="205"/>
    </row>
    <row r="55" spans="1:7" x14ac:dyDescent="0.3">
      <c r="A55" s="1"/>
      <c r="B55" s="205" t="s">
        <v>2807</v>
      </c>
      <c r="C55" s="205" t="s">
        <v>2808</v>
      </c>
      <c r="D55" s="205" t="s">
        <v>2809</v>
      </c>
      <c r="E55" s="205" t="s">
        <v>2810</v>
      </c>
      <c r="F55" s="205" t="s">
        <v>2811</v>
      </c>
      <c r="G55" s="205"/>
    </row>
    <row r="56" spans="1:7" x14ac:dyDescent="0.3">
      <c r="A56" s="1"/>
      <c r="B56" s="205"/>
      <c r="C56" s="205"/>
      <c r="D56" s="205"/>
      <c r="E56" s="205"/>
      <c r="F56" s="205" t="s">
        <v>2781</v>
      </c>
      <c r="G56" s="205"/>
    </row>
    <row r="57" spans="1:7" x14ac:dyDescent="0.3">
      <c r="A57" s="1"/>
      <c r="B57" s="205"/>
      <c r="C57" s="205"/>
      <c r="D57" s="205"/>
      <c r="E57" s="205"/>
      <c r="F57" s="3" t="s">
        <v>2812</v>
      </c>
      <c r="G57" s="3" t="s">
        <v>2813</v>
      </c>
    </row>
    <row r="58" spans="1:7" x14ac:dyDescent="0.3">
      <c r="A58" s="1"/>
      <c r="B58" s="86" t="s">
        <v>2783</v>
      </c>
      <c r="C58" s="86" t="s">
        <v>2784</v>
      </c>
      <c r="D58" s="86" t="s">
        <v>2784</v>
      </c>
      <c r="E58" s="86">
        <v>0</v>
      </c>
      <c r="F58" s="86">
        <v>60.36</v>
      </c>
      <c r="G58" s="86">
        <v>59.64</v>
      </c>
    </row>
    <row r="59" spans="1:7" x14ac:dyDescent="0.3">
      <c r="A59" s="1"/>
      <c r="B59" s="86" t="s">
        <v>2814</v>
      </c>
      <c r="C59" s="86" t="s">
        <v>2784</v>
      </c>
      <c r="D59" s="86" t="s">
        <v>2784</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5" t="s">
        <v>2804</v>
      </c>
      <c r="C62" s="205"/>
      <c r="D62" s="205"/>
      <c r="E62" s="205"/>
      <c r="F62" s="205"/>
      <c r="G62" s="205"/>
    </row>
    <row r="63" spans="1:7" x14ac:dyDescent="0.3">
      <c r="A63" s="1"/>
      <c r="B63" s="205" t="s">
        <v>2807</v>
      </c>
      <c r="C63" s="205" t="s">
        <v>2808</v>
      </c>
      <c r="D63" s="205" t="s">
        <v>2809</v>
      </c>
      <c r="E63" s="205" t="s">
        <v>2810</v>
      </c>
      <c r="F63" s="205" t="s">
        <v>2811</v>
      </c>
      <c r="G63" s="205"/>
    </row>
    <row r="64" spans="1:7" x14ac:dyDescent="0.3">
      <c r="A64" s="1"/>
      <c r="B64" s="205"/>
      <c r="C64" s="205"/>
      <c r="D64" s="205"/>
      <c r="E64" s="205"/>
      <c r="F64" s="205" t="s">
        <v>2781</v>
      </c>
      <c r="G64" s="205"/>
    </row>
    <row r="65" spans="1:7" x14ac:dyDescent="0.3">
      <c r="A65" s="1"/>
      <c r="B65" s="205"/>
      <c r="C65" s="205"/>
      <c r="D65" s="205"/>
      <c r="E65" s="205"/>
      <c r="F65" s="3" t="s">
        <v>2812</v>
      </c>
      <c r="G65" s="3" t="s">
        <v>2813</v>
      </c>
    </row>
    <row r="66" spans="1:7" x14ac:dyDescent="0.3">
      <c r="A66" s="1"/>
      <c r="B66" s="86" t="s">
        <v>2783</v>
      </c>
      <c r="C66" s="86" t="s">
        <v>2784</v>
      </c>
      <c r="D66" s="86" t="s">
        <v>2784</v>
      </c>
      <c r="E66" s="86">
        <v>0</v>
      </c>
      <c r="F66" s="86">
        <v>60.36</v>
      </c>
      <c r="G66" s="86">
        <v>59.64</v>
      </c>
    </row>
    <row r="67" spans="1:7" x14ac:dyDescent="0.3">
      <c r="A67" s="1"/>
      <c r="B67" s="86" t="s">
        <v>2814</v>
      </c>
      <c r="C67" s="86" t="s">
        <v>2784</v>
      </c>
      <c r="D67" s="86" t="s">
        <v>2784</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5" t="s">
        <v>2805</v>
      </c>
      <c r="C70" s="205"/>
      <c r="D70" s="205"/>
      <c r="E70" s="205"/>
      <c r="F70" s="205"/>
      <c r="G70" s="205"/>
    </row>
    <row r="71" spans="1:7" x14ac:dyDescent="0.3">
      <c r="A71" s="1"/>
      <c r="B71" s="205" t="s">
        <v>2807</v>
      </c>
      <c r="C71" s="205" t="s">
        <v>2808</v>
      </c>
      <c r="D71" s="205" t="s">
        <v>2809</v>
      </c>
      <c r="E71" s="205" t="s">
        <v>2810</v>
      </c>
      <c r="F71" s="205" t="s">
        <v>2811</v>
      </c>
      <c r="G71" s="205"/>
    </row>
    <row r="72" spans="1:7" x14ac:dyDescent="0.3">
      <c r="A72" s="1"/>
      <c r="B72" s="205"/>
      <c r="C72" s="205"/>
      <c r="D72" s="205"/>
      <c r="E72" s="205"/>
      <c r="F72" s="205" t="s">
        <v>2781</v>
      </c>
      <c r="G72" s="205"/>
    </row>
    <row r="73" spans="1:7" x14ac:dyDescent="0.3">
      <c r="A73" s="1"/>
      <c r="B73" s="205"/>
      <c r="C73" s="205"/>
      <c r="D73" s="205"/>
      <c r="E73" s="205"/>
      <c r="F73" s="3" t="s">
        <v>2812</v>
      </c>
      <c r="G73" s="3" t="s">
        <v>2813</v>
      </c>
    </row>
    <row r="74" spans="1:7" x14ac:dyDescent="0.3">
      <c r="A74" s="1"/>
      <c r="B74" s="86" t="s">
        <v>2783</v>
      </c>
      <c r="C74" s="86" t="s">
        <v>2784</v>
      </c>
      <c r="D74" s="86" t="s">
        <v>2784</v>
      </c>
      <c r="E74" s="86">
        <v>0</v>
      </c>
      <c r="F74" s="86">
        <v>60.36</v>
      </c>
      <c r="G74" s="86">
        <v>59.64</v>
      </c>
    </row>
    <row r="75" spans="1:7" x14ac:dyDescent="0.3">
      <c r="A75" s="1"/>
      <c r="B75" s="86" t="s">
        <v>2814</v>
      </c>
      <c r="C75" s="86" t="s">
        <v>2784</v>
      </c>
      <c r="D75" s="86" t="s">
        <v>2784</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5" t="s">
        <v>619</v>
      </c>
      <c r="C78" s="205"/>
      <c r="D78" s="205"/>
      <c r="E78" s="205"/>
      <c r="F78" s="205"/>
      <c r="G78" s="205"/>
    </row>
    <row r="79" spans="1:7" x14ac:dyDescent="0.3">
      <c r="A79" s="1"/>
      <c r="B79" s="205" t="s">
        <v>2807</v>
      </c>
      <c r="C79" s="205" t="s">
        <v>2808</v>
      </c>
      <c r="D79" s="205" t="s">
        <v>2809</v>
      </c>
      <c r="E79" s="205" t="s">
        <v>2810</v>
      </c>
      <c r="F79" s="205" t="s">
        <v>2811</v>
      </c>
      <c r="G79" s="205"/>
    </row>
    <row r="80" spans="1:7" x14ac:dyDescent="0.3">
      <c r="A80" s="1"/>
      <c r="B80" s="205"/>
      <c r="C80" s="205"/>
      <c r="D80" s="205"/>
      <c r="E80" s="205"/>
      <c r="F80" s="205" t="s">
        <v>2781</v>
      </c>
      <c r="G80" s="205"/>
    </row>
    <row r="81" spans="1:7" x14ac:dyDescent="0.3">
      <c r="A81" s="1"/>
      <c r="B81" s="205"/>
      <c r="C81" s="205"/>
      <c r="D81" s="205"/>
      <c r="E81" s="205"/>
      <c r="F81" s="3" t="s">
        <v>2812</v>
      </c>
      <c r="G81" s="3" t="s">
        <v>2813</v>
      </c>
    </row>
    <row r="82" spans="1:7" x14ac:dyDescent="0.3">
      <c r="A82" s="1"/>
      <c r="B82" s="86" t="s">
        <v>2783</v>
      </c>
      <c r="C82" s="86" t="s">
        <v>2784</v>
      </c>
      <c r="D82" s="86" t="s">
        <v>2784</v>
      </c>
      <c r="E82" s="86">
        <v>0</v>
      </c>
      <c r="F82" s="86">
        <v>60.36</v>
      </c>
      <c r="G82" s="86">
        <v>59.64</v>
      </c>
    </row>
    <row r="83" spans="1:7" x14ac:dyDescent="0.3">
      <c r="A83" s="1"/>
      <c r="B83" s="86" t="s">
        <v>2814</v>
      </c>
      <c r="C83" s="86" t="s">
        <v>2784</v>
      </c>
      <c r="D83" s="86" t="s">
        <v>2784</v>
      </c>
      <c r="E83" s="86">
        <v>0</v>
      </c>
      <c r="F83" s="86">
        <v>61</v>
      </c>
      <c r="G83" s="86">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7" t="s">
        <v>0</v>
      </c>
      <c r="C3" s="198"/>
      <c r="D3" s="198"/>
      <c r="E3" s="198"/>
      <c r="F3" s="198"/>
      <c r="G3" s="200"/>
    </row>
    <row r="4" spans="1:7" ht="0" hidden="1" customHeight="1" x14ac:dyDescent="0.3">
      <c r="A4" s="1"/>
      <c r="B4" s="1"/>
      <c r="C4" s="1"/>
      <c r="D4" s="1"/>
      <c r="E4" s="1"/>
      <c r="F4" s="1"/>
    </row>
    <row r="5" spans="1:7" ht="22.8" x14ac:dyDescent="0.4">
      <c r="A5" s="1"/>
      <c r="B5" s="22" t="s">
        <v>2815</v>
      </c>
      <c r="C5" s="1"/>
      <c r="D5" s="1"/>
      <c r="E5" s="1"/>
      <c r="F5" s="1"/>
    </row>
    <row r="6" spans="1:7" ht="27" customHeight="1" x14ac:dyDescent="0.3">
      <c r="A6" s="1"/>
      <c r="B6" s="7" t="s">
        <v>55</v>
      </c>
      <c r="C6" s="7" t="s">
        <v>514</v>
      </c>
      <c r="D6" s="7" t="s">
        <v>2816</v>
      </c>
      <c r="E6" s="7" t="s">
        <v>2817</v>
      </c>
      <c r="F6" s="7" t="s">
        <v>2818</v>
      </c>
    </row>
    <row r="7" spans="1:7" x14ac:dyDescent="0.3">
      <c r="A7" s="1"/>
      <c r="B7" s="147" t="s">
        <v>59</v>
      </c>
      <c r="C7" s="147" t="s">
        <v>744</v>
      </c>
      <c r="D7" s="53">
        <v>6278.4</v>
      </c>
      <c r="E7" s="53">
        <v>6401.4231099999997</v>
      </c>
      <c r="F7" s="174">
        <v>1.9594659467380225E-2</v>
      </c>
    </row>
    <row r="8" spans="1:7" x14ac:dyDescent="0.3">
      <c r="A8" s="1"/>
      <c r="B8" s="147" t="s">
        <v>59</v>
      </c>
      <c r="C8" s="147" t="s">
        <v>745</v>
      </c>
      <c r="D8" s="53">
        <v>6159.54</v>
      </c>
      <c r="E8" s="53">
        <v>6288.44733</v>
      </c>
      <c r="F8" s="174">
        <v>2.0928077421365883E-2</v>
      </c>
    </row>
    <row r="9" spans="1:7" x14ac:dyDescent="0.3">
      <c r="A9" s="1"/>
      <c r="B9" s="147" t="s">
        <v>59</v>
      </c>
      <c r="C9" s="147" t="s">
        <v>746</v>
      </c>
      <c r="D9" s="53">
        <v>6040.04</v>
      </c>
      <c r="E9" s="53">
        <v>6197.6159200000002</v>
      </c>
      <c r="F9" s="174">
        <v>2.6088555704929108E-2</v>
      </c>
    </row>
    <row r="10" spans="1:7" x14ac:dyDescent="0.3">
      <c r="A10" s="1"/>
      <c r="B10" s="147" t="s">
        <v>59</v>
      </c>
      <c r="C10" s="147" t="s">
        <v>747</v>
      </c>
      <c r="D10" s="53">
        <v>5995.84</v>
      </c>
      <c r="E10" s="53">
        <v>6171.5096999999996</v>
      </c>
      <c r="F10" s="174">
        <v>2.9298597027272243E-2</v>
      </c>
    </row>
    <row r="11" spans="1:7" x14ac:dyDescent="0.3">
      <c r="A11" s="1"/>
      <c r="B11" s="147" t="s">
        <v>59</v>
      </c>
      <c r="C11" s="147" t="s">
        <v>748</v>
      </c>
      <c r="D11" s="53">
        <v>5901.14</v>
      </c>
      <c r="E11" s="53">
        <v>6107.9729500000003</v>
      </c>
      <c r="F11" s="174">
        <v>3.504965989622344E-2</v>
      </c>
    </row>
    <row r="12" spans="1:7" x14ac:dyDescent="0.3">
      <c r="A12" s="1"/>
      <c r="B12" s="147" t="s">
        <v>59</v>
      </c>
      <c r="C12" s="147" t="s">
        <v>749</v>
      </c>
      <c r="D12" s="53">
        <v>5889.4</v>
      </c>
      <c r="E12" s="53">
        <v>6075.99341</v>
      </c>
      <c r="F12" s="174">
        <v>3.1682923557578027E-2</v>
      </c>
    </row>
    <row r="13" spans="1:7" x14ac:dyDescent="0.3">
      <c r="A13" s="1"/>
      <c r="B13" s="147" t="s">
        <v>59</v>
      </c>
      <c r="C13" s="147" t="s">
        <v>750</v>
      </c>
      <c r="D13" s="53">
        <v>5876.3</v>
      </c>
      <c r="E13" s="53">
        <v>6061.5549700000001</v>
      </c>
      <c r="F13" s="174">
        <v>3.1525784932695741E-2</v>
      </c>
    </row>
    <row r="14" spans="1:7" x14ac:dyDescent="0.3">
      <c r="A14" s="1"/>
      <c r="B14" s="147" t="s">
        <v>59</v>
      </c>
      <c r="C14" s="147" t="s">
        <v>751</v>
      </c>
      <c r="D14" s="53">
        <v>5829.74</v>
      </c>
      <c r="E14" s="53">
        <v>6060.5447400000003</v>
      </c>
      <c r="F14" s="174">
        <v>3.9590914860697046E-2</v>
      </c>
    </row>
    <row r="15" spans="1:7" x14ac:dyDescent="0.3">
      <c r="A15" s="1"/>
      <c r="B15" s="147" t="s">
        <v>59</v>
      </c>
      <c r="C15" s="147" t="s">
        <v>752</v>
      </c>
      <c r="D15" s="53">
        <v>5882.54</v>
      </c>
      <c r="E15" s="53">
        <v>6132.4512100000002</v>
      </c>
      <c r="F15" s="174">
        <v>4.248355472295981E-2</v>
      </c>
    </row>
    <row r="16" spans="1:7" x14ac:dyDescent="0.3">
      <c r="A16" s="1"/>
      <c r="B16" s="147" t="s">
        <v>59</v>
      </c>
      <c r="C16" s="147" t="s">
        <v>753</v>
      </c>
      <c r="D16" s="53">
        <v>5986.94</v>
      </c>
      <c r="E16" s="53">
        <v>6174.6810500000001</v>
      </c>
      <c r="F16" s="174">
        <v>3.135843185333409E-2</v>
      </c>
    </row>
    <row r="17" spans="1:6" x14ac:dyDescent="0.3">
      <c r="A17" s="1"/>
      <c r="B17" s="147" t="s">
        <v>59</v>
      </c>
      <c r="C17" s="147" t="s">
        <v>754</v>
      </c>
      <c r="D17" s="53">
        <v>6109.94</v>
      </c>
      <c r="E17" s="53">
        <v>6225.0437400000001</v>
      </c>
      <c r="F17" s="174">
        <v>1.8838767647472807E-2</v>
      </c>
    </row>
    <row r="18" spans="1:6" x14ac:dyDescent="0.3">
      <c r="A18" s="1"/>
      <c r="B18" s="147" t="s">
        <v>59</v>
      </c>
      <c r="C18" s="147" t="s">
        <v>755</v>
      </c>
      <c r="D18" s="53">
        <v>6210.39</v>
      </c>
      <c r="E18" s="53">
        <v>6296.7233800000004</v>
      </c>
      <c r="F18" s="174">
        <v>1.3901442582510923E-2</v>
      </c>
    </row>
    <row r="19" spans="1:6" x14ac:dyDescent="0.3">
      <c r="A19" s="1"/>
      <c r="B19" s="147" t="s">
        <v>59</v>
      </c>
      <c r="C19" s="147" t="s">
        <v>756</v>
      </c>
      <c r="D19" s="53">
        <v>6238.36</v>
      </c>
      <c r="E19" s="53">
        <v>6404.0611399999998</v>
      </c>
      <c r="F19" s="174">
        <v>2.6561650818484345E-2</v>
      </c>
    </row>
    <row r="20" spans="1:6" x14ac:dyDescent="0.3">
      <c r="A20" s="1"/>
      <c r="B20" s="147" t="s">
        <v>59</v>
      </c>
      <c r="C20" s="147" t="s">
        <v>757</v>
      </c>
      <c r="D20" s="53">
        <v>6353.83</v>
      </c>
      <c r="E20" s="53">
        <v>6530.5438199999999</v>
      </c>
      <c r="F20" s="174">
        <v>2.7812173130222245E-2</v>
      </c>
    </row>
    <row r="21" spans="1:6" x14ac:dyDescent="0.3">
      <c r="A21" s="1"/>
      <c r="B21" s="147" t="s">
        <v>59</v>
      </c>
      <c r="C21" s="147" t="s">
        <v>758</v>
      </c>
      <c r="D21" s="53">
        <v>6631.44</v>
      </c>
      <c r="E21" s="53">
        <v>6748.0379300000004</v>
      </c>
      <c r="F21" s="174">
        <v>1.7582595936930744E-2</v>
      </c>
    </row>
    <row r="22" spans="1:6" x14ac:dyDescent="0.3">
      <c r="A22" s="1"/>
      <c r="B22" s="147" t="s">
        <v>59</v>
      </c>
      <c r="C22" s="147" t="s">
        <v>759</v>
      </c>
      <c r="D22" s="53">
        <v>6825.73</v>
      </c>
      <c r="E22" s="53">
        <v>6908.7242900000001</v>
      </c>
      <c r="F22" s="174">
        <v>1.2159035004314556E-2</v>
      </c>
    </row>
    <row r="23" spans="1:6" x14ac:dyDescent="0.3">
      <c r="A23" s="1"/>
      <c r="B23" s="147" t="s">
        <v>59</v>
      </c>
      <c r="C23" s="147" t="s">
        <v>760</v>
      </c>
      <c r="D23" s="53">
        <v>7097.02</v>
      </c>
      <c r="E23" s="53">
        <v>7057.7745299999997</v>
      </c>
      <c r="F23" s="174">
        <v>-5.5298519660364493E-3</v>
      </c>
    </row>
    <row r="24" spans="1:6" x14ac:dyDescent="0.3">
      <c r="A24" s="1"/>
      <c r="B24" s="147" t="s">
        <v>59</v>
      </c>
      <c r="C24" s="147" t="s">
        <v>761</v>
      </c>
      <c r="D24" s="53">
        <v>7318.74</v>
      </c>
      <c r="E24" s="53">
        <v>7278.1065600000002</v>
      </c>
      <c r="F24" s="174">
        <v>-5.551972060764558E-3</v>
      </c>
    </row>
    <row r="25" spans="1:6" x14ac:dyDescent="0.3">
      <c r="A25" s="1"/>
      <c r="B25" s="147" t="s">
        <v>59</v>
      </c>
      <c r="C25" s="147" t="s">
        <v>762</v>
      </c>
      <c r="D25" s="53">
        <v>7535.54</v>
      </c>
      <c r="E25" s="53">
        <v>7463.8737499999997</v>
      </c>
      <c r="F25" s="174">
        <v>-9.5104332270812709E-3</v>
      </c>
    </row>
    <row r="26" spans="1:6" x14ac:dyDescent="0.3">
      <c r="A26" s="1"/>
      <c r="B26" s="147" t="s">
        <v>59</v>
      </c>
      <c r="C26" s="147" t="s">
        <v>763</v>
      </c>
      <c r="D26" s="53">
        <v>7627.89</v>
      </c>
      <c r="E26" s="53">
        <v>7601.1602999999996</v>
      </c>
      <c r="F26" s="174">
        <v>-3.5042062746054284E-3</v>
      </c>
    </row>
    <row r="27" spans="1:6" x14ac:dyDescent="0.3">
      <c r="A27" s="1"/>
      <c r="B27" s="147" t="s">
        <v>59</v>
      </c>
      <c r="C27" s="147" t="s">
        <v>764</v>
      </c>
      <c r="D27" s="53">
        <v>7828.74</v>
      </c>
      <c r="E27" s="53">
        <v>7735.5177899999999</v>
      </c>
      <c r="F27" s="174">
        <v>-1.190769012638049E-2</v>
      </c>
    </row>
    <row r="28" spans="1:6" x14ac:dyDescent="0.3">
      <c r="A28" s="1"/>
      <c r="B28" s="147" t="s">
        <v>59</v>
      </c>
      <c r="C28" s="147" t="s">
        <v>765</v>
      </c>
      <c r="D28" s="53">
        <v>7867.55</v>
      </c>
      <c r="E28" s="53">
        <v>7845.3238099999999</v>
      </c>
      <c r="F28" s="174">
        <v>-2.8250459164542966E-3</v>
      </c>
    </row>
    <row r="29" spans="1:6" x14ac:dyDescent="0.3">
      <c r="A29" s="1"/>
      <c r="B29" s="147" t="s">
        <v>59</v>
      </c>
      <c r="C29" s="147" t="s">
        <v>766</v>
      </c>
      <c r="D29" s="53">
        <v>7937.26</v>
      </c>
      <c r="E29" s="53">
        <v>7909.5909099999999</v>
      </c>
      <c r="F29" s="174">
        <v>-3.4859750090081463E-3</v>
      </c>
    </row>
    <row r="30" spans="1:6" x14ac:dyDescent="0.3">
      <c r="A30" s="1"/>
      <c r="B30" s="147" t="s">
        <v>59</v>
      </c>
      <c r="C30" s="147" t="s">
        <v>767</v>
      </c>
      <c r="D30" s="53">
        <v>7930.21</v>
      </c>
      <c r="E30" s="53">
        <v>7909.39336</v>
      </c>
      <c r="F30" s="174">
        <v>-2.6249796663644471E-3</v>
      </c>
    </row>
    <row r="31" spans="1:6" x14ac:dyDescent="0.3">
      <c r="A31" s="1"/>
      <c r="B31" s="147" t="s">
        <v>59</v>
      </c>
      <c r="C31" s="147" t="s">
        <v>768</v>
      </c>
      <c r="D31" s="53">
        <v>7894.74</v>
      </c>
      <c r="E31" s="53">
        <v>7942.5046000000002</v>
      </c>
      <c r="F31" s="174">
        <v>6.0501802465945682E-3</v>
      </c>
    </row>
    <row r="32" spans="1:6" x14ac:dyDescent="0.3">
      <c r="A32" s="1"/>
      <c r="B32" s="147" t="s">
        <v>59</v>
      </c>
      <c r="C32" s="147" t="s">
        <v>769</v>
      </c>
      <c r="D32" s="53">
        <v>7888.53</v>
      </c>
      <c r="E32" s="53">
        <v>7920.0586800000001</v>
      </c>
      <c r="F32" s="174">
        <v>3.9967750645557533E-3</v>
      </c>
    </row>
    <row r="33" spans="1:6" x14ac:dyDescent="0.3">
      <c r="A33" s="1"/>
      <c r="B33" s="147" t="s">
        <v>59</v>
      </c>
      <c r="C33" s="147" t="s">
        <v>770</v>
      </c>
      <c r="D33" s="53">
        <v>7784.54</v>
      </c>
      <c r="E33" s="53">
        <v>7885.5238399999998</v>
      </c>
      <c r="F33" s="174">
        <v>1.2972358032716128E-2</v>
      </c>
    </row>
    <row r="34" spans="1:6" x14ac:dyDescent="0.3">
      <c r="A34" s="1"/>
      <c r="B34" s="147" t="s">
        <v>59</v>
      </c>
      <c r="C34" s="147" t="s">
        <v>771</v>
      </c>
      <c r="D34" s="53">
        <v>7891.62</v>
      </c>
      <c r="E34" s="53">
        <v>7947.4063299999998</v>
      </c>
      <c r="F34" s="174">
        <v>7.0690593312906606E-3</v>
      </c>
    </row>
    <row r="35" spans="1:6" x14ac:dyDescent="0.3">
      <c r="A35" s="1"/>
      <c r="B35" s="147" t="s">
        <v>59</v>
      </c>
      <c r="C35" s="147" t="s">
        <v>772</v>
      </c>
      <c r="D35" s="53">
        <v>8010.28</v>
      </c>
      <c r="E35" s="53">
        <v>8037.5479999999998</v>
      </c>
      <c r="F35" s="174">
        <v>3.4041256984774565E-3</v>
      </c>
    </row>
    <row r="36" spans="1:6" x14ac:dyDescent="0.3">
      <c r="A36" s="1"/>
      <c r="B36" s="147" t="s">
        <v>59</v>
      </c>
      <c r="C36" s="147" t="s">
        <v>773</v>
      </c>
      <c r="D36" s="53">
        <v>8003.51</v>
      </c>
      <c r="E36" s="53">
        <v>8057.1915799999997</v>
      </c>
      <c r="F36" s="174">
        <v>6.7072546920038832E-3</v>
      </c>
    </row>
    <row r="37" spans="1:6" x14ac:dyDescent="0.3">
      <c r="A37" s="1"/>
      <c r="B37" s="147" t="s">
        <v>59</v>
      </c>
      <c r="C37" s="147" t="s">
        <v>774</v>
      </c>
      <c r="D37" s="53">
        <v>7935.58</v>
      </c>
      <c r="E37" s="53">
        <v>8049.7130399999996</v>
      </c>
      <c r="F37" s="174">
        <v>1.4382444635426775E-2</v>
      </c>
    </row>
    <row r="38" spans="1:6" x14ac:dyDescent="0.3">
      <c r="A38" s="1"/>
      <c r="B38" s="147" t="s">
        <v>59</v>
      </c>
      <c r="C38" s="147" t="s">
        <v>775</v>
      </c>
      <c r="D38" s="53">
        <v>7941.68</v>
      </c>
      <c r="E38" s="53">
        <v>8017.66</v>
      </c>
      <c r="F38" s="174">
        <v>9.5672452176365705E-3</v>
      </c>
    </row>
    <row r="39" spans="1:6" x14ac:dyDescent="0.3">
      <c r="A39" s="1"/>
      <c r="B39" s="147" t="s">
        <v>59</v>
      </c>
      <c r="C39" s="147" t="s">
        <v>776</v>
      </c>
      <c r="D39" s="53">
        <v>7897.17</v>
      </c>
      <c r="E39" s="53">
        <v>7951.5064300000004</v>
      </c>
      <c r="F39" s="174">
        <v>6.8804938984471653E-3</v>
      </c>
    </row>
    <row r="40" spans="1:6" x14ac:dyDescent="0.3">
      <c r="A40" s="1"/>
      <c r="B40" s="147" t="s">
        <v>59</v>
      </c>
      <c r="C40" s="147" t="s">
        <v>777</v>
      </c>
      <c r="D40" s="53">
        <v>7812.42</v>
      </c>
      <c r="E40" s="53">
        <v>7820.2407700000003</v>
      </c>
      <c r="F40" s="174">
        <v>1.0010688109446241E-3</v>
      </c>
    </row>
    <row r="41" spans="1:6" x14ac:dyDescent="0.3">
      <c r="A41" s="1"/>
      <c r="B41" s="147" t="s">
        <v>59</v>
      </c>
      <c r="C41" s="147" t="s">
        <v>778</v>
      </c>
      <c r="D41" s="53">
        <v>7777.64</v>
      </c>
      <c r="E41" s="53">
        <v>7720.7475800000002</v>
      </c>
      <c r="F41" s="174">
        <v>-7.314869291970315E-3</v>
      </c>
    </row>
    <row r="42" spans="1:6" x14ac:dyDescent="0.3">
      <c r="A42" s="1"/>
      <c r="B42" s="147" t="s">
        <v>59</v>
      </c>
      <c r="C42" s="147" t="s">
        <v>779</v>
      </c>
      <c r="D42" s="53">
        <v>7571.47</v>
      </c>
      <c r="E42" s="53">
        <v>7513.5601299999998</v>
      </c>
      <c r="F42" s="174">
        <v>-7.6484315463179542E-3</v>
      </c>
    </row>
    <row r="43" spans="1:6" x14ac:dyDescent="0.3">
      <c r="A43" s="1"/>
      <c r="B43" s="147" t="s">
        <v>59</v>
      </c>
      <c r="C43" s="147" t="s">
        <v>780</v>
      </c>
      <c r="D43" s="53">
        <v>7736.8</v>
      </c>
      <c r="E43" s="53">
        <v>7593.5458699999999</v>
      </c>
      <c r="F43" s="174">
        <v>-1.8515940698997004E-2</v>
      </c>
    </row>
    <row r="44" spans="1:6" x14ac:dyDescent="0.3">
      <c r="A44" s="1"/>
      <c r="B44" s="147" t="s">
        <v>59</v>
      </c>
      <c r="C44" s="147" t="s">
        <v>781</v>
      </c>
      <c r="D44" s="53">
        <v>7942.4</v>
      </c>
      <c r="E44" s="53">
        <v>7806.4036900000001</v>
      </c>
      <c r="F44" s="174">
        <v>-1.7122823076148267E-2</v>
      </c>
    </row>
    <row r="45" spans="1:6" x14ac:dyDescent="0.3">
      <c r="A45" s="1"/>
      <c r="B45" s="147" t="s">
        <v>59</v>
      </c>
      <c r="C45" s="147" t="s">
        <v>782</v>
      </c>
      <c r="D45" s="53">
        <v>7922.4</v>
      </c>
      <c r="E45" s="53">
        <v>7765.1103499999999</v>
      </c>
      <c r="F45" s="174">
        <v>-1.9853787993537313E-2</v>
      </c>
    </row>
    <row r="46" spans="1:6" x14ac:dyDescent="0.3">
      <c r="A46" s="1"/>
      <c r="B46" s="147" t="s">
        <v>59</v>
      </c>
      <c r="C46" s="147" t="s">
        <v>783</v>
      </c>
      <c r="D46" s="53">
        <v>7922.8</v>
      </c>
      <c r="E46" s="53">
        <v>7755.3598499999998</v>
      </c>
      <c r="F46" s="174">
        <v>-2.113396147826526E-2</v>
      </c>
    </row>
    <row r="47" spans="1:6" x14ac:dyDescent="0.3">
      <c r="A47" s="1"/>
      <c r="B47" s="147" t="s">
        <v>59</v>
      </c>
      <c r="C47" s="147" t="s">
        <v>784</v>
      </c>
      <c r="D47" s="53">
        <v>7873.2</v>
      </c>
      <c r="E47" s="53">
        <v>7701.8310700000002</v>
      </c>
      <c r="F47" s="174">
        <v>-2.1766109078900576E-2</v>
      </c>
    </row>
    <row r="48" spans="1:6" x14ac:dyDescent="0.3">
      <c r="A48" s="1"/>
      <c r="B48" s="147" t="s">
        <v>59</v>
      </c>
      <c r="C48" s="147" t="s">
        <v>785</v>
      </c>
      <c r="D48" s="53">
        <v>7853.8</v>
      </c>
      <c r="E48" s="53">
        <v>7657.7101599999996</v>
      </c>
      <c r="F48" s="174">
        <v>-2.4967511268430567E-2</v>
      </c>
    </row>
    <row r="49" spans="1:6" x14ac:dyDescent="0.3">
      <c r="A49" s="1"/>
      <c r="B49" s="147" t="s">
        <v>59</v>
      </c>
      <c r="C49" s="147" t="s">
        <v>786</v>
      </c>
      <c r="D49" s="53">
        <v>7734.84</v>
      </c>
      <c r="E49" s="53">
        <v>7632.6616299999996</v>
      </c>
      <c r="F49" s="174">
        <v>-1.3210146557653424E-2</v>
      </c>
    </row>
    <row r="50" spans="1:6" x14ac:dyDescent="0.3">
      <c r="A50" s="1"/>
      <c r="B50" s="147" t="s">
        <v>59</v>
      </c>
      <c r="C50" s="147" t="s">
        <v>787</v>
      </c>
      <c r="D50" s="53">
        <v>7504.9</v>
      </c>
      <c r="E50" s="53">
        <v>7576.3095899999998</v>
      </c>
      <c r="F50" s="174">
        <v>9.5150621593891992E-3</v>
      </c>
    </row>
    <row r="51" spans="1:6" x14ac:dyDescent="0.3">
      <c r="A51" s="1"/>
      <c r="B51" s="147" t="s">
        <v>59</v>
      </c>
      <c r="C51" s="147" t="s">
        <v>788</v>
      </c>
      <c r="D51" s="53">
        <v>7295.44</v>
      </c>
      <c r="E51" s="53">
        <v>7425.8874500000002</v>
      </c>
      <c r="F51" s="174">
        <v>1.7880683001984803E-2</v>
      </c>
    </row>
    <row r="52" spans="1:6" x14ac:dyDescent="0.3">
      <c r="A52" s="1"/>
      <c r="B52" s="147" t="s">
        <v>59</v>
      </c>
      <c r="C52" s="147" t="s">
        <v>789</v>
      </c>
      <c r="D52" s="53">
        <v>7020.14</v>
      </c>
      <c r="E52" s="53">
        <v>7267.1481199999998</v>
      </c>
      <c r="F52" s="174">
        <v>3.5185640172418216E-2</v>
      </c>
    </row>
    <row r="53" spans="1:6" x14ac:dyDescent="0.3">
      <c r="A53" s="1"/>
      <c r="B53" s="147" t="s">
        <v>59</v>
      </c>
      <c r="C53" s="147" t="s">
        <v>790</v>
      </c>
      <c r="D53" s="53">
        <v>6988.74</v>
      </c>
      <c r="E53" s="53">
        <v>7044.6704</v>
      </c>
      <c r="F53" s="174">
        <v>8.0029304280886115E-3</v>
      </c>
    </row>
    <row r="54" spans="1:6" x14ac:dyDescent="0.3">
      <c r="A54" s="1"/>
      <c r="B54" s="147" t="s">
        <v>791</v>
      </c>
      <c r="C54" s="147" t="s">
        <v>60</v>
      </c>
      <c r="D54" s="53">
        <v>6702.94</v>
      </c>
      <c r="E54" s="53">
        <v>6820.0527199999997</v>
      </c>
      <c r="F54" s="174">
        <v>1.7471843698436806E-2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6" t="s">
        <v>2819</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c r="XT5" s="207"/>
      <c r="XU5" s="207"/>
      <c r="XV5" s="207"/>
      <c r="XW5" s="207"/>
      <c r="XX5" s="207"/>
      <c r="XY5" s="207"/>
      <c r="XZ5" s="207"/>
      <c r="YA5" s="207"/>
      <c r="YB5" s="207"/>
      <c r="YC5" s="207"/>
      <c r="YD5" s="207"/>
      <c r="YE5" s="207"/>
      <c r="YF5" s="207"/>
      <c r="YG5" s="207"/>
      <c r="YH5" s="207"/>
      <c r="YI5" s="207"/>
      <c r="YJ5" s="207"/>
      <c r="YK5" s="207"/>
      <c r="YL5" s="207"/>
      <c r="YM5" s="207"/>
      <c r="YN5" s="207"/>
      <c r="YO5" s="207"/>
      <c r="YP5" s="207"/>
      <c r="YQ5" s="207"/>
      <c r="YR5" s="207"/>
      <c r="YS5" s="207"/>
      <c r="YT5" s="207"/>
      <c r="YU5" s="207"/>
      <c r="YV5" s="207"/>
      <c r="YW5" s="207"/>
      <c r="YX5" s="207"/>
      <c r="YY5" s="207"/>
    </row>
    <row r="6" spans="1:675" ht="19.95" customHeight="1" x14ac:dyDescent="0.3">
      <c r="A6" s="1"/>
      <c r="B6" s="205" t="s">
        <v>55</v>
      </c>
      <c r="C6" s="205" t="s">
        <v>514</v>
      </c>
      <c r="D6" s="229" t="s">
        <v>524</v>
      </c>
      <c r="E6" s="229"/>
      <c r="F6" s="229"/>
      <c r="G6" s="229"/>
      <c r="H6" s="229" t="s">
        <v>30</v>
      </c>
      <c r="I6" s="229"/>
      <c r="J6" s="229"/>
      <c r="K6" s="229"/>
      <c r="L6" s="229" t="s">
        <v>30</v>
      </c>
      <c r="M6" s="229"/>
      <c r="N6" s="229"/>
      <c r="O6" s="229"/>
      <c r="P6" s="229" t="s">
        <v>30</v>
      </c>
      <c r="Q6" s="229"/>
      <c r="R6" s="229"/>
      <c r="S6" s="229"/>
      <c r="T6" s="229" t="s">
        <v>30</v>
      </c>
      <c r="U6" s="229"/>
      <c r="V6" s="229"/>
      <c r="W6" s="229"/>
      <c r="X6" s="229" t="s">
        <v>112</v>
      </c>
      <c r="Y6" s="229"/>
      <c r="Z6" s="229"/>
      <c r="AA6" s="229"/>
      <c r="AB6" s="229" t="s">
        <v>112</v>
      </c>
      <c r="AC6" s="229"/>
      <c r="AD6" s="229"/>
      <c r="AE6" s="229"/>
      <c r="AF6" s="229" t="s">
        <v>169</v>
      </c>
      <c r="AG6" s="229"/>
      <c r="AH6" s="229"/>
      <c r="AI6" s="229"/>
      <c r="AJ6" s="229" t="s">
        <v>169</v>
      </c>
      <c r="AK6" s="229"/>
      <c r="AL6" s="229"/>
      <c r="AM6" s="229"/>
      <c r="AN6" s="229" t="s">
        <v>96</v>
      </c>
      <c r="AO6" s="229"/>
      <c r="AP6" s="229"/>
      <c r="AQ6" s="229"/>
      <c r="AR6" s="229" t="s">
        <v>96</v>
      </c>
      <c r="AS6" s="229"/>
      <c r="AT6" s="229"/>
      <c r="AU6" s="229"/>
      <c r="AV6" s="229" t="s">
        <v>96</v>
      </c>
      <c r="AW6" s="229"/>
      <c r="AX6" s="229"/>
      <c r="AY6" s="229"/>
      <c r="AZ6" s="229" t="s">
        <v>96</v>
      </c>
      <c r="BA6" s="229"/>
      <c r="BB6" s="229"/>
      <c r="BC6" s="229"/>
      <c r="BD6" s="229" t="s">
        <v>96</v>
      </c>
      <c r="BE6" s="229"/>
      <c r="BF6" s="229"/>
      <c r="BG6" s="229"/>
      <c r="BH6" s="229" t="s">
        <v>96</v>
      </c>
      <c r="BI6" s="229"/>
      <c r="BJ6" s="229"/>
      <c r="BK6" s="229"/>
      <c r="BL6" s="229" t="s">
        <v>96</v>
      </c>
      <c r="BM6" s="229"/>
      <c r="BN6" s="229"/>
      <c r="BO6" s="229"/>
      <c r="BP6" s="229" t="s">
        <v>96</v>
      </c>
      <c r="BQ6" s="229"/>
      <c r="BR6" s="229"/>
      <c r="BS6" s="229"/>
      <c r="BT6" s="229" t="s">
        <v>437</v>
      </c>
      <c r="BU6" s="229"/>
      <c r="BV6" s="229"/>
      <c r="BW6" s="229"/>
      <c r="BX6" s="229" t="s">
        <v>437</v>
      </c>
      <c r="BY6" s="229"/>
      <c r="BZ6" s="229"/>
      <c r="CA6" s="229"/>
      <c r="CB6" s="229" t="s">
        <v>437</v>
      </c>
      <c r="CC6" s="229"/>
      <c r="CD6" s="229"/>
      <c r="CE6" s="229"/>
      <c r="CF6" s="229" t="s">
        <v>437</v>
      </c>
      <c r="CG6" s="229"/>
      <c r="CH6" s="229"/>
      <c r="CI6" s="229"/>
      <c r="CJ6" s="229" t="s">
        <v>525</v>
      </c>
      <c r="CK6" s="229"/>
      <c r="CL6" s="229"/>
      <c r="CM6" s="229"/>
      <c r="CN6" s="229" t="s">
        <v>238</v>
      </c>
      <c r="CO6" s="229"/>
      <c r="CP6" s="229"/>
      <c r="CQ6" s="229"/>
      <c r="CR6" s="229" t="s">
        <v>238</v>
      </c>
      <c r="CS6" s="229"/>
      <c r="CT6" s="229"/>
      <c r="CU6" s="229"/>
      <c r="CV6" s="229" t="s">
        <v>238</v>
      </c>
      <c r="CW6" s="229"/>
      <c r="CX6" s="229"/>
      <c r="CY6" s="229"/>
      <c r="CZ6" s="229" t="s">
        <v>67</v>
      </c>
      <c r="DA6" s="229"/>
      <c r="DB6" s="229"/>
      <c r="DC6" s="229"/>
      <c r="DD6" s="229" t="s">
        <v>67</v>
      </c>
      <c r="DE6" s="229"/>
      <c r="DF6" s="229"/>
      <c r="DG6" s="229"/>
      <c r="DH6" s="229" t="s">
        <v>67</v>
      </c>
      <c r="DI6" s="229"/>
      <c r="DJ6" s="229"/>
      <c r="DK6" s="229"/>
      <c r="DL6" s="229" t="s">
        <v>67</v>
      </c>
      <c r="DM6" s="229"/>
      <c r="DN6" s="229"/>
      <c r="DO6" s="229"/>
      <c r="DP6" s="229" t="s">
        <v>67</v>
      </c>
      <c r="DQ6" s="229"/>
      <c r="DR6" s="229"/>
      <c r="DS6" s="229"/>
      <c r="DT6" s="229" t="s">
        <v>67</v>
      </c>
      <c r="DU6" s="229"/>
      <c r="DV6" s="229"/>
      <c r="DW6" s="229"/>
      <c r="DX6" s="229" t="s">
        <v>67</v>
      </c>
      <c r="DY6" s="229"/>
      <c r="DZ6" s="229"/>
      <c r="EA6" s="229"/>
      <c r="EB6" s="229" t="s">
        <v>43</v>
      </c>
      <c r="EC6" s="229"/>
      <c r="ED6" s="229"/>
      <c r="EE6" s="229"/>
      <c r="EF6" s="229" t="s">
        <v>62</v>
      </c>
      <c r="EG6" s="229"/>
      <c r="EH6" s="229"/>
      <c r="EI6" s="229"/>
      <c r="EJ6" s="229" t="s">
        <v>318</v>
      </c>
      <c r="EK6" s="229"/>
      <c r="EL6" s="229"/>
      <c r="EM6" s="229"/>
      <c r="EN6" s="229" t="s">
        <v>526</v>
      </c>
      <c r="EO6" s="229"/>
      <c r="EP6" s="229"/>
      <c r="EQ6" s="229"/>
      <c r="ER6" s="229" t="s">
        <v>526</v>
      </c>
      <c r="ES6" s="229"/>
      <c r="ET6" s="229"/>
      <c r="EU6" s="229"/>
      <c r="EV6" s="229" t="s">
        <v>74</v>
      </c>
      <c r="EW6" s="229"/>
      <c r="EX6" s="229"/>
      <c r="EY6" s="229"/>
      <c r="EZ6" s="229" t="s">
        <v>74</v>
      </c>
      <c r="FA6" s="229"/>
      <c r="FB6" s="229"/>
      <c r="FC6" s="229"/>
      <c r="FD6" s="229" t="s">
        <v>527</v>
      </c>
      <c r="FE6" s="229"/>
      <c r="FF6" s="229"/>
      <c r="FG6" s="229"/>
      <c r="FH6" s="229" t="s">
        <v>528</v>
      </c>
      <c r="FI6" s="229"/>
      <c r="FJ6" s="229"/>
      <c r="FK6" s="229"/>
      <c r="FL6" s="229" t="s">
        <v>528</v>
      </c>
      <c r="FM6" s="229"/>
      <c r="FN6" s="229"/>
      <c r="FO6" s="229"/>
      <c r="FP6" s="229" t="s">
        <v>529</v>
      </c>
      <c r="FQ6" s="229"/>
      <c r="FR6" s="229"/>
      <c r="FS6" s="229"/>
      <c r="FT6" s="229" t="s">
        <v>530</v>
      </c>
      <c r="FU6" s="229"/>
      <c r="FV6" s="229"/>
      <c r="FW6" s="229"/>
      <c r="FX6" s="229" t="s">
        <v>531</v>
      </c>
      <c r="FY6" s="229"/>
      <c r="FZ6" s="229"/>
      <c r="GA6" s="229"/>
      <c r="GB6" s="229" t="s">
        <v>93</v>
      </c>
      <c r="GC6" s="229"/>
      <c r="GD6" s="229"/>
      <c r="GE6" s="229"/>
      <c r="GF6" s="229" t="s">
        <v>93</v>
      </c>
      <c r="GG6" s="229"/>
      <c r="GH6" s="229"/>
      <c r="GI6" s="229"/>
      <c r="GJ6" s="229" t="s">
        <v>93</v>
      </c>
      <c r="GK6" s="229"/>
      <c r="GL6" s="229"/>
      <c r="GM6" s="229"/>
      <c r="GN6" s="229" t="s">
        <v>160</v>
      </c>
      <c r="GO6" s="229"/>
      <c r="GP6" s="229"/>
      <c r="GQ6" s="229"/>
      <c r="GR6" s="229" t="s">
        <v>160</v>
      </c>
      <c r="GS6" s="229"/>
      <c r="GT6" s="229"/>
      <c r="GU6" s="229"/>
      <c r="GV6" s="229" t="s">
        <v>160</v>
      </c>
      <c r="GW6" s="229"/>
      <c r="GX6" s="229"/>
      <c r="GY6" s="229"/>
      <c r="GZ6" s="229" t="s">
        <v>160</v>
      </c>
      <c r="HA6" s="229"/>
      <c r="HB6" s="229"/>
      <c r="HC6" s="229"/>
      <c r="HD6" s="229" t="s">
        <v>160</v>
      </c>
      <c r="HE6" s="229"/>
      <c r="HF6" s="229"/>
      <c r="HG6" s="229"/>
      <c r="HH6" s="229" t="s">
        <v>160</v>
      </c>
      <c r="HI6" s="229"/>
      <c r="HJ6" s="229"/>
      <c r="HK6" s="229"/>
      <c r="HL6" s="229" t="s">
        <v>532</v>
      </c>
      <c r="HM6" s="229"/>
      <c r="HN6" s="229"/>
      <c r="HO6" s="229"/>
      <c r="HP6" s="229" t="s">
        <v>532</v>
      </c>
      <c r="HQ6" s="229"/>
      <c r="HR6" s="229"/>
      <c r="HS6" s="229"/>
      <c r="HT6" s="229" t="s">
        <v>533</v>
      </c>
      <c r="HU6" s="229"/>
      <c r="HV6" s="229"/>
      <c r="HW6" s="229"/>
      <c r="HX6" s="229" t="s">
        <v>77</v>
      </c>
      <c r="HY6" s="229"/>
      <c r="HZ6" s="229"/>
      <c r="IA6" s="229"/>
      <c r="IB6" s="229" t="s">
        <v>77</v>
      </c>
      <c r="IC6" s="229"/>
      <c r="ID6" s="229"/>
      <c r="IE6" s="229"/>
      <c r="IF6" s="229" t="s">
        <v>77</v>
      </c>
      <c r="IG6" s="229"/>
      <c r="IH6" s="229"/>
      <c r="II6" s="229"/>
      <c r="IJ6" s="229" t="s">
        <v>84</v>
      </c>
      <c r="IK6" s="229"/>
      <c r="IL6" s="229"/>
      <c r="IM6" s="229"/>
      <c r="IN6" s="229" t="s">
        <v>84</v>
      </c>
      <c r="IO6" s="229"/>
      <c r="IP6" s="229"/>
      <c r="IQ6" s="229"/>
      <c r="IR6" s="229" t="s">
        <v>84</v>
      </c>
      <c r="IS6" s="229"/>
      <c r="IT6" s="229"/>
      <c r="IU6" s="229"/>
      <c r="IV6" s="229" t="s">
        <v>84</v>
      </c>
      <c r="IW6" s="229"/>
      <c r="IX6" s="229"/>
      <c r="IY6" s="229"/>
      <c r="IZ6" s="229" t="s">
        <v>84</v>
      </c>
      <c r="JA6" s="229"/>
      <c r="JB6" s="229"/>
      <c r="JC6" s="229"/>
      <c r="JD6" s="229" t="s">
        <v>84</v>
      </c>
      <c r="JE6" s="229"/>
      <c r="JF6" s="229"/>
      <c r="JG6" s="229"/>
      <c r="JH6" s="229" t="s">
        <v>84</v>
      </c>
      <c r="JI6" s="229"/>
      <c r="JJ6" s="229"/>
      <c r="JK6" s="229"/>
      <c r="JL6" s="229" t="s">
        <v>84</v>
      </c>
      <c r="JM6" s="229"/>
      <c r="JN6" s="229"/>
      <c r="JO6" s="229"/>
      <c r="JP6" s="229" t="s">
        <v>84</v>
      </c>
      <c r="JQ6" s="229"/>
      <c r="JR6" s="229"/>
      <c r="JS6" s="229"/>
      <c r="JT6" s="229" t="s">
        <v>84</v>
      </c>
      <c r="JU6" s="229"/>
      <c r="JV6" s="229"/>
      <c r="JW6" s="229"/>
      <c r="JX6" s="229" t="s">
        <v>84</v>
      </c>
      <c r="JY6" s="229"/>
      <c r="JZ6" s="229"/>
      <c r="KA6" s="229"/>
      <c r="KB6" s="229" t="s">
        <v>84</v>
      </c>
      <c r="KC6" s="229"/>
      <c r="KD6" s="229"/>
      <c r="KE6" s="229"/>
      <c r="KF6" s="229" t="s">
        <v>84</v>
      </c>
      <c r="KG6" s="229"/>
      <c r="KH6" s="229"/>
      <c r="KI6" s="229"/>
      <c r="KJ6" s="229" t="s">
        <v>84</v>
      </c>
      <c r="KK6" s="229"/>
      <c r="KL6" s="229"/>
      <c r="KM6" s="229"/>
      <c r="KN6" s="229" t="s">
        <v>534</v>
      </c>
      <c r="KO6" s="229"/>
      <c r="KP6" s="229"/>
      <c r="KQ6" s="229"/>
      <c r="KR6" s="229" t="s">
        <v>534</v>
      </c>
      <c r="KS6" s="229"/>
      <c r="KT6" s="229"/>
      <c r="KU6" s="229"/>
      <c r="KV6" s="229" t="s">
        <v>535</v>
      </c>
      <c r="KW6" s="229"/>
      <c r="KX6" s="229"/>
      <c r="KY6" s="229"/>
      <c r="KZ6" s="229" t="s">
        <v>133</v>
      </c>
      <c r="LA6" s="229"/>
      <c r="LB6" s="229"/>
      <c r="LC6" s="229"/>
      <c r="LD6" s="229" t="s">
        <v>133</v>
      </c>
      <c r="LE6" s="229"/>
      <c r="LF6" s="229"/>
      <c r="LG6" s="229"/>
      <c r="LH6" s="229" t="s">
        <v>133</v>
      </c>
      <c r="LI6" s="229"/>
      <c r="LJ6" s="229"/>
      <c r="LK6" s="229"/>
      <c r="LL6" s="229" t="s">
        <v>133</v>
      </c>
      <c r="LM6" s="229"/>
      <c r="LN6" s="229"/>
      <c r="LO6" s="229"/>
      <c r="LP6" s="229" t="s">
        <v>133</v>
      </c>
      <c r="LQ6" s="229"/>
      <c r="LR6" s="229"/>
      <c r="LS6" s="229"/>
      <c r="LT6" s="229" t="s">
        <v>133</v>
      </c>
      <c r="LU6" s="229"/>
      <c r="LV6" s="229"/>
      <c r="LW6" s="229"/>
      <c r="LX6" s="229" t="s">
        <v>133</v>
      </c>
      <c r="LY6" s="229"/>
      <c r="LZ6" s="229"/>
      <c r="MA6" s="229"/>
      <c r="MB6" s="229" t="s">
        <v>133</v>
      </c>
      <c r="MC6" s="229"/>
      <c r="MD6" s="229"/>
      <c r="ME6" s="229"/>
      <c r="MF6" s="229" t="s">
        <v>133</v>
      </c>
      <c r="MG6" s="229"/>
      <c r="MH6" s="229"/>
      <c r="MI6" s="229"/>
      <c r="MJ6" s="229" t="s">
        <v>133</v>
      </c>
      <c r="MK6" s="229"/>
      <c r="ML6" s="229"/>
      <c r="MM6" s="229"/>
      <c r="MN6" s="229" t="s">
        <v>133</v>
      </c>
      <c r="MO6" s="229"/>
      <c r="MP6" s="229"/>
      <c r="MQ6" s="229"/>
      <c r="MR6" s="229" t="s">
        <v>133</v>
      </c>
      <c r="MS6" s="229"/>
      <c r="MT6" s="229"/>
      <c r="MU6" s="229"/>
      <c r="MV6" s="229" t="s">
        <v>157</v>
      </c>
      <c r="MW6" s="229"/>
      <c r="MX6" s="229"/>
      <c r="MY6" s="229"/>
      <c r="MZ6" s="229" t="s">
        <v>157</v>
      </c>
      <c r="NA6" s="229"/>
      <c r="NB6" s="229"/>
      <c r="NC6" s="229"/>
      <c r="ND6" s="229" t="s">
        <v>157</v>
      </c>
      <c r="NE6" s="229"/>
      <c r="NF6" s="229"/>
      <c r="NG6" s="229"/>
      <c r="NH6" s="229" t="s">
        <v>157</v>
      </c>
      <c r="NI6" s="229"/>
      <c r="NJ6" s="229"/>
      <c r="NK6" s="229"/>
      <c r="NL6" s="229" t="s">
        <v>165</v>
      </c>
      <c r="NM6" s="229"/>
      <c r="NN6" s="229"/>
      <c r="NO6" s="229"/>
      <c r="NP6" s="229" t="s">
        <v>165</v>
      </c>
      <c r="NQ6" s="229"/>
      <c r="NR6" s="229"/>
      <c r="NS6" s="229"/>
      <c r="NT6" s="229" t="s">
        <v>536</v>
      </c>
      <c r="NU6" s="229"/>
      <c r="NV6" s="229"/>
      <c r="NW6" s="229"/>
      <c r="NX6" s="229" t="s">
        <v>536</v>
      </c>
      <c r="NY6" s="229"/>
      <c r="NZ6" s="229"/>
      <c r="OA6" s="229"/>
      <c r="OB6" s="229" t="s">
        <v>215</v>
      </c>
      <c r="OC6" s="229"/>
      <c r="OD6" s="229"/>
      <c r="OE6" s="229"/>
      <c r="OF6" s="229" t="s">
        <v>537</v>
      </c>
      <c r="OG6" s="229"/>
      <c r="OH6" s="229"/>
      <c r="OI6" s="229"/>
      <c r="OJ6" s="229" t="s">
        <v>538</v>
      </c>
      <c r="OK6" s="229"/>
      <c r="OL6" s="229"/>
      <c r="OM6" s="229"/>
      <c r="ON6" s="229" t="s">
        <v>539</v>
      </c>
      <c r="OO6" s="229"/>
      <c r="OP6" s="229"/>
      <c r="OQ6" s="229"/>
      <c r="OR6" s="229" t="s">
        <v>286</v>
      </c>
      <c r="OS6" s="229"/>
      <c r="OT6" s="229"/>
      <c r="OU6" s="229"/>
      <c r="OV6" s="229" t="s">
        <v>540</v>
      </c>
      <c r="OW6" s="229"/>
      <c r="OX6" s="229"/>
      <c r="OY6" s="229"/>
      <c r="OZ6" s="229" t="s">
        <v>541</v>
      </c>
      <c r="PA6" s="229"/>
      <c r="PB6" s="229"/>
      <c r="PC6" s="229"/>
      <c r="PD6" s="229" t="s">
        <v>112</v>
      </c>
      <c r="PE6" s="229"/>
      <c r="PF6" s="229"/>
      <c r="PG6" s="229"/>
      <c r="PH6" s="229" t="s">
        <v>112</v>
      </c>
      <c r="PI6" s="229"/>
      <c r="PJ6" s="229"/>
      <c r="PK6" s="229"/>
      <c r="PL6" s="229" t="s">
        <v>96</v>
      </c>
      <c r="PM6" s="229"/>
      <c r="PN6" s="229"/>
      <c r="PO6" s="229"/>
      <c r="PP6" s="229" t="s">
        <v>96</v>
      </c>
      <c r="PQ6" s="229"/>
      <c r="PR6" s="229"/>
      <c r="PS6" s="229"/>
      <c r="PT6" s="229" t="s">
        <v>43</v>
      </c>
      <c r="PU6" s="229"/>
      <c r="PV6" s="229"/>
      <c r="PW6" s="229"/>
      <c r="PX6" s="229" t="s">
        <v>542</v>
      </c>
      <c r="PY6" s="229"/>
      <c r="PZ6" s="229"/>
      <c r="QA6" s="229"/>
      <c r="QB6" s="229" t="s">
        <v>543</v>
      </c>
      <c r="QC6" s="229"/>
      <c r="QD6" s="229"/>
      <c r="QE6" s="229"/>
      <c r="QF6" s="229" t="s">
        <v>544</v>
      </c>
      <c r="QG6" s="229"/>
      <c r="QH6" s="229"/>
      <c r="QI6" s="229"/>
      <c r="QJ6" s="229" t="s">
        <v>260</v>
      </c>
      <c r="QK6" s="229"/>
      <c r="QL6" s="229"/>
      <c r="QM6" s="229"/>
      <c r="QN6" s="229" t="s">
        <v>545</v>
      </c>
      <c r="QO6" s="229"/>
      <c r="QP6" s="229"/>
      <c r="QQ6" s="229"/>
      <c r="QR6" s="229" t="s">
        <v>546</v>
      </c>
      <c r="QS6" s="229"/>
      <c r="QT6" s="229"/>
      <c r="QU6" s="229"/>
      <c r="QV6" s="229" t="s">
        <v>547</v>
      </c>
      <c r="QW6" s="229"/>
      <c r="QX6" s="229"/>
      <c r="QY6" s="229"/>
      <c r="QZ6" s="229" t="s">
        <v>548</v>
      </c>
      <c r="RA6" s="229"/>
      <c r="RB6" s="229"/>
      <c r="RC6" s="229"/>
      <c r="RD6" s="229" t="s">
        <v>549</v>
      </c>
      <c r="RE6" s="229"/>
      <c r="RF6" s="229"/>
      <c r="RG6" s="229"/>
      <c r="RH6" s="229" t="s">
        <v>550</v>
      </c>
      <c r="RI6" s="229"/>
      <c r="RJ6" s="229"/>
      <c r="RK6" s="229"/>
      <c r="RL6" s="229" t="s">
        <v>343</v>
      </c>
      <c r="RM6" s="229"/>
      <c r="RN6" s="229"/>
      <c r="RO6" s="229"/>
      <c r="RP6" s="229" t="s">
        <v>551</v>
      </c>
      <c r="RQ6" s="229"/>
      <c r="RR6" s="229"/>
      <c r="RS6" s="229"/>
      <c r="RT6" s="229" t="s">
        <v>552</v>
      </c>
      <c r="RU6" s="229"/>
      <c r="RV6" s="229"/>
      <c r="RW6" s="229"/>
      <c r="RX6" s="229" t="s">
        <v>553</v>
      </c>
      <c r="RY6" s="229"/>
      <c r="RZ6" s="229"/>
      <c r="SA6" s="229"/>
      <c r="SB6" s="229" t="s">
        <v>554</v>
      </c>
      <c r="SC6" s="229"/>
      <c r="SD6" s="229"/>
      <c r="SE6" s="229"/>
      <c r="SF6" s="229" t="s">
        <v>555</v>
      </c>
      <c r="SG6" s="229"/>
      <c r="SH6" s="229"/>
      <c r="SI6" s="229"/>
      <c r="SJ6" s="229" t="s">
        <v>556</v>
      </c>
      <c r="SK6" s="229"/>
      <c r="SL6" s="229"/>
      <c r="SM6" s="229"/>
      <c r="SN6" s="229" t="s">
        <v>557</v>
      </c>
      <c r="SO6" s="229"/>
      <c r="SP6" s="229"/>
      <c r="SQ6" s="229"/>
      <c r="SR6" s="229" t="s">
        <v>557</v>
      </c>
      <c r="SS6" s="229"/>
      <c r="ST6" s="229"/>
      <c r="SU6" s="229"/>
      <c r="SV6" s="229" t="s">
        <v>557</v>
      </c>
      <c r="SW6" s="229"/>
      <c r="SX6" s="229"/>
      <c r="SY6" s="229"/>
      <c r="SZ6" s="229" t="s">
        <v>557</v>
      </c>
      <c r="TA6" s="229"/>
      <c r="TB6" s="229"/>
      <c r="TC6" s="229"/>
      <c r="TD6" s="229" t="s">
        <v>558</v>
      </c>
      <c r="TE6" s="229"/>
      <c r="TF6" s="229"/>
      <c r="TG6" s="229"/>
      <c r="TH6" s="229" t="s">
        <v>558</v>
      </c>
      <c r="TI6" s="229"/>
      <c r="TJ6" s="229"/>
      <c r="TK6" s="229"/>
      <c r="TL6" s="229" t="s">
        <v>84</v>
      </c>
      <c r="TM6" s="229"/>
      <c r="TN6" s="229"/>
      <c r="TO6" s="229"/>
      <c r="TP6" s="229" t="s">
        <v>84</v>
      </c>
      <c r="TQ6" s="229"/>
      <c r="TR6" s="229"/>
      <c r="TS6" s="229"/>
      <c r="TT6" s="229" t="s">
        <v>84</v>
      </c>
      <c r="TU6" s="229"/>
      <c r="TV6" s="229"/>
      <c r="TW6" s="229"/>
      <c r="TX6" s="229" t="s">
        <v>84</v>
      </c>
      <c r="TY6" s="229"/>
      <c r="TZ6" s="229"/>
      <c r="UA6" s="229"/>
      <c r="UB6" s="229" t="s">
        <v>84</v>
      </c>
      <c r="UC6" s="229"/>
      <c r="UD6" s="229"/>
      <c r="UE6" s="229"/>
      <c r="UF6" s="229" t="s">
        <v>84</v>
      </c>
      <c r="UG6" s="229"/>
      <c r="UH6" s="229"/>
      <c r="UI6" s="229"/>
      <c r="UJ6" s="229" t="s">
        <v>559</v>
      </c>
      <c r="UK6" s="229"/>
      <c r="UL6" s="229"/>
      <c r="UM6" s="229"/>
      <c r="UN6" s="229" t="s">
        <v>559</v>
      </c>
      <c r="UO6" s="229"/>
      <c r="UP6" s="229"/>
      <c r="UQ6" s="229"/>
      <c r="UR6" s="229" t="s">
        <v>560</v>
      </c>
      <c r="US6" s="229"/>
      <c r="UT6" s="229"/>
      <c r="UU6" s="229"/>
      <c r="UV6" s="229" t="s">
        <v>560</v>
      </c>
      <c r="UW6" s="229"/>
      <c r="UX6" s="229"/>
      <c r="UY6" s="229"/>
      <c r="UZ6" s="229" t="s">
        <v>560</v>
      </c>
      <c r="VA6" s="229"/>
      <c r="VB6" s="229"/>
      <c r="VC6" s="229"/>
      <c r="VD6" s="229" t="s">
        <v>560</v>
      </c>
      <c r="VE6" s="229"/>
      <c r="VF6" s="229"/>
      <c r="VG6" s="229"/>
      <c r="VH6" s="229" t="s">
        <v>280</v>
      </c>
      <c r="VI6" s="229"/>
      <c r="VJ6" s="229"/>
      <c r="VK6" s="229"/>
      <c r="VL6" s="229" t="s">
        <v>561</v>
      </c>
      <c r="VM6" s="229"/>
      <c r="VN6" s="229"/>
      <c r="VO6" s="229"/>
      <c r="VP6" s="229" t="s">
        <v>562</v>
      </c>
      <c r="VQ6" s="229"/>
      <c r="VR6" s="229"/>
      <c r="VS6" s="229"/>
      <c r="VT6" s="229" t="s">
        <v>133</v>
      </c>
      <c r="VU6" s="229"/>
      <c r="VV6" s="229"/>
      <c r="VW6" s="229"/>
      <c r="VX6" s="229" t="s">
        <v>133</v>
      </c>
      <c r="VY6" s="229"/>
      <c r="VZ6" s="229"/>
      <c r="WA6" s="229"/>
      <c r="WB6" s="229" t="s">
        <v>133</v>
      </c>
      <c r="WC6" s="229"/>
      <c r="WD6" s="229"/>
      <c r="WE6" s="229"/>
      <c r="WF6" s="229" t="s">
        <v>133</v>
      </c>
      <c r="WG6" s="229"/>
      <c r="WH6" s="229"/>
      <c r="WI6" s="229"/>
      <c r="WJ6" s="229" t="s">
        <v>133</v>
      </c>
      <c r="WK6" s="229"/>
      <c r="WL6" s="229"/>
      <c r="WM6" s="229"/>
      <c r="WN6" s="229" t="s">
        <v>352</v>
      </c>
      <c r="WO6" s="229"/>
      <c r="WP6" s="229"/>
      <c r="WQ6" s="229"/>
      <c r="WR6" s="229" t="s">
        <v>352</v>
      </c>
      <c r="WS6" s="229"/>
      <c r="WT6" s="229"/>
      <c r="WU6" s="229"/>
      <c r="WV6" s="229" t="s">
        <v>352</v>
      </c>
      <c r="WW6" s="229"/>
      <c r="WX6" s="229"/>
      <c r="WY6" s="229"/>
      <c r="WZ6" s="229" t="s">
        <v>352</v>
      </c>
      <c r="XA6" s="229"/>
      <c r="XB6" s="229"/>
      <c r="XC6" s="229"/>
      <c r="XD6" s="229" t="s">
        <v>563</v>
      </c>
      <c r="XE6" s="229"/>
      <c r="XF6" s="229"/>
      <c r="XG6" s="229"/>
      <c r="XH6" s="229" t="s">
        <v>564</v>
      </c>
      <c r="XI6" s="229"/>
      <c r="XJ6" s="229"/>
      <c r="XK6" s="229"/>
      <c r="XL6" s="229" t="s">
        <v>564</v>
      </c>
      <c r="XM6" s="229"/>
      <c r="XN6" s="229"/>
      <c r="XO6" s="229"/>
      <c r="XP6" s="229" t="s">
        <v>564</v>
      </c>
      <c r="XQ6" s="229"/>
      <c r="XR6" s="229"/>
      <c r="XS6" s="229"/>
      <c r="XT6" s="229" t="s">
        <v>211</v>
      </c>
      <c r="XU6" s="229"/>
      <c r="XV6" s="229"/>
      <c r="XW6" s="229"/>
      <c r="XX6" s="229" t="s">
        <v>565</v>
      </c>
      <c r="XY6" s="229"/>
      <c r="XZ6" s="229"/>
      <c r="YA6" s="229"/>
      <c r="YB6" s="229" t="s">
        <v>565</v>
      </c>
      <c r="YC6" s="229"/>
      <c r="YD6" s="229"/>
      <c r="YE6" s="229"/>
      <c r="YF6" s="229" t="s">
        <v>566</v>
      </c>
      <c r="YG6" s="229"/>
      <c r="YH6" s="229"/>
      <c r="YI6" s="229"/>
      <c r="YJ6" s="229" t="s">
        <v>567</v>
      </c>
      <c r="YK6" s="229"/>
      <c r="YL6" s="229"/>
      <c r="YM6" s="229"/>
      <c r="YN6" s="229" t="s">
        <v>568</v>
      </c>
      <c r="YO6" s="229"/>
      <c r="YP6" s="229"/>
      <c r="YQ6" s="229"/>
      <c r="YR6" s="229" t="s">
        <v>569</v>
      </c>
      <c r="YS6" s="229"/>
      <c r="YT6" s="229"/>
      <c r="YU6" s="229"/>
      <c r="YV6" s="229" t="s">
        <v>570</v>
      </c>
      <c r="YW6" s="229"/>
      <c r="YX6" s="229"/>
      <c r="YY6" s="229"/>
    </row>
    <row r="7" spans="1:675" ht="40.049999999999997" customHeight="1" x14ac:dyDescent="0.3">
      <c r="A7" s="1"/>
      <c r="B7" s="205"/>
      <c r="C7" s="205"/>
      <c r="D7" s="237" t="s">
        <v>576</v>
      </c>
      <c r="E7" s="205"/>
      <c r="F7" s="205"/>
      <c r="G7" s="205"/>
      <c r="H7" s="237" t="s">
        <v>577</v>
      </c>
      <c r="I7" s="205"/>
      <c r="J7" s="205"/>
      <c r="K7" s="205"/>
      <c r="L7" s="237" t="s">
        <v>257</v>
      </c>
      <c r="M7" s="205"/>
      <c r="N7" s="205"/>
      <c r="O7" s="205"/>
      <c r="P7" s="237" t="s">
        <v>578</v>
      </c>
      <c r="Q7" s="205"/>
      <c r="R7" s="205"/>
      <c r="S7" s="205"/>
      <c r="T7" s="237" t="s">
        <v>579</v>
      </c>
      <c r="U7" s="205"/>
      <c r="V7" s="205"/>
      <c r="W7" s="205"/>
      <c r="X7" s="237" t="s">
        <v>580</v>
      </c>
      <c r="Y7" s="205"/>
      <c r="Z7" s="205"/>
      <c r="AA7" s="205"/>
      <c r="AB7" s="237" t="s">
        <v>581</v>
      </c>
      <c r="AC7" s="205"/>
      <c r="AD7" s="205"/>
      <c r="AE7" s="205"/>
      <c r="AF7" s="237" t="s">
        <v>582</v>
      </c>
      <c r="AG7" s="205"/>
      <c r="AH7" s="205"/>
      <c r="AI7" s="205"/>
      <c r="AJ7" s="237" t="s">
        <v>583</v>
      </c>
      <c r="AK7" s="205"/>
      <c r="AL7" s="205"/>
      <c r="AM7" s="205"/>
      <c r="AN7" s="237" t="s">
        <v>584</v>
      </c>
      <c r="AO7" s="205"/>
      <c r="AP7" s="205"/>
      <c r="AQ7" s="205"/>
      <c r="AR7" s="237" t="s">
        <v>585</v>
      </c>
      <c r="AS7" s="205"/>
      <c r="AT7" s="205"/>
      <c r="AU7" s="205"/>
      <c r="AV7" s="237" t="s">
        <v>586</v>
      </c>
      <c r="AW7" s="205"/>
      <c r="AX7" s="205"/>
      <c r="AY7" s="205"/>
      <c r="AZ7" s="237" t="s">
        <v>587</v>
      </c>
      <c r="BA7" s="205"/>
      <c r="BB7" s="205"/>
      <c r="BC7" s="205"/>
      <c r="BD7" s="237" t="s">
        <v>588</v>
      </c>
      <c r="BE7" s="205"/>
      <c r="BF7" s="205"/>
      <c r="BG7" s="205"/>
      <c r="BH7" s="237" t="s">
        <v>589</v>
      </c>
      <c r="BI7" s="205"/>
      <c r="BJ7" s="205"/>
      <c r="BK7" s="205"/>
      <c r="BL7" s="237" t="s">
        <v>590</v>
      </c>
      <c r="BM7" s="205"/>
      <c r="BN7" s="205"/>
      <c r="BO7" s="205"/>
      <c r="BP7" s="237" t="s">
        <v>591</v>
      </c>
      <c r="BQ7" s="205"/>
      <c r="BR7" s="205"/>
      <c r="BS7" s="205"/>
      <c r="BT7" s="237" t="s">
        <v>592</v>
      </c>
      <c r="BU7" s="205"/>
      <c r="BV7" s="205"/>
      <c r="BW7" s="205"/>
      <c r="BX7" s="237" t="s">
        <v>593</v>
      </c>
      <c r="BY7" s="205"/>
      <c r="BZ7" s="205"/>
      <c r="CA7" s="205"/>
      <c r="CB7" s="237" t="s">
        <v>594</v>
      </c>
      <c r="CC7" s="205"/>
      <c r="CD7" s="205"/>
      <c r="CE7" s="205"/>
      <c r="CF7" s="237" t="s">
        <v>595</v>
      </c>
      <c r="CG7" s="205"/>
      <c r="CH7" s="205"/>
      <c r="CI7" s="205"/>
      <c r="CJ7" s="237" t="s">
        <v>596</v>
      </c>
      <c r="CK7" s="205"/>
      <c r="CL7" s="205"/>
      <c r="CM7" s="205"/>
      <c r="CN7" s="237" t="s">
        <v>597</v>
      </c>
      <c r="CO7" s="205"/>
      <c r="CP7" s="205"/>
      <c r="CQ7" s="205"/>
      <c r="CR7" s="237" t="s">
        <v>598</v>
      </c>
      <c r="CS7" s="205"/>
      <c r="CT7" s="205"/>
      <c r="CU7" s="205"/>
      <c r="CV7" s="237" t="s">
        <v>251</v>
      </c>
      <c r="CW7" s="205"/>
      <c r="CX7" s="205"/>
      <c r="CY7" s="205"/>
      <c r="CZ7" s="237" t="s">
        <v>599</v>
      </c>
      <c r="DA7" s="205"/>
      <c r="DB7" s="205"/>
      <c r="DC7" s="205"/>
      <c r="DD7" s="237" t="s">
        <v>230</v>
      </c>
      <c r="DE7" s="205"/>
      <c r="DF7" s="205"/>
      <c r="DG7" s="205"/>
      <c r="DH7" s="237" t="s">
        <v>232</v>
      </c>
      <c r="DI7" s="205"/>
      <c r="DJ7" s="205"/>
      <c r="DK7" s="205"/>
      <c r="DL7" s="237" t="s">
        <v>600</v>
      </c>
      <c r="DM7" s="205"/>
      <c r="DN7" s="205"/>
      <c r="DO7" s="205"/>
      <c r="DP7" s="237" t="s">
        <v>601</v>
      </c>
      <c r="DQ7" s="205"/>
      <c r="DR7" s="205"/>
      <c r="DS7" s="205"/>
      <c r="DT7" s="237" t="s">
        <v>602</v>
      </c>
      <c r="DU7" s="205"/>
      <c r="DV7" s="205"/>
      <c r="DW7" s="205"/>
      <c r="DX7" s="237" t="s">
        <v>603</v>
      </c>
      <c r="DY7" s="205"/>
      <c r="DZ7" s="205"/>
      <c r="EA7" s="205"/>
      <c r="EB7" s="237" t="s">
        <v>604</v>
      </c>
      <c r="EC7" s="205"/>
      <c r="ED7" s="205"/>
      <c r="EE7" s="205"/>
      <c r="EF7" s="237" t="s">
        <v>605</v>
      </c>
      <c r="EG7" s="205"/>
      <c r="EH7" s="205"/>
      <c r="EI7" s="205"/>
      <c r="EJ7" s="237" t="s">
        <v>606</v>
      </c>
      <c r="EK7" s="205"/>
      <c r="EL7" s="205"/>
      <c r="EM7" s="205"/>
      <c r="EN7" s="237" t="s">
        <v>607</v>
      </c>
      <c r="EO7" s="205"/>
      <c r="EP7" s="205"/>
      <c r="EQ7" s="205"/>
      <c r="ER7" s="237" t="s">
        <v>608</v>
      </c>
      <c r="ES7" s="205"/>
      <c r="ET7" s="205"/>
      <c r="EU7" s="205"/>
      <c r="EV7" s="237" t="s">
        <v>609</v>
      </c>
      <c r="EW7" s="205"/>
      <c r="EX7" s="205"/>
      <c r="EY7" s="205"/>
      <c r="EZ7" s="237" t="s">
        <v>610</v>
      </c>
      <c r="FA7" s="205"/>
      <c r="FB7" s="205"/>
      <c r="FC7" s="205"/>
      <c r="FD7" s="237" t="s">
        <v>527</v>
      </c>
      <c r="FE7" s="205"/>
      <c r="FF7" s="205"/>
      <c r="FG7" s="205"/>
      <c r="FH7" s="237" t="s">
        <v>611</v>
      </c>
      <c r="FI7" s="205"/>
      <c r="FJ7" s="205"/>
      <c r="FK7" s="205"/>
      <c r="FL7" s="237" t="s">
        <v>612</v>
      </c>
      <c r="FM7" s="205"/>
      <c r="FN7" s="205"/>
      <c r="FO7" s="205"/>
      <c r="FP7" s="237" t="s">
        <v>613</v>
      </c>
      <c r="FQ7" s="205"/>
      <c r="FR7" s="205"/>
      <c r="FS7" s="205"/>
      <c r="FT7" s="237" t="s">
        <v>614</v>
      </c>
      <c r="FU7" s="205"/>
      <c r="FV7" s="205"/>
      <c r="FW7" s="205"/>
      <c r="FX7" s="237" t="s">
        <v>615</v>
      </c>
      <c r="FY7" s="205"/>
      <c r="FZ7" s="205"/>
      <c r="GA7" s="205"/>
      <c r="GB7" s="237" t="s">
        <v>616</v>
      </c>
      <c r="GC7" s="205"/>
      <c r="GD7" s="205"/>
      <c r="GE7" s="205"/>
      <c r="GF7" s="237" t="s">
        <v>617</v>
      </c>
      <c r="GG7" s="205"/>
      <c r="GH7" s="205"/>
      <c r="GI7" s="205"/>
      <c r="GJ7" s="237" t="s">
        <v>618</v>
      </c>
      <c r="GK7" s="205"/>
      <c r="GL7" s="205"/>
      <c r="GM7" s="205"/>
      <c r="GN7" s="237" t="s">
        <v>619</v>
      </c>
      <c r="GO7" s="205"/>
      <c r="GP7" s="205"/>
      <c r="GQ7" s="205"/>
      <c r="GR7" s="237" t="s">
        <v>620</v>
      </c>
      <c r="GS7" s="205"/>
      <c r="GT7" s="205"/>
      <c r="GU7" s="205"/>
      <c r="GV7" s="237" t="s">
        <v>621</v>
      </c>
      <c r="GW7" s="205"/>
      <c r="GX7" s="205"/>
      <c r="GY7" s="205"/>
      <c r="GZ7" s="237" t="s">
        <v>622</v>
      </c>
      <c r="HA7" s="205"/>
      <c r="HB7" s="205"/>
      <c r="HC7" s="205"/>
      <c r="HD7" s="237" t="s">
        <v>623</v>
      </c>
      <c r="HE7" s="205"/>
      <c r="HF7" s="205"/>
      <c r="HG7" s="205"/>
      <c r="HH7" s="237" t="s">
        <v>624</v>
      </c>
      <c r="HI7" s="205"/>
      <c r="HJ7" s="205"/>
      <c r="HK7" s="205"/>
      <c r="HL7" s="237" t="s">
        <v>625</v>
      </c>
      <c r="HM7" s="205"/>
      <c r="HN7" s="205"/>
      <c r="HO7" s="205"/>
      <c r="HP7" s="237" t="s">
        <v>626</v>
      </c>
      <c r="HQ7" s="205"/>
      <c r="HR7" s="205"/>
      <c r="HS7" s="205"/>
      <c r="HT7" s="237" t="s">
        <v>627</v>
      </c>
      <c r="HU7" s="205"/>
      <c r="HV7" s="205"/>
      <c r="HW7" s="205"/>
      <c r="HX7" s="237" t="s">
        <v>628</v>
      </c>
      <c r="HY7" s="205"/>
      <c r="HZ7" s="205"/>
      <c r="IA7" s="205"/>
      <c r="IB7" s="237" t="s">
        <v>629</v>
      </c>
      <c r="IC7" s="205"/>
      <c r="ID7" s="205"/>
      <c r="IE7" s="205"/>
      <c r="IF7" s="237" t="s">
        <v>630</v>
      </c>
      <c r="IG7" s="205"/>
      <c r="IH7" s="205"/>
      <c r="II7" s="205"/>
      <c r="IJ7" s="237" t="s">
        <v>631</v>
      </c>
      <c r="IK7" s="205"/>
      <c r="IL7" s="205"/>
      <c r="IM7" s="205"/>
      <c r="IN7" s="237" t="s">
        <v>632</v>
      </c>
      <c r="IO7" s="205"/>
      <c r="IP7" s="205"/>
      <c r="IQ7" s="205"/>
      <c r="IR7" s="237" t="s">
        <v>633</v>
      </c>
      <c r="IS7" s="205"/>
      <c r="IT7" s="205"/>
      <c r="IU7" s="205"/>
      <c r="IV7" s="237" t="s">
        <v>634</v>
      </c>
      <c r="IW7" s="205"/>
      <c r="IX7" s="205"/>
      <c r="IY7" s="205"/>
      <c r="IZ7" s="237" t="s">
        <v>635</v>
      </c>
      <c r="JA7" s="205"/>
      <c r="JB7" s="205"/>
      <c r="JC7" s="205"/>
      <c r="JD7" s="237" t="s">
        <v>636</v>
      </c>
      <c r="JE7" s="205"/>
      <c r="JF7" s="205"/>
      <c r="JG7" s="205"/>
      <c r="JH7" s="237" t="s">
        <v>637</v>
      </c>
      <c r="JI7" s="205"/>
      <c r="JJ7" s="205"/>
      <c r="JK7" s="205"/>
      <c r="JL7" s="237" t="s">
        <v>638</v>
      </c>
      <c r="JM7" s="205"/>
      <c r="JN7" s="205"/>
      <c r="JO7" s="205"/>
      <c r="JP7" s="237" t="s">
        <v>639</v>
      </c>
      <c r="JQ7" s="205"/>
      <c r="JR7" s="205"/>
      <c r="JS7" s="205"/>
      <c r="JT7" s="237" t="s">
        <v>640</v>
      </c>
      <c r="JU7" s="205"/>
      <c r="JV7" s="205"/>
      <c r="JW7" s="205"/>
      <c r="JX7" s="237" t="s">
        <v>641</v>
      </c>
      <c r="JY7" s="205"/>
      <c r="JZ7" s="205"/>
      <c r="KA7" s="205"/>
      <c r="KB7" s="237" t="s">
        <v>642</v>
      </c>
      <c r="KC7" s="205"/>
      <c r="KD7" s="205"/>
      <c r="KE7" s="205"/>
      <c r="KF7" s="237" t="s">
        <v>643</v>
      </c>
      <c r="KG7" s="205"/>
      <c r="KH7" s="205"/>
      <c r="KI7" s="205"/>
      <c r="KJ7" s="237" t="s">
        <v>276</v>
      </c>
      <c r="KK7" s="205"/>
      <c r="KL7" s="205"/>
      <c r="KM7" s="205"/>
      <c r="KN7" s="237" t="s">
        <v>644</v>
      </c>
      <c r="KO7" s="205"/>
      <c r="KP7" s="205"/>
      <c r="KQ7" s="205"/>
      <c r="KR7" s="237" t="s">
        <v>645</v>
      </c>
      <c r="KS7" s="205"/>
      <c r="KT7" s="205"/>
      <c r="KU7" s="205"/>
      <c r="KV7" s="237" t="s">
        <v>646</v>
      </c>
      <c r="KW7" s="205"/>
      <c r="KX7" s="205"/>
      <c r="KY7" s="205"/>
      <c r="KZ7" s="237" t="s">
        <v>647</v>
      </c>
      <c r="LA7" s="205"/>
      <c r="LB7" s="205"/>
      <c r="LC7" s="205"/>
      <c r="LD7" s="237" t="s">
        <v>648</v>
      </c>
      <c r="LE7" s="205"/>
      <c r="LF7" s="205"/>
      <c r="LG7" s="205"/>
      <c r="LH7" s="237" t="s">
        <v>649</v>
      </c>
      <c r="LI7" s="205"/>
      <c r="LJ7" s="205"/>
      <c r="LK7" s="205"/>
      <c r="LL7" s="237" t="s">
        <v>650</v>
      </c>
      <c r="LM7" s="205"/>
      <c r="LN7" s="205"/>
      <c r="LO7" s="205"/>
      <c r="LP7" s="237" t="s">
        <v>651</v>
      </c>
      <c r="LQ7" s="205"/>
      <c r="LR7" s="205"/>
      <c r="LS7" s="205"/>
      <c r="LT7" s="237" t="s">
        <v>652</v>
      </c>
      <c r="LU7" s="205"/>
      <c r="LV7" s="205"/>
      <c r="LW7" s="205"/>
      <c r="LX7" s="237" t="s">
        <v>653</v>
      </c>
      <c r="LY7" s="205"/>
      <c r="LZ7" s="205"/>
      <c r="MA7" s="205"/>
      <c r="MB7" s="237" t="s">
        <v>654</v>
      </c>
      <c r="MC7" s="205"/>
      <c r="MD7" s="205"/>
      <c r="ME7" s="205"/>
      <c r="MF7" s="237" t="s">
        <v>655</v>
      </c>
      <c r="MG7" s="205"/>
      <c r="MH7" s="205"/>
      <c r="MI7" s="205"/>
      <c r="MJ7" s="237" t="s">
        <v>656</v>
      </c>
      <c r="MK7" s="205"/>
      <c r="ML7" s="205"/>
      <c r="MM7" s="205"/>
      <c r="MN7" s="237" t="s">
        <v>657</v>
      </c>
      <c r="MO7" s="205"/>
      <c r="MP7" s="205"/>
      <c r="MQ7" s="205"/>
      <c r="MR7" s="237" t="s">
        <v>658</v>
      </c>
      <c r="MS7" s="205"/>
      <c r="MT7" s="205"/>
      <c r="MU7" s="205"/>
      <c r="MV7" s="237" t="s">
        <v>659</v>
      </c>
      <c r="MW7" s="205"/>
      <c r="MX7" s="205"/>
      <c r="MY7" s="205"/>
      <c r="MZ7" s="237" t="s">
        <v>660</v>
      </c>
      <c r="NA7" s="205"/>
      <c r="NB7" s="205"/>
      <c r="NC7" s="205"/>
      <c r="ND7" s="237" t="s">
        <v>661</v>
      </c>
      <c r="NE7" s="205"/>
      <c r="NF7" s="205"/>
      <c r="NG7" s="205"/>
      <c r="NH7" s="237" t="s">
        <v>662</v>
      </c>
      <c r="NI7" s="205"/>
      <c r="NJ7" s="205"/>
      <c r="NK7" s="205"/>
      <c r="NL7" s="237" t="s">
        <v>663</v>
      </c>
      <c r="NM7" s="205"/>
      <c r="NN7" s="205"/>
      <c r="NO7" s="205"/>
      <c r="NP7" s="237" t="s">
        <v>664</v>
      </c>
      <c r="NQ7" s="205"/>
      <c r="NR7" s="205"/>
      <c r="NS7" s="205"/>
      <c r="NT7" s="237" t="s">
        <v>665</v>
      </c>
      <c r="NU7" s="205"/>
      <c r="NV7" s="205"/>
      <c r="NW7" s="205"/>
      <c r="NX7" s="237" t="s">
        <v>666</v>
      </c>
      <c r="NY7" s="205"/>
      <c r="NZ7" s="205"/>
      <c r="OA7" s="205"/>
      <c r="OB7" s="237" t="s">
        <v>216</v>
      </c>
      <c r="OC7" s="205"/>
      <c r="OD7" s="205"/>
      <c r="OE7" s="205"/>
      <c r="OF7" s="237" t="s">
        <v>667</v>
      </c>
      <c r="OG7" s="205"/>
      <c r="OH7" s="205"/>
      <c r="OI7" s="205"/>
      <c r="OJ7" s="237" t="s">
        <v>668</v>
      </c>
      <c r="OK7" s="205"/>
      <c r="OL7" s="205"/>
      <c r="OM7" s="205"/>
      <c r="ON7" s="237" t="s">
        <v>669</v>
      </c>
      <c r="OO7" s="205"/>
      <c r="OP7" s="205"/>
      <c r="OQ7" s="205"/>
      <c r="OR7" s="237" t="s">
        <v>670</v>
      </c>
      <c r="OS7" s="205"/>
      <c r="OT7" s="205"/>
      <c r="OU7" s="205"/>
      <c r="OV7" s="237" t="s">
        <v>671</v>
      </c>
      <c r="OW7" s="205"/>
      <c r="OX7" s="205"/>
      <c r="OY7" s="205"/>
      <c r="OZ7" s="237" t="s">
        <v>672</v>
      </c>
      <c r="PA7" s="205"/>
      <c r="PB7" s="205"/>
      <c r="PC7" s="205"/>
      <c r="PD7" s="237" t="s">
        <v>673</v>
      </c>
      <c r="PE7" s="205"/>
      <c r="PF7" s="205"/>
      <c r="PG7" s="205"/>
      <c r="PH7" s="237" t="s">
        <v>674</v>
      </c>
      <c r="PI7" s="205"/>
      <c r="PJ7" s="205"/>
      <c r="PK7" s="205"/>
      <c r="PL7" s="237" t="s">
        <v>675</v>
      </c>
      <c r="PM7" s="205"/>
      <c r="PN7" s="205"/>
      <c r="PO7" s="205"/>
      <c r="PP7" s="237" t="s">
        <v>302</v>
      </c>
      <c r="PQ7" s="205"/>
      <c r="PR7" s="205"/>
      <c r="PS7" s="205"/>
      <c r="PT7" s="237" t="s">
        <v>676</v>
      </c>
      <c r="PU7" s="205"/>
      <c r="PV7" s="205"/>
      <c r="PW7" s="205"/>
      <c r="PX7" s="237" t="s">
        <v>677</v>
      </c>
      <c r="PY7" s="205"/>
      <c r="PZ7" s="205"/>
      <c r="QA7" s="205"/>
      <c r="QB7" s="237" t="s">
        <v>678</v>
      </c>
      <c r="QC7" s="205"/>
      <c r="QD7" s="205"/>
      <c r="QE7" s="205"/>
      <c r="QF7" s="237" t="s">
        <v>679</v>
      </c>
      <c r="QG7" s="205"/>
      <c r="QH7" s="205"/>
      <c r="QI7" s="205"/>
      <c r="QJ7" s="237" t="s">
        <v>261</v>
      </c>
      <c r="QK7" s="205"/>
      <c r="QL7" s="205"/>
      <c r="QM7" s="205"/>
      <c r="QN7" s="237" t="s">
        <v>680</v>
      </c>
      <c r="QO7" s="205"/>
      <c r="QP7" s="205"/>
      <c r="QQ7" s="205"/>
      <c r="QR7" s="237" t="s">
        <v>681</v>
      </c>
      <c r="QS7" s="205"/>
      <c r="QT7" s="205"/>
      <c r="QU7" s="205"/>
      <c r="QV7" s="237" t="s">
        <v>682</v>
      </c>
      <c r="QW7" s="205"/>
      <c r="QX7" s="205"/>
      <c r="QY7" s="205"/>
      <c r="QZ7" s="237" t="s">
        <v>683</v>
      </c>
      <c r="RA7" s="205"/>
      <c r="RB7" s="205"/>
      <c r="RC7" s="205"/>
      <c r="RD7" s="237" t="s">
        <v>684</v>
      </c>
      <c r="RE7" s="205"/>
      <c r="RF7" s="205"/>
      <c r="RG7" s="205"/>
      <c r="RH7" s="237" t="s">
        <v>685</v>
      </c>
      <c r="RI7" s="205"/>
      <c r="RJ7" s="205"/>
      <c r="RK7" s="205"/>
      <c r="RL7" s="237" t="s">
        <v>686</v>
      </c>
      <c r="RM7" s="205"/>
      <c r="RN7" s="205"/>
      <c r="RO7" s="205"/>
      <c r="RP7" s="237" t="s">
        <v>687</v>
      </c>
      <c r="RQ7" s="205"/>
      <c r="RR7" s="205"/>
      <c r="RS7" s="205"/>
      <c r="RT7" s="237" t="s">
        <v>688</v>
      </c>
      <c r="RU7" s="205"/>
      <c r="RV7" s="205"/>
      <c r="RW7" s="205"/>
      <c r="RX7" s="237" t="s">
        <v>689</v>
      </c>
      <c r="RY7" s="205"/>
      <c r="RZ7" s="205"/>
      <c r="SA7" s="205"/>
      <c r="SB7" s="237" t="s">
        <v>690</v>
      </c>
      <c r="SC7" s="205"/>
      <c r="SD7" s="205"/>
      <c r="SE7" s="205"/>
      <c r="SF7" s="237" t="s">
        <v>691</v>
      </c>
      <c r="SG7" s="205"/>
      <c r="SH7" s="205"/>
      <c r="SI7" s="205"/>
      <c r="SJ7" s="237" t="s">
        <v>692</v>
      </c>
      <c r="SK7" s="205"/>
      <c r="SL7" s="205"/>
      <c r="SM7" s="205"/>
      <c r="SN7" s="237" t="s">
        <v>693</v>
      </c>
      <c r="SO7" s="205"/>
      <c r="SP7" s="205"/>
      <c r="SQ7" s="205"/>
      <c r="SR7" s="237" t="s">
        <v>694</v>
      </c>
      <c r="SS7" s="205"/>
      <c r="ST7" s="205"/>
      <c r="SU7" s="205"/>
      <c r="SV7" s="237" t="s">
        <v>695</v>
      </c>
      <c r="SW7" s="205"/>
      <c r="SX7" s="205"/>
      <c r="SY7" s="205"/>
      <c r="SZ7" s="237" t="s">
        <v>696</v>
      </c>
      <c r="TA7" s="205"/>
      <c r="TB7" s="205"/>
      <c r="TC7" s="205"/>
      <c r="TD7" s="237" t="s">
        <v>697</v>
      </c>
      <c r="TE7" s="205"/>
      <c r="TF7" s="205"/>
      <c r="TG7" s="205"/>
      <c r="TH7" s="237" t="s">
        <v>698</v>
      </c>
      <c r="TI7" s="205"/>
      <c r="TJ7" s="205"/>
      <c r="TK7" s="205"/>
      <c r="TL7" s="237" t="s">
        <v>699</v>
      </c>
      <c r="TM7" s="205"/>
      <c r="TN7" s="205"/>
      <c r="TO7" s="205"/>
      <c r="TP7" s="237" t="s">
        <v>700</v>
      </c>
      <c r="TQ7" s="205"/>
      <c r="TR7" s="205"/>
      <c r="TS7" s="205"/>
      <c r="TT7" s="237" t="s">
        <v>701</v>
      </c>
      <c r="TU7" s="205"/>
      <c r="TV7" s="205"/>
      <c r="TW7" s="205"/>
      <c r="TX7" s="237" t="s">
        <v>702</v>
      </c>
      <c r="TY7" s="205"/>
      <c r="TZ7" s="205"/>
      <c r="UA7" s="205"/>
      <c r="UB7" s="237" t="s">
        <v>703</v>
      </c>
      <c r="UC7" s="205"/>
      <c r="UD7" s="205"/>
      <c r="UE7" s="205"/>
      <c r="UF7" s="237" t="s">
        <v>704</v>
      </c>
      <c r="UG7" s="205"/>
      <c r="UH7" s="205"/>
      <c r="UI7" s="205"/>
      <c r="UJ7" s="237" t="s">
        <v>705</v>
      </c>
      <c r="UK7" s="205"/>
      <c r="UL7" s="205"/>
      <c r="UM7" s="205"/>
      <c r="UN7" s="237" t="s">
        <v>706</v>
      </c>
      <c r="UO7" s="205"/>
      <c r="UP7" s="205"/>
      <c r="UQ7" s="205"/>
      <c r="UR7" s="237" t="s">
        <v>707</v>
      </c>
      <c r="US7" s="205"/>
      <c r="UT7" s="205"/>
      <c r="UU7" s="205"/>
      <c r="UV7" s="237" t="s">
        <v>708</v>
      </c>
      <c r="UW7" s="205"/>
      <c r="UX7" s="205"/>
      <c r="UY7" s="205"/>
      <c r="UZ7" s="237" t="s">
        <v>709</v>
      </c>
      <c r="VA7" s="205"/>
      <c r="VB7" s="205"/>
      <c r="VC7" s="205"/>
      <c r="VD7" s="237" t="s">
        <v>710</v>
      </c>
      <c r="VE7" s="205"/>
      <c r="VF7" s="205"/>
      <c r="VG7" s="205"/>
      <c r="VH7" s="237" t="s">
        <v>711</v>
      </c>
      <c r="VI7" s="205"/>
      <c r="VJ7" s="205"/>
      <c r="VK7" s="205"/>
      <c r="VL7" s="237" t="s">
        <v>712</v>
      </c>
      <c r="VM7" s="205"/>
      <c r="VN7" s="205"/>
      <c r="VO7" s="205"/>
      <c r="VP7" s="237" t="s">
        <v>713</v>
      </c>
      <c r="VQ7" s="205"/>
      <c r="VR7" s="205"/>
      <c r="VS7" s="205"/>
      <c r="VT7" s="237" t="s">
        <v>714</v>
      </c>
      <c r="VU7" s="205"/>
      <c r="VV7" s="205"/>
      <c r="VW7" s="205"/>
      <c r="VX7" s="237" t="s">
        <v>715</v>
      </c>
      <c r="VY7" s="205"/>
      <c r="VZ7" s="205"/>
      <c r="WA7" s="205"/>
      <c r="WB7" s="237" t="s">
        <v>716</v>
      </c>
      <c r="WC7" s="205"/>
      <c r="WD7" s="205"/>
      <c r="WE7" s="205"/>
      <c r="WF7" s="237" t="s">
        <v>717</v>
      </c>
      <c r="WG7" s="205"/>
      <c r="WH7" s="205"/>
      <c r="WI7" s="205"/>
      <c r="WJ7" s="237" t="s">
        <v>718</v>
      </c>
      <c r="WK7" s="205"/>
      <c r="WL7" s="205"/>
      <c r="WM7" s="205"/>
      <c r="WN7" s="237" t="s">
        <v>719</v>
      </c>
      <c r="WO7" s="205"/>
      <c r="WP7" s="205"/>
      <c r="WQ7" s="205"/>
      <c r="WR7" s="237" t="s">
        <v>720</v>
      </c>
      <c r="WS7" s="205"/>
      <c r="WT7" s="205"/>
      <c r="WU7" s="205"/>
      <c r="WV7" s="237" t="s">
        <v>721</v>
      </c>
      <c r="WW7" s="205"/>
      <c r="WX7" s="205"/>
      <c r="WY7" s="205"/>
      <c r="WZ7" s="237" t="s">
        <v>722</v>
      </c>
      <c r="XA7" s="205"/>
      <c r="XB7" s="205"/>
      <c r="XC7" s="205"/>
      <c r="XD7" s="237" t="s">
        <v>723</v>
      </c>
      <c r="XE7" s="205"/>
      <c r="XF7" s="205"/>
      <c r="XG7" s="205"/>
      <c r="XH7" s="237" t="s">
        <v>724</v>
      </c>
      <c r="XI7" s="205"/>
      <c r="XJ7" s="205"/>
      <c r="XK7" s="205"/>
      <c r="XL7" s="237" t="s">
        <v>725</v>
      </c>
      <c r="XM7" s="205"/>
      <c r="XN7" s="205"/>
      <c r="XO7" s="205"/>
      <c r="XP7" s="237" t="s">
        <v>726</v>
      </c>
      <c r="XQ7" s="205"/>
      <c r="XR7" s="205"/>
      <c r="XS7" s="205"/>
      <c r="XT7" s="237" t="s">
        <v>727</v>
      </c>
      <c r="XU7" s="205"/>
      <c r="XV7" s="205"/>
      <c r="XW7" s="205"/>
      <c r="XX7" s="237" t="s">
        <v>728</v>
      </c>
      <c r="XY7" s="205"/>
      <c r="XZ7" s="205"/>
      <c r="YA7" s="205"/>
      <c r="YB7" s="237" t="s">
        <v>729</v>
      </c>
      <c r="YC7" s="205"/>
      <c r="YD7" s="205"/>
      <c r="YE7" s="205"/>
      <c r="YF7" s="237" t="s">
        <v>730</v>
      </c>
      <c r="YG7" s="205"/>
      <c r="YH7" s="205"/>
      <c r="YI7" s="205"/>
      <c r="YJ7" s="237" t="s">
        <v>731</v>
      </c>
      <c r="YK7" s="205"/>
      <c r="YL7" s="205"/>
      <c r="YM7" s="205"/>
      <c r="YN7" s="237" t="s">
        <v>732</v>
      </c>
      <c r="YO7" s="205"/>
      <c r="YP7" s="205"/>
      <c r="YQ7" s="205"/>
      <c r="YR7" s="237" t="s">
        <v>733</v>
      </c>
      <c r="YS7" s="205"/>
      <c r="YT7" s="205"/>
      <c r="YU7" s="205"/>
      <c r="YV7" s="237" t="s">
        <v>734</v>
      </c>
      <c r="YW7" s="205"/>
      <c r="YX7" s="205"/>
      <c r="YY7" s="205"/>
    </row>
    <row r="8" spans="1:675" ht="19.95" customHeight="1" x14ac:dyDescent="0.3">
      <c r="A8" s="1"/>
      <c r="B8" s="205"/>
      <c r="C8" s="205"/>
      <c r="D8" s="9" t="s">
        <v>2820</v>
      </c>
      <c r="E8" s="9" t="s">
        <v>2821</v>
      </c>
      <c r="F8" s="9" t="s">
        <v>2822</v>
      </c>
      <c r="G8" s="9" t="s">
        <v>2823</v>
      </c>
      <c r="H8" s="9" t="s">
        <v>2820</v>
      </c>
      <c r="I8" s="9" t="s">
        <v>2821</v>
      </c>
      <c r="J8" s="9" t="s">
        <v>2822</v>
      </c>
      <c r="K8" s="9" t="s">
        <v>2823</v>
      </c>
      <c r="L8" s="9" t="s">
        <v>2820</v>
      </c>
      <c r="M8" s="9" t="s">
        <v>2821</v>
      </c>
      <c r="N8" s="9" t="s">
        <v>2822</v>
      </c>
      <c r="O8" s="9" t="s">
        <v>2823</v>
      </c>
      <c r="P8" s="9" t="s">
        <v>2820</v>
      </c>
      <c r="Q8" s="9" t="s">
        <v>2821</v>
      </c>
      <c r="R8" s="9" t="s">
        <v>2822</v>
      </c>
      <c r="S8" s="9" t="s">
        <v>2823</v>
      </c>
      <c r="T8" s="9" t="s">
        <v>2820</v>
      </c>
      <c r="U8" s="9" t="s">
        <v>2821</v>
      </c>
      <c r="V8" s="9" t="s">
        <v>2822</v>
      </c>
      <c r="W8" s="9" t="s">
        <v>2823</v>
      </c>
      <c r="X8" s="9" t="s">
        <v>2820</v>
      </c>
      <c r="Y8" s="9" t="s">
        <v>2821</v>
      </c>
      <c r="Z8" s="9" t="s">
        <v>2822</v>
      </c>
      <c r="AA8" s="9" t="s">
        <v>2823</v>
      </c>
      <c r="AB8" s="9" t="s">
        <v>2820</v>
      </c>
      <c r="AC8" s="9" t="s">
        <v>2821</v>
      </c>
      <c r="AD8" s="9" t="s">
        <v>2822</v>
      </c>
      <c r="AE8" s="9" t="s">
        <v>2823</v>
      </c>
      <c r="AF8" s="9" t="s">
        <v>2820</v>
      </c>
      <c r="AG8" s="9" t="s">
        <v>2821</v>
      </c>
      <c r="AH8" s="9" t="s">
        <v>2822</v>
      </c>
      <c r="AI8" s="9" t="s">
        <v>2823</v>
      </c>
      <c r="AJ8" s="9" t="s">
        <v>2820</v>
      </c>
      <c r="AK8" s="9" t="s">
        <v>2821</v>
      </c>
      <c r="AL8" s="9" t="s">
        <v>2822</v>
      </c>
      <c r="AM8" s="9" t="s">
        <v>2823</v>
      </c>
      <c r="AN8" s="9" t="s">
        <v>2820</v>
      </c>
      <c r="AO8" s="9" t="s">
        <v>2821</v>
      </c>
      <c r="AP8" s="9" t="s">
        <v>2822</v>
      </c>
      <c r="AQ8" s="9" t="s">
        <v>2823</v>
      </c>
      <c r="AR8" s="9" t="s">
        <v>2820</v>
      </c>
      <c r="AS8" s="9" t="s">
        <v>2821</v>
      </c>
      <c r="AT8" s="9" t="s">
        <v>2822</v>
      </c>
      <c r="AU8" s="9" t="s">
        <v>2823</v>
      </c>
      <c r="AV8" s="9" t="s">
        <v>2820</v>
      </c>
      <c r="AW8" s="9" t="s">
        <v>2821</v>
      </c>
      <c r="AX8" s="9" t="s">
        <v>2822</v>
      </c>
      <c r="AY8" s="9" t="s">
        <v>2823</v>
      </c>
      <c r="AZ8" s="9" t="s">
        <v>2820</v>
      </c>
      <c r="BA8" s="9" t="s">
        <v>2821</v>
      </c>
      <c r="BB8" s="9" t="s">
        <v>2822</v>
      </c>
      <c r="BC8" s="9" t="s">
        <v>2823</v>
      </c>
      <c r="BD8" s="9" t="s">
        <v>2820</v>
      </c>
      <c r="BE8" s="9" t="s">
        <v>2821</v>
      </c>
      <c r="BF8" s="9" t="s">
        <v>2822</v>
      </c>
      <c r="BG8" s="9" t="s">
        <v>2823</v>
      </c>
      <c r="BH8" s="9" t="s">
        <v>2820</v>
      </c>
      <c r="BI8" s="9" t="s">
        <v>2821</v>
      </c>
      <c r="BJ8" s="9" t="s">
        <v>2822</v>
      </c>
      <c r="BK8" s="9" t="s">
        <v>2823</v>
      </c>
      <c r="BL8" s="9" t="s">
        <v>2820</v>
      </c>
      <c r="BM8" s="9" t="s">
        <v>2821</v>
      </c>
      <c r="BN8" s="9" t="s">
        <v>2822</v>
      </c>
      <c r="BO8" s="9" t="s">
        <v>2823</v>
      </c>
      <c r="BP8" s="9" t="s">
        <v>2820</v>
      </c>
      <c r="BQ8" s="9" t="s">
        <v>2821</v>
      </c>
      <c r="BR8" s="9" t="s">
        <v>2822</v>
      </c>
      <c r="BS8" s="9" t="s">
        <v>2823</v>
      </c>
      <c r="BT8" s="9" t="s">
        <v>2820</v>
      </c>
      <c r="BU8" s="9" t="s">
        <v>2821</v>
      </c>
      <c r="BV8" s="9" t="s">
        <v>2822</v>
      </c>
      <c r="BW8" s="9" t="s">
        <v>2823</v>
      </c>
      <c r="BX8" s="9" t="s">
        <v>2820</v>
      </c>
      <c r="BY8" s="9" t="s">
        <v>2821</v>
      </c>
      <c r="BZ8" s="9" t="s">
        <v>2822</v>
      </c>
      <c r="CA8" s="9" t="s">
        <v>2823</v>
      </c>
      <c r="CB8" s="9" t="s">
        <v>2820</v>
      </c>
      <c r="CC8" s="9" t="s">
        <v>2821</v>
      </c>
      <c r="CD8" s="9" t="s">
        <v>2822</v>
      </c>
      <c r="CE8" s="9" t="s">
        <v>2823</v>
      </c>
      <c r="CF8" s="9" t="s">
        <v>2820</v>
      </c>
      <c r="CG8" s="9" t="s">
        <v>2821</v>
      </c>
      <c r="CH8" s="9" t="s">
        <v>2822</v>
      </c>
      <c r="CI8" s="9" t="s">
        <v>2823</v>
      </c>
      <c r="CJ8" s="9" t="s">
        <v>2820</v>
      </c>
      <c r="CK8" s="9" t="s">
        <v>2821</v>
      </c>
      <c r="CL8" s="9" t="s">
        <v>2822</v>
      </c>
      <c r="CM8" s="9" t="s">
        <v>2823</v>
      </c>
      <c r="CN8" s="9" t="s">
        <v>2820</v>
      </c>
      <c r="CO8" s="9" t="s">
        <v>2821</v>
      </c>
      <c r="CP8" s="9" t="s">
        <v>2822</v>
      </c>
      <c r="CQ8" s="9" t="s">
        <v>2823</v>
      </c>
      <c r="CR8" s="9" t="s">
        <v>2820</v>
      </c>
      <c r="CS8" s="9" t="s">
        <v>2821</v>
      </c>
      <c r="CT8" s="9" t="s">
        <v>2822</v>
      </c>
      <c r="CU8" s="9" t="s">
        <v>2823</v>
      </c>
      <c r="CV8" s="9" t="s">
        <v>2820</v>
      </c>
      <c r="CW8" s="9" t="s">
        <v>2821</v>
      </c>
      <c r="CX8" s="9" t="s">
        <v>2822</v>
      </c>
      <c r="CY8" s="9" t="s">
        <v>2823</v>
      </c>
      <c r="CZ8" s="9" t="s">
        <v>2820</v>
      </c>
      <c r="DA8" s="9" t="s">
        <v>2821</v>
      </c>
      <c r="DB8" s="9" t="s">
        <v>2822</v>
      </c>
      <c r="DC8" s="9" t="s">
        <v>2823</v>
      </c>
      <c r="DD8" s="9" t="s">
        <v>2820</v>
      </c>
      <c r="DE8" s="9" t="s">
        <v>2821</v>
      </c>
      <c r="DF8" s="9" t="s">
        <v>2822</v>
      </c>
      <c r="DG8" s="9" t="s">
        <v>2823</v>
      </c>
      <c r="DH8" s="9" t="s">
        <v>2820</v>
      </c>
      <c r="DI8" s="9" t="s">
        <v>2821</v>
      </c>
      <c r="DJ8" s="9" t="s">
        <v>2822</v>
      </c>
      <c r="DK8" s="9" t="s">
        <v>2823</v>
      </c>
      <c r="DL8" s="9" t="s">
        <v>2820</v>
      </c>
      <c r="DM8" s="9" t="s">
        <v>2821</v>
      </c>
      <c r="DN8" s="9" t="s">
        <v>2822</v>
      </c>
      <c r="DO8" s="9" t="s">
        <v>2823</v>
      </c>
      <c r="DP8" s="9" t="s">
        <v>2820</v>
      </c>
      <c r="DQ8" s="9" t="s">
        <v>2821</v>
      </c>
      <c r="DR8" s="9" t="s">
        <v>2822</v>
      </c>
      <c r="DS8" s="9" t="s">
        <v>2823</v>
      </c>
      <c r="DT8" s="9" t="s">
        <v>2820</v>
      </c>
      <c r="DU8" s="9" t="s">
        <v>2821</v>
      </c>
      <c r="DV8" s="9" t="s">
        <v>2822</v>
      </c>
      <c r="DW8" s="9" t="s">
        <v>2823</v>
      </c>
      <c r="DX8" s="9" t="s">
        <v>2820</v>
      </c>
      <c r="DY8" s="9" t="s">
        <v>2821</v>
      </c>
      <c r="DZ8" s="9" t="s">
        <v>2822</v>
      </c>
      <c r="EA8" s="9" t="s">
        <v>2823</v>
      </c>
      <c r="EB8" s="9" t="s">
        <v>2820</v>
      </c>
      <c r="EC8" s="9" t="s">
        <v>2821</v>
      </c>
      <c r="ED8" s="9" t="s">
        <v>2822</v>
      </c>
      <c r="EE8" s="9" t="s">
        <v>2823</v>
      </c>
      <c r="EF8" s="9" t="s">
        <v>2820</v>
      </c>
      <c r="EG8" s="9" t="s">
        <v>2821</v>
      </c>
      <c r="EH8" s="9" t="s">
        <v>2822</v>
      </c>
      <c r="EI8" s="9" t="s">
        <v>2823</v>
      </c>
      <c r="EJ8" s="9" t="s">
        <v>2820</v>
      </c>
      <c r="EK8" s="9" t="s">
        <v>2821</v>
      </c>
      <c r="EL8" s="9" t="s">
        <v>2822</v>
      </c>
      <c r="EM8" s="9" t="s">
        <v>2823</v>
      </c>
      <c r="EN8" s="9" t="s">
        <v>2820</v>
      </c>
      <c r="EO8" s="9" t="s">
        <v>2821</v>
      </c>
      <c r="EP8" s="9" t="s">
        <v>2822</v>
      </c>
      <c r="EQ8" s="9" t="s">
        <v>2823</v>
      </c>
      <c r="ER8" s="9" t="s">
        <v>2820</v>
      </c>
      <c r="ES8" s="9" t="s">
        <v>2821</v>
      </c>
      <c r="ET8" s="9" t="s">
        <v>2822</v>
      </c>
      <c r="EU8" s="9" t="s">
        <v>2823</v>
      </c>
      <c r="EV8" s="9" t="s">
        <v>2820</v>
      </c>
      <c r="EW8" s="9" t="s">
        <v>2821</v>
      </c>
      <c r="EX8" s="9" t="s">
        <v>2822</v>
      </c>
      <c r="EY8" s="9" t="s">
        <v>2823</v>
      </c>
      <c r="EZ8" s="9" t="s">
        <v>2820</v>
      </c>
      <c r="FA8" s="9" t="s">
        <v>2821</v>
      </c>
      <c r="FB8" s="9" t="s">
        <v>2822</v>
      </c>
      <c r="FC8" s="9" t="s">
        <v>2823</v>
      </c>
      <c r="FD8" s="9" t="s">
        <v>2820</v>
      </c>
      <c r="FE8" s="9" t="s">
        <v>2821</v>
      </c>
      <c r="FF8" s="9" t="s">
        <v>2822</v>
      </c>
      <c r="FG8" s="9" t="s">
        <v>2823</v>
      </c>
      <c r="FH8" s="9" t="s">
        <v>2820</v>
      </c>
      <c r="FI8" s="9" t="s">
        <v>2821</v>
      </c>
      <c r="FJ8" s="9" t="s">
        <v>2822</v>
      </c>
      <c r="FK8" s="9" t="s">
        <v>2823</v>
      </c>
      <c r="FL8" s="9" t="s">
        <v>2820</v>
      </c>
      <c r="FM8" s="9" t="s">
        <v>2821</v>
      </c>
      <c r="FN8" s="9" t="s">
        <v>2822</v>
      </c>
      <c r="FO8" s="9" t="s">
        <v>2823</v>
      </c>
      <c r="FP8" s="9" t="s">
        <v>2820</v>
      </c>
      <c r="FQ8" s="9" t="s">
        <v>2821</v>
      </c>
      <c r="FR8" s="9" t="s">
        <v>2822</v>
      </c>
      <c r="FS8" s="9" t="s">
        <v>2823</v>
      </c>
      <c r="FT8" s="9" t="s">
        <v>2820</v>
      </c>
      <c r="FU8" s="9" t="s">
        <v>2821</v>
      </c>
      <c r="FV8" s="9" t="s">
        <v>2822</v>
      </c>
      <c r="FW8" s="9" t="s">
        <v>2823</v>
      </c>
      <c r="FX8" s="9" t="s">
        <v>2820</v>
      </c>
      <c r="FY8" s="9" t="s">
        <v>2821</v>
      </c>
      <c r="FZ8" s="9" t="s">
        <v>2822</v>
      </c>
      <c r="GA8" s="9" t="s">
        <v>2823</v>
      </c>
      <c r="GB8" s="9" t="s">
        <v>2820</v>
      </c>
      <c r="GC8" s="9" t="s">
        <v>2821</v>
      </c>
      <c r="GD8" s="9" t="s">
        <v>2822</v>
      </c>
      <c r="GE8" s="9" t="s">
        <v>2823</v>
      </c>
      <c r="GF8" s="9" t="s">
        <v>2820</v>
      </c>
      <c r="GG8" s="9" t="s">
        <v>2821</v>
      </c>
      <c r="GH8" s="9" t="s">
        <v>2822</v>
      </c>
      <c r="GI8" s="9" t="s">
        <v>2823</v>
      </c>
      <c r="GJ8" s="9" t="s">
        <v>2820</v>
      </c>
      <c r="GK8" s="9" t="s">
        <v>2821</v>
      </c>
      <c r="GL8" s="9" t="s">
        <v>2822</v>
      </c>
      <c r="GM8" s="9" t="s">
        <v>2823</v>
      </c>
      <c r="GN8" s="9" t="s">
        <v>2820</v>
      </c>
      <c r="GO8" s="9" t="s">
        <v>2821</v>
      </c>
      <c r="GP8" s="9" t="s">
        <v>2822</v>
      </c>
      <c r="GQ8" s="9" t="s">
        <v>2823</v>
      </c>
      <c r="GR8" s="9" t="s">
        <v>2820</v>
      </c>
      <c r="GS8" s="9" t="s">
        <v>2821</v>
      </c>
      <c r="GT8" s="9" t="s">
        <v>2822</v>
      </c>
      <c r="GU8" s="9" t="s">
        <v>2823</v>
      </c>
      <c r="GV8" s="9" t="s">
        <v>2820</v>
      </c>
      <c r="GW8" s="9" t="s">
        <v>2821</v>
      </c>
      <c r="GX8" s="9" t="s">
        <v>2822</v>
      </c>
      <c r="GY8" s="9" t="s">
        <v>2823</v>
      </c>
      <c r="GZ8" s="9" t="s">
        <v>2820</v>
      </c>
      <c r="HA8" s="9" t="s">
        <v>2821</v>
      </c>
      <c r="HB8" s="9" t="s">
        <v>2822</v>
      </c>
      <c r="HC8" s="9" t="s">
        <v>2823</v>
      </c>
      <c r="HD8" s="9" t="s">
        <v>2820</v>
      </c>
      <c r="HE8" s="9" t="s">
        <v>2821</v>
      </c>
      <c r="HF8" s="9" t="s">
        <v>2822</v>
      </c>
      <c r="HG8" s="9" t="s">
        <v>2823</v>
      </c>
      <c r="HH8" s="9" t="s">
        <v>2820</v>
      </c>
      <c r="HI8" s="9" t="s">
        <v>2821</v>
      </c>
      <c r="HJ8" s="9" t="s">
        <v>2822</v>
      </c>
      <c r="HK8" s="9" t="s">
        <v>2823</v>
      </c>
      <c r="HL8" s="9" t="s">
        <v>2820</v>
      </c>
      <c r="HM8" s="9" t="s">
        <v>2821</v>
      </c>
      <c r="HN8" s="9" t="s">
        <v>2822</v>
      </c>
      <c r="HO8" s="9" t="s">
        <v>2823</v>
      </c>
      <c r="HP8" s="9" t="s">
        <v>2820</v>
      </c>
      <c r="HQ8" s="9" t="s">
        <v>2821</v>
      </c>
      <c r="HR8" s="9" t="s">
        <v>2822</v>
      </c>
      <c r="HS8" s="9" t="s">
        <v>2823</v>
      </c>
      <c r="HT8" s="9" t="s">
        <v>2820</v>
      </c>
      <c r="HU8" s="9" t="s">
        <v>2821</v>
      </c>
      <c r="HV8" s="9" t="s">
        <v>2822</v>
      </c>
      <c r="HW8" s="9" t="s">
        <v>2823</v>
      </c>
      <c r="HX8" s="9" t="s">
        <v>2820</v>
      </c>
      <c r="HY8" s="9" t="s">
        <v>2821</v>
      </c>
      <c r="HZ8" s="9" t="s">
        <v>2822</v>
      </c>
      <c r="IA8" s="9" t="s">
        <v>2823</v>
      </c>
      <c r="IB8" s="9" t="s">
        <v>2820</v>
      </c>
      <c r="IC8" s="9" t="s">
        <v>2821</v>
      </c>
      <c r="ID8" s="9" t="s">
        <v>2822</v>
      </c>
      <c r="IE8" s="9" t="s">
        <v>2823</v>
      </c>
      <c r="IF8" s="9" t="s">
        <v>2820</v>
      </c>
      <c r="IG8" s="9" t="s">
        <v>2821</v>
      </c>
      <c r="IH8" s="9" t="s">
        <v>2822</v>
      </c>
      <c r="II8" s="9" t="s">
        <v>2823</v>
      </c>
      <c r="IJ8" s="9" t="s">
        <v>2820</v>
      </c>
      <c r="IK8" s="9" t="s">
        <v>2821</v>
      </c>
      <c r="IL8" s="9" t="s">
        <v>2822</v>
      </c>
      <c r="IM8" s="9" t="s">
        <v>2823</v>
      </c>
      <c r="IN8" s="9" t="s">
        <v>2820</v>
      </c>
      <c r="IO8" s="9" t="s">
        <v>2821</v>
      </c>
      <c r="IP8" s="9" t="s">
        <v>2822</v>
      </c>
      <c r="IQ8" s="9" t="s">
        <v>2823</v>
      </c>
      <c r="IR8" s="9" t="s">
        <v>2820</v>
      </c>
      <c r="IS8" s="9" t="s">
        <v>2821</v>
      </c>
      <c r="IT8" s="9" t="s">
        <v>2822</v>
      </c>
      <c r="IU8" s="9" t="s">
        <v>2823</v>
      </c>
      <c r="IV8" s="9" t="s">
        <v>2820</v>
      </c>
      <c r="IW8" s="9" t="s">
        <v>2821</v>
      </c>
      <c r="IX8" s="9" t="s">
        <v>2822</v>
      </c>
      <c r="IY8" s="9" t="s">
        <v>2823</v>
      </c>
      <c r="IZ8" s="9" t="s">
        <v>2820</v>
      </c>
      <c r="JA8" s="9" t="s">
        <v>2821</v>
      </c>
      <c r="JB8" s="9" t="s">
        <v>2822</v>
      </c>
      <c r="JC8" s="9" t="s">
        <v>2823</v>
      </c>
      <c r="JD8" s="9" t="s">
        <v>2820</v>
      </c>
      <c r="JE8" s="9" t="s">
        <v>2821</v>
      </c>
      <c r="JF8" s="9" t="s">
        <v>2822</v>
      </c>
      <c r="JG8" s="9" t="s">
        <v>2823</v>
      </c>
      <c r="JH8" s="9" t="s">
        <v>2820</v>
      </c>
      <c r="JI8" s="9" t="s">
        <v>2821</v>
      </c>
      <c r="JJ8" s="9" t="s">
        <v>2822</v>
      </c>
      <c r="JK8" s="9" t="s">
        <v>2823</v>
      </c>
      <c r="JL8" s="9" t="s">
        <v>2820</v>
      </c>
      <c r="JM8" s="9" t="s">
        <v>2821</v>
      </c>
      <c r="JN8" s="9" t="s">
        <v>2822</v>
      </c>
      <c r="JO8" s="9" t="s">
        <v>2823</v>
      </c>
      <c r="JP8" s="9" t="s">
        <v>2820</v>
      </c>
      <c r="JQ8" s="9" t="s">
        <v>2821</v>
      </c>
      <c r="JR8" s="9" t="s">
        <v>2822</v>
      </c>
      <c r="JS8" s="9" t="s">
        <v>2823</v>
      </c>
      <c r="JT8" s="9" t="s">
        <v>2820</v>
      </c>
      <c r="JU8" s="9" t="s">
        <v>2821</v>
      </c>
      <c r="JV8" s="9" t="s">
        <v>2822</v>
      </c>
      <c r="JW8" s="9" t="s">
        <v>2823</v>
      </c>
      <c r="JX8" s="9" t="s">
        <v>2820</v>
      </c>
      <c r="JY8" s="9" t="s">
        <v>2821</v>
      </c>
      <c r="JZ8" s="9" t="s">
        <v>2822</v>
      </c>
      <c r="KA8" s="9" t="s">
        <v>2823</v>
      </c>
      <c r="KB8" s="9" t="s">
        <v>2820</v>
      </c>
      <c r="KC8" s="9" t="s">
        <v>2821</v>
      </c>
      <c r="KD8" s="9" t="s">
        <v>2822</v>
      </c>
      <c r="KE8" s="9" t="s">
        <v>2823</v>
      </c>
      <c r="KF8" s="9" t="s">
        <v>2820</v>
      </c>
      <c r="KG8" s="9" t="s">
        <v>2821</v>
      </c>
      <c r="KH8" s="9" t="s">
        <v>2822</v>
      </c>
      <c r="KI8" s="9" t="s">
        <v>2823</v>
      </c>
      <c r="KJ8" s="9" t="s">
        <v>2820</v>
      </c>
      <c r="KK8" s="9" t="s">
        <v>2821</v>
      </c>
      <c r="KL8" s="9" t="s">
        <v>2822</v>
      </c>
      <c r="KM8" s="9" t="s">
        <v>2823</v>
      </c>
      <c r="KN8" s="9" t="s">
        <v>2820</v>
      </c>
      <c r="KO8" s="9" t="s">
        <v>2821</v>
      </c>
      <c r="KP8" s="9" t="s">
        <v>2822</v>
      </c>
      <c r="KQ8" s="9" t="s">
        <v>2823</v>
      </c>
      <c r="KR8" s="9" t="s">
        <v>2820</v>
      </c>
      <c r="KS8" s="9" t="s">
        <v>2821</v>
      </c>
      <c r="KT8" s="9" t="s">
        <v>2822</v>
      </c>
      <c r="KU8" s="9" t="s">
        <v>2823</v>
      </c>
      <c r="KV8" s="9" t="s">
        <v>2820</v>
      </c>
      <c r="KW8" s="9" t="s">
        <v>2821</v>
      </c>
      <c r="KX8" s="9" t="s">
        <v>2822</v>
      </c>
      <c r="KY8" s="9" t="s">
        <v>2823</v>
      </c>
      <c r="KZ8" s="9" t="s">
        <v>2820</v>
      </c>
      <c r="LA8" s="9" t="s">
        <v>2821</v>
      </c>
      <c r="LB8" s="9" t="s">
        <v>2822</v>
      </c>
      <c r="LC8" s="9" t="s">
        <v>2823</v>
      </c>
      <c r="LD8" s="9" t="s">
        <v>2820</v>
      </c>
      <c r="LE8" s="9" t="s">
        <v>2821</v>
      </c>
      <c r="LF8" s="9" t="s">
        <v>2822</v>
      </c>
      <c r="LG8" s="9" t="s">
        <v>2823</v>
      </c>
      <c r="LH8" s="9" t="s">
        <v>2820</v>
      </c>
      <c r="LI8" s="9" t="s">
        <v>2821</v>
      </c>
      <c r="LJ8" s="9" t="s">
        <v>2822</v>
      </c>
      <c r="LK8" s="9" t="s">
        <v>2823</v>
      </c>
      <c r="LL8" s="9" t="s">
        <v>2820</v>
      </c>
      <c r="LM8" s="9" t="s">
        <v>2821</v>
      </c>
      <c r="LN8" s="9" t="s">
        <v>2822</v>
      </c>
      <c r="LO8" s="9" t="s">
        <v>2823</v>
      </c>
      <c r="LP8" s="9" t="s">
        <v>2820</v>
      </c>
      <c r="LQ8" s="9" t="s">
        <v>2821</v>
      </c>
      <c r="LR8" s="9" t="s">
        <v>2822</v>
      </c>
      <c r="LS8" s="9" t="s">
        <v>2823</v>
      </c>
      <c r="LT8" s="9" t="s">
        <v>2820</v>
      </c>
      <c r="LU8" s="9" t="s">
        <v>2821</v>
      </c>
      <c r="LV8" s="9" t="s">
        <v>2822</v>
      </c>
      <c r="LW8" s="9" t="s">
        <v>2823</v>
      </c>
      <c r="LX8" s="9" t="s">
        <v>2820</v>
      </c>
      <c r="LY8" s="9" t="s">
        <v>2821</v>
      </c>
      <c r="LZ8" s="9" t="s">
        <v>2822</v>
      </c>
      <c r="MA8" s="9" t="s">
        <v>2823</v>
      </c>
      <c r="MB8" s="9" t="s">
        <v>2820</v>
      </c>
      <c r="MC8" s="9" t="s">
        <v>2821</v>
      </c>
      <c r="MD8" s="9" t="s">
        <v>2822</v>
      </c>
      <c r="ME8" s="9" t="s">
        <v>2823</v>
      </c>
      <c r="MF8" s="9" t="s">
        <v>2820</v>
      </c>
      <c r="MG8" s="9" t="s">
        <v>2821</v>
      </c>
      <c r="MH8" s="9" t="s">
        <v>2822</v>
      </c>
      <c r="MI8" s="9" t="s">
        <v>2823</v>
      </c>
      <c r="MJ8" s="9" t="s">
        <v>2820</v>
      </c>
      <c r="MK8" s="9" t="s">
        <v>2821</v>
      </c>
      <c r="ML8" s="9" t="s">
        <v>2822</v>
      </c>
      <c r="MM8" s="9" t="s">
        <v>2823</v>
      </c>
      <c r="MN8" s="9" t="s">
        <v>2820</v>
      </c>
      <c r="MO8" s="9" t="s">
        <v>2821</v>
      </c>
      <c r="MP8" s="9" t="s">
        <v>2822</v>
      </c>
      <c r="MQ8" s="9" t="s">
        <v>2823</v>
      </c>
      <c r="MR8" s="9" t="s">
        <v>2820</v>
      </c>
      <c r="MS8" s="9" t="s">
        <v>2821</v>
      </c>
      <c r="MT8" s="9" t="s">
        <v>2822</v>
      </c>
      <c r="MU8" s="9" t="s">
        <v>2823</v>
      </c>
      <c r="MV8" s="9" t="s">
        <v>2820</v>
      </c>
      <c r="MW8" s="9" t="s">
        <v>2821</v>
      </c>
      <c r="MX8" s="9" t="s">
        <v>2822</v>
      </c>
      <c r="MY8" s="9" t="s">
        <v>2823</v>
      </c>
      <c r="MZ8" s="9" t="s">
        <v>2820</v>
      </c>
      <c r="NA8" s="9" t="s">
        <v>2821</v>
      </c>
      <c r="NB8" s="9" t="s">
        <v>2822</v>
      </c>
      <c r="NC8" s="9" t="s">
        <v>2823</v>
      </c>
      <c r="ND8" s="9" t="s">
        <v>2820</v>
      </c>
      <c r="NE8" s="9" t="s">
        <v>2821</v>
      </c>
      <c r="NF8" s="9" t="s">
        <v>2822</v>
      </c>
      <c r="NG8" s="9" t="s">
        <v>2823</v>
      </c>
      <c r="NH8" s="9" t="s">
        <v>2820</v>
      </c>
      <c r="NI8" s="9" t="s">
        <v>2821</v>
      </c>
      <c r="NJ8" s="9" t="s">
        <v>2822</v>
      </c>
      <c r="NK8" s="9" t="s">
        <v>2823</v>
      </c>
      <c r="NL8" s="9" t="s">
        <v>2820</v>
      </c>
      <c r="NM8" s="9" t="s">
        <v>2821</v>
      </c>
      <c r="NN8" s="9" t="s">
        <v>2822</v>
      </c>
      <c r="NO8" s="9" t="s">
        <v>2823</v>
      </c>
      <c r="NP8" s="9" t="s">
        <v>2820</v>
      </c>
      <c r="NQ8" s="9" t="s">
        <v>2821</v>
      </c>
      <c r="NR8" s="9" t="s">
        <v>2822</v>
      </c>
      <c r="NS8" s="9" t="s">
        <v>2823</v>
      </c>
      <c r="NT8" s="9" t="s">
        <v>2820</v>
      </c>
      <c r="NU8" s="9" t="s">
        <v>2821</v>
      </c>
      <c r="NV8" s="9" t="s">
        <v>2822</v>
      </c>
      <c r="NW8" s="9" t="s">
        <v>2823</v>
      </c>
      <c r="NX8" s="9" t="s">
        <v>2820</v>
      </c>
      <c r="NY8" s="9" t="s">
        <v>2821</v>
      </c>
      <c r="NZ8" s="9" t="s">
        <v>2822</v>
      </c>
      <c r="OA8" s="9" t="s">
        <v>2823</v>
      </c>
      <c r="OB8" s="9" t="s">
        <v>2820</v>
      </c>
      <c r="OC8" s="9" t="s">
        <v>2821</v>
      </c>
      <c r="OD8" s="9" t="s">
        <v>2822</v>
      </c>
      <c r="OE8" s="9" t="s">
        <v>2823</v>
      </c>
      <c r="OF8" s="9" t="s">
        <v>2820</v>
      </c>
      <c r="OG8" s="9" t="s">
        <v>2821</v>
      </c>
      <c r="OH8" s="9" t="s">
        <v>2822</v>
      </c>
      <c r="OI8" s="9" t="s">
        <v>2823</v>
      </c>
      <c r="OJ8" s="9" t="s">
        <v>2820</v>
      </c>
      <c r="OK8" s="9" t="s">
        <v>2821</v>
      </c>
      <c r="OL8" s="9" t="s">
        <v>2822</v>
      </c>
      <c r="OM8" s="9" t="s">
        <v>2823</v>
      </c>
      <c r="ON8" s="9" t="s">
        <v>2820</v>
      </c>
      <c r="OO8" s="9" t="s">
        <v>2821</v>
      </c>
      <c r="OP8" s="9" t="s">
        <v>2822</v>
      </c>
      <c r="OQ8" s="9" t="s">
        <v>2823</v>
      </c>
      <c r="OR8" s="9" t="s">
        <v>2820</v>
      </c>
      <c r="OS8" s="9" t="s">
        <v>2821</v>
      </c>
      <c r="OT8" s="9" t="s">
        <v>2822</v>
      </c>
      <c r="OU8" s="9" t="s">
        <v>2823</v>
      </c>
      <c r="OV8" s="9" t="s">
        <v>2820</v>
      </c>
      <c r="OW8" s="9" t="s">
        <v>2821</v>
      </c>
      <c r="OX8" s="9" t="s">
        <v>2822</v>
      </c>
      <c r="OY8" s="9" t="s">
        <v>2823</v>
      </c>
      <c r="OZ8" s="9" t="s">
        <v>2820</v>
      </c>
      <c r="PA8" s="9" t="s">
        <v>2821</v>
      </c>
      <c r="PB8" s="9" t="s">
        <v>2822</v>
      </c>
      <c r="PC8" s="9" t="s">
        <v>2823</v>
      </c>
      <c r="PD8" s="9" t="s">
        <v>2820</v>
      </c>
      <c r="PE8" s="9" t="s">
        <v>2821</v>
      </c>
      <c r="PF8" s="9" t="s">
        <v>2822</v>
      </c>
      <c r="PG8" s="9" t="s">
        <v>2823</v>
      </c>
      <c r="PH8" s="9" t="s">
        <v>2820</v>
      </c>
      <c r="PI8" s="9" t="s">
        <v>2821</v>
      </c>
      <c r="PJ8" s="9" t="s">
        <v>2822</v>
      </c>
      <c r="PK8" s="9" t="s">
        <v>2823</v>
      </c>
      <c r="PL8" s="9" t="s">
        <v>2820</v>
      </c>
      <c r="PM8" s="9" t="s">
        <v>2821</v>
      </c>
      <c r="PN8" s="9" t="s">
        <v>2822</v>
      </c>
      <c r="PO8" s="9" t="s">
        <v>2823</v>
      </c>
      <c r="PP8" s="9" t="s">
        <v>2820</v>
      </c>
      <c r="PQ8" s="9" t="s">
        <v>2821</v>
      </c>
      <c r="PR8" s="9" t="s">
        <v>2822</v>
      </c>
      <c r="PS8" s="9" t="s">
        <v>2823</v>
      </c>
      <c r="PT8" s="9" t="s">
        <v>2820</v>
      </c>
      <c r="PU8" s="9" t="s">
        <v>2821</v>
      </c>
      <c r="PV8" s="9" t="s">
        <v>2822</v>
      </c>
      <c r="PW8" s="9" t="s">
        <v>2823</v>
      </c>
      <c r="PX8" s="9" t="s">
        <v>2820</v>
      </c>
      <c r="PY8" s="9" t="s">
        <v>2821</v>
      </c>
      <c r="PZ8" s="9" t="s">
        <v>2822</v>
      </c>
      <c r="QA8" s="9" t="s">
        <v>2823</v>
      </c>
      <c r="QB8" s="9" t="s">
        <v>2820</v>
      </c>
      <c r="QC8" s="9" t="s">
        <v>2821</v>
      </c>
      <c r="QD8" s="9" t="s">
        <v>2822</v>
      </c>
      <c r="QE8" s="9" t="s">
        <v>2823</v>
      </c>
      <c r="QF8" s="9" t="s">
        <v>2820</v>
      </c>
      <c r="QG8" s="9" t="s">
        <v>2821</v>
      </c>
      <c r="QH8" s="9" t="s">
        <v>2822</v>
      </c>
      <c r="QI8" s="9" t="s">
        <v>2823</v>
      </c>
      <c r="QJ8" s="9" t="s">
        <v>2820</v>
      </c>
      <c r="QK8" s="9" t="s">
        <v>2821</v>
      </c>
      <c r="QL8" s="9" t="s">
        <v>2822</v>
      </c>
      <c r="QM8" s="9" t="s">
        <v>2823</v>
      </c>
      <c r="QN8" s="9" t="s">
        <v>2820</v>
      </c>
      <c r="QO8" s="9" t="s">
        <v>2821</v>
      </c>
      <c r="QP8" s="9" t="s">
        <v>2822</v>
      </c>
      <c r="QQ8" s="9" t="s">
        <v>2823</v>
      </c>
      <c r="QR8" s="9" t="s">
        <v>2820</v>
      </c>
      <c r="QS8" s="9" t="s">
        <v>2821</v>
      </c>
      <c r="QT8" s="9" t="s">
        <v>2822</v>
      </c>
      <c r="QU8" s="9" t="s">
        <v>2823</v>
      </c>
      <c r="QV8" s="9" t="s">
        <v>2820</v>
      </c>
      <c r="QW8" s="9" t="s">
        <v>2821</v>
      </c>
      <c r="QX8" s="9" t="s">
        <v>2822</v>
      </c>
      <c r="QY8" s="9" t="s">
        <v>2823</v>
      </c>
      <c r="QZ8" s="9" t="s">
        <v>2820</v>
      </c>
      <c r="RA8" s="9" t="s">
        <v>2821</v>
      </c>
      <c r="RB8" s="9" t="s">
        <v>2822</v>
      </c>
      <c r="RC8" s="9" t="s">
        <v>2823</v>
      </c>
      <c r="RD8" s="9" t="s">
        <v>2820</v>
      </c>
      <c r="RE8" s="9" t="s">
        <v>2821</v>
      </c>
      <c r="RF8" s="9" t="s">
        <v>2822</v>
      </c>
      <c r="RG8" s="9" t="s">
        <v>2823</v>
      </c>
      <c r="RH8" s="9" t="s">
        <v>2820</v>
      </c>
      <c r="RI8" s="9" t="s">
        <v>2821</v>
      </c>
      <c r="RJ8" s="9" t="s">
        <v>2822</v>
      </c>
      <c r="RK8" s="9" t="s">
        <v>2823</v>
      </c>
      <c r="RL8" s="9" t="s">
        <v>2820</v>
      </c>
      <c r="RM8" s="9" t="s">
        <v>2821</v>
      </c>
      <c r="RN8" s="9" t="s">
        <v>2822</v>
      </c>
      <c r="RO8" s="9" t="s">
        <v>2823</v>
      </c>
      <c r="RP8" s="9" t="s">
        <v>2820</v>
      </c>
      <c r="RQ8" s="9" t="s">
        <v>2821</v>
      </c>
      <c r="RR8" s="9" t="s">
        <v>2822</v>
      </c>
      <c r="RS8" s="9" t="s">
        <v>2823</v>
      </c>
      <c r="RT8" s="9" t="s">
        <v>2820</v>
      </c>
      <c r="RU8" s="9" t="s">
        <v>2821</v>
      </c>
      <c r="RV8" s="9" t="s">
        <v>2822</v>
      </c>
      <c r="RW8" s="9" t="s">
        <v>2823</v>
      </c>
      <c r="RX8" s="9" t="s">
        <v>2820</v>
      </c>
      <c r="RY8" s="9" t="s">
        <v>2821</v>
      </c>
      <c r="RZ8" s="9" t="s">
        <v>2822</v>
      </c>
      <c r="SA8" s="9" t="s">
        <v>2823</v>
      </c>
      <c r="SB8" s="9" t="s">
        <v>2820</v>
      </c>
      <c r="SC8" s="9" t="s">
        <v>2821</v>
      </c>
      <c r="SD8" s="9" t="s">
        <v>2822</v>
      </c>
      <c r="SE8" s="9" t="s">
        <v>2823</v>
      </c>
      <c r="SF8" s="9" t="s">
        <v>2820</v>
      </c>
      <c r="SG8" s="9" t="s">
        <v>2821</v>
      </c>
      <c r="SH8" s="9" t="s">
        <v>2822</v>
      </c>
      <c r="SI8" s="9" t="s">
        <v>2823</v>
      </c>
      <c r="SJ8" s="9" t="s">
        <v>2820</v>
      </c>
      <c r="SK8" s="9" t="s">
        <v>2821</v>
      </c>
      <c r="SL8" s="9" t="s">
        <v>2822</v>
      </c>
      <c r="SM8" s="9" t="s">
        <v>2823</v>
      </c>
      <c r="SN8" s="9" t="s">
        <v>2820</v>
      </c>
      <c r="SO8" s="9" t="s">
        <v>2821</v>
      </c>
      <c r="SP8" s="9" t="s">
        <v>2822</v>
      </c>
      <c r="SQ8" s="9" t="s">
        <v>2823</v>
      </c>
      <c r="SR8" s="9" t="s">
        <v>2820</v>
      </c>
      <c r="SS8" s="9" t="s">
        <v>2821</v>
      </c>
      <c r="ST8" s="9" t="s">
        <v>2822</v>
      </c>
      <c r="SU8" s="9" t="s">
        <v>2823</v>
      </c>
      <c r="SV8" s="9" t="s">
        <v>2820</v>
      </c>
      <c r="SW8" s="9" t="s">
        <v>2821</v>
      </c>
      <c r="SX8" s="9" t="s">
        <v>2822</v>
      </c>
      <c r="SY8" s="9" t="s">
        <v>2823</v>
      </c>
      <c r="SZ8" s="9" t="s">
        <v>2820</v>
      </c>
      <c r="TA8" s="9" t="s">
        <v>2821</v>
      </c>
      <c r="TB8" s="9" t="s">
        <v>2822</v>
      </c>
      <c r="TC8" s="9" t="s">
        <v>2823</v>
      </c>
      <c r="TD8" s="9" t="s">
        <v>2820</v>
      </c>
      <c r="TE8" s="9" t="s">
        <v>2821</v>
      </c>
      <c r="TF8" s="9" t="s">
        <v>2822</v>
      </c>
      <c r="TG8" s="9" t="s">
        <v>2823</v>
      </c>
      <c r="TH8" s="9" t="s">
        <v>2820</v>
      </c>
      <c r="TI8" s="9" t="s">
        <v>2821</v>
      </c>
      <c r="TJ8" s="9" t="s">
        <v>2822</v>
      </c>
      <c r="TK8" s="9" t="s">
        <v>2823</v>
      </c>
      <c r="TL8" s="9" t="s">
        <v>2820</v>
      </c>
      <c r="TM8" s="9" t="s">
        <v>2821</v>
      </c>
      <c r="TN8" s="9" t="s">
        <v>2822</v>
      </c>
      <c r="TO8" s="9" t="s">
        <v>2823</v>
      </c>
      <c r="TP8" s="9" t="s">
        <v>2820</v>
      </c>
      <c r="TQ8" s="9" t="s">
        <v>2821</v>
      </c>
      <c r="TR8" s="9" t="s">
        <v>2822</v>
      </c>
      <c r="TS8" s="9" t="s">
        <v>2823</v>
      </c>
      <c r="TT8" s="9" t="s">
        <v>2820</v>
      </c>
      <c r="TU8" s="9" t="s">
        <v>2821</v>
      </c>
      <c r="TV8" s="9" t="s">
        <v>2822</v>
      </c>
      <c r="TW8" s="9" t="s">
        <v>2823</v>
      </c>
      <c r="TX8" s="9" t="s">
        <v>2820</v>
      </c>
      <c r="TY8" s="9" t="s">
        <v>2821</v>
      </c>
      <c r="TZ8" s="9" t="s">
        <v>2822</v>
      </c>
      <c r="UA8" s="9" t="s">
        <v>2823</v>
      </c>
      <c r="UB8" s="9" t="s">
        <v>2820</v>
      </c>
      <c r="UC8" s="9" t="s">
        <v>2821</v>
      </c>
      <c r="UD8" s="9" t="s">
        <v>2822</v>
      </c>
      <c r="UE8" s="9" t="s">
        <v>2823</v>
      </c>
      <c r="UF8" s="9" t="s">
        <v>2820</v>
      </c>
      <c r="UG8" s="9" t="s">
        <v>2821</v>
      </c>
      <c r="UH8" s="9" t="s">
        <v>2822</v>
      </c>
      <c r="UI8" s="9" t="s">
        <v>2823</v>
      </c>
      <c r="UJ8" s="9" t="s">
        <v>2820</v>
      </c>
      <c r="UK8" s="9" t="s">
        <v>2821</v>
      </c>
      <c r="UL8" s="9" t="s">
        <v>2822</v>
      </c>
      <c r="UM8" s="9" t="s">
        <v>2823</v>
      </c>
      <c r="UN8" s="9" t="s">
        <v>2820</v>
      </c>
      <c r="UO8" s="9" t="s">
        <v>2821</v>
      </c>
      <c r="UP8" s="9" t="s">
        <v>2822</v>
      </c>
      <c r="UQ8" s="9" t="s">
        <v>2823</v>
      </c>
      <c r="UR8" s="9" t="s">
        <v>2820</v>
      </c>
      <c r="US8" s="9" t="s">
        <v>2821</v>
      </c>
      <c r="UT8" s="9" t="s">
        <v>2822</v>
      </c>
      <c r="UU8" s="9" t="s">
        <v>2823</v>
      </c>
      <c r="UV8" s="9" t="s">
        <v>2820</v>
      </c>
      <c r="UW8" s="9" t="s">
        <v>2821</v>
      </c>
      <c r="UX8" s="9" t="s">
        <v>2822</v>
      </c>
      <c r="UY8" s="9" t="s">
        <v>2823</v>
      </c>
      <c r="UZ8" s="9" t="s">
        <v>2820</v>
      </c>
      <c r="VA8" s="9" t="s">
        <v>2821</v>
      </c>
      <c r="VB8" s="9" t="s">
        <v>2822</v>
      </c>
      <c r="VC8" s="9" t="s">
        <v>2823</v>
      </c>
      <c r="VD8" s="9" t="s">
        <v>2820</v>
      </c>
      <c r="VE8" s="9" t="s">
        <v>2821</v>
      </c>
      <c r="VF8" s="9" t="s">
        <v>2822</v>
      </c>
      <c r="VG8" s="9" t="s">
        <v>2823</v>
      </c>
      <c r="VH8" s="9" t="s">
        <v>2820</v>
      </c>
      <c r="VI8" s="9" t="s">
        <v>2821</v>
      </c>
      <c r="VJ8" s="9" t="s">
        <v>2822</v>
      </c>
      <c r="VK8" s="9" t="s">
        <v>2823</v>
      </c>
      <c r="VL8" s="9" t="s">
        <v>2820</v>
      </c>
      <c r="VM8" s="9" t="s">
        <v>2821</v>
      </c>
      <c r="VN8" s="9" t="s">
        <v>2822</v>
      </c>
      <c r="VO8" s="9" t="s">
        <v>2823</v>
      </c>
      <c r="VP8" s="9" t="s">
        <v>2820</v>
      </c>
      <c r="VQ8" s="9" t="s">
        <v>2821</v>
      </c>
      <c r="VR8" s="9" t="s">
        <v>2822</v>
      </c>
      <c r="VS8" s="9" t="s">
        <v>2823</v>
      </c>
      <c r="VT8" s="9" t="s">
        <v>2820</v>
      </c>
      <c r="VU8" s="9" t="s">
        <v>2821</v>
      </c>
      <c r="VV8" s="9" t="s">
        <v>2822</v>
      </c>
      <c r="VW8" s="9" t="s">
        <v>2823</v>
      </c>
      <c r="VX8" s="9" t="s">
        <v>2820</v>
      </c>
      <c r="VY8" s="9" t="s">
        <v>2821</v>
      </c>
      <c r="VZ8" s="9" t="s">
        <v>2822</v>
      </c>
      <c r="WA8" s="9" t="s">
        <v>2823</v>
      </c>
      <c r="WB8" s="9" t="s">
        <v>2820</v>
      </c>
      <c r="WC8" s="9" t="s">
        <v>2821</v>
      </c>
      <c r="WD8" s="9" t="s">
        <v>2822</v>
      </c>
      <c r="WE8" s="9" t="s">
        <v>2823</v>
      </c>
      <c r="WF8" s="9" t="s">
        <v>2820</v>
      </c>
      <c r="WG8" s="9" t="s">
        <v>2821</v>
      </c>
      <c r="WH8" s="9" t="s">
        <v>2822</v>
      </c>
      <c r="WI8" s="9" t="s">
        <v>2823</v>
      </c>
      <c r="WJ8" s="9" t="s">
        <v>2820</v>
      </c>
      <c r="WK8" s="9" t="s">
        <v>2821</v>
      </c>
      <c r="WL8" s="9" t="s">
        <v>2822</v>
      </c>
      <c r="WM8" s="9" t="s">
        <v>2823</v>
      </c>
      <c r="WN8" s="9" t="s">
        <v>2820</v>
      </c>
      <c r="WO8" s="9" t="s">
        <v>2821</v>
      </c>
      <c r="WP8" s="9" t="s">
        <v>2822</v>
      </c>
      <c r="WQ8" s="9" t="s">
        <v>2823</v>
      </c>
      <c r="WR8" s="9" t="s">
        <v>2820</v>
      </c>
      <c r="WS8" s="9" t="s">
        <v>2821</v>
      </c>
      <c r="WT8" s="9" t="s">
        <v>2822</v>
      </c>
      <c r="WU8" s="9" t="s">
        <v>2823</v>
      </c>
      <c r="WV8" s="9" t="s">
        <v>2820</v>
      </c>
      <c r="WW8" s="9" t="s">
        <v>2821</v>
      </c>
      <c r="WX8" s="9" t="s">
        <v>2822</v>
      </c>
      <c r="WY8" s="9" t="s">
        <v>2823</v>
      </c>
      <c r="WZ8" s="9" t="s">
        <v>2820</v>
      </c>
      <c r="XA8" s="9" t="s">
        <v>2821</v>
      </c>
      <c r="XB8" s="9" t="s">
        <v>2822</v>
      </c>
      <c r="XC8" s="9" t="s">
        <v>2823</v>
      </c>
      <c r="XD8" s="9" t="s">
        <v>2820</v>
      </c>
      <c r="XE8" s="9" t="s">
        <v>2821</v>
      </c>
      <c r="XF8" s="9" t="s">
        <v>2822</v>
      </c>
      <c r="XG8" s="9" t="s">
        <v>2823</v>
      </c>
      <c r="XH8" s="9" t="s">
        <v>2820</v>
      </c>
      <c r="XI8" s="9" t="s">
        <v>2821</v>
      </c>
      <c r="XJ8" s="9" t="s">
        <v>2822</v>
      </c>
      <c r="XK8" s="9" t="s">
        <v>2823</v>
      </c>
      <c r="XL8" s="9" t="s">
        <v>2820</v>
      </c>
      <c r="XM8" s="9" t="s">
        <v>2821</v>
      </c>
      <c r="XN8" s="9" t="s">
        <v>2822</v>
      </c>
      <c r="XO8" s="9" t="s">
        <v>2823</v>
      </c>
      <c r="XP8" s="9" t="s">
        <v>2820</v>
      </c>
      <c r="XQ8" s="9" t="s">
        <v>2821</v>
      </c>
      <c r="XR8" s="9" t="s">
        <v>2822</v>
      </c>
      <c r="XS8" s="9" t="s">
        <v>2823</v>
      </c>
      <c r="XT8" s="9" t="s">
        <v>2820</v>
      </c>
      <c r="XU8" s="9" t="s">
        <v>2821</v>
      </c>
      <c r="XV8" s="9" t="s">
        <v>2822</v>
      </c>
      <c r="XW8" s="9" t="s">
        <v>2823</v>
      </c>
      <c r="XX8" s="9" t="s">
        <v>2820</v>
      </c>
      <c r="XY8" s="9" t="s">
        <v>2821</v>
      </c>
      <c r="XZ8" s="9" t="s">
        <v>2822</v>
      </c>
      <c r="YA8" s="9" t="s">
        <v>2823</v>
      </c>
      <c r="YB8" s="9" t="s">
        <v>2820</v>
      </c>
      <c r="YC8" s="9" t="s">
        <v>2821</v>
      </c>
      <c r="YD8" s="9" t="s">
        <v>2822</v>
      </c>
      <c r="YE8" s="9" t="s">
        <v>2823</v>
      </c>
      <c r="YF8" s="9" t="s">
        <v>2820</v>
      </c>
      <c r="YG8" s="9" t="s">
        <v>2821</v>
      </c>
      <c r="YH8" s="9" t="s">
        <v>2822</v>
      </c>
      <c r="YI8" s="9" t="s">
        <v>2823</v>
      </c>
      <c r="YJ8" s="9" t="s">
        <v>2820</v>
      </c>
      <c r="YK8" s="9" t="s">
        <v>2821</v>
      </c>
      <c r="YL8" s="9" t="s">
        <v>2822</v>
      </c>
      <c r="YM8" s="9" t="s">
        <v>2823</v>
      </c>
      <c r="YN8" s="9" t="s">
        <v>2820</v>
      </c>
      <c r="YO8" s="9" t="s">
        <v>2821</v>
      </c>
      <c r="YP8" s="9" t="s">
        <v>2822</v>
      </c>
      <c r="YQ8" s="9" t="s">
        <v>2823</v>
      </c>
      <c r="YR8" s="9" t="s">
        <v>2820</v>
      </c>
      <c r="YS8" s="9" t="s">
        <v>2821</v>
      </c>
      <c r="YT8" s="9" t="s">
        <v>2822</v>
      </c>
      <c r="YU8" s="9" t="s">
        <v>2823</v>
      </c>
      <c r="YV8" s="9" t="s">
        <v>2820</v>
      </c>
      <c r="YW8" s="9" t="s">
        <v>2821</v>
      </c>
      <c r="YX8" s="9" t="s">
        <v>2822</v>
      </c>
      <c r="YY8" s="9" t="s">
        <v>2823</v>
      </c>
    </row>
    <row r="9" spans="1:675" ht="24" customHeight="1" x14ac:dyDescent="0.3">
      <c r="A9" s="1"/>
      <c r="B9" s="13" t="s">
        <v>59</v>
      </c>
      <c r="C9" s="13" t="s">
        <v>744</v>
      </c>
      <c r="D9" s="14">
        <v>202.6</v>
      </c>
      <c r="E9" s="14">
        <v>203.40136000000001</v>
      </c>
      <c r="F9" s="14">
        <v>203.40136000000001</v>
      </c>
      <c r="G9" s="14">
        <v>-0.80135999999999996</v>
      </c>
      <c r="H9" s="14">
        <v>657.4</v>
      </c>
      <c r="I9" s="14">
        <v>650</v>
      </c>
      <c r="J9" s="14">
        <v>629.90463999999997</v>
      </c>
      <c r="K9" s="14">
        <v>27.495360000000002</v>
      </c>
      <c r="L9" s="14">
        <v>217.5</v>
      </c>
      <c r="M9" s="14">
        <v>211.66204999999999</v>
      </c>
      <c r="N9" s="14">
        <v>205.11832000000001</v>
      </c>
      <c r="O9" s="14">
        <v>12.381679999999999</v>
      </c>
      <c r="P9" s="14">
        <v>7.6</v>
      </c>
      <c r="Q9" s="14">
        <v>8.8258700000000001</v>
      </c>
      <c r="R9" s="14">
        <v>8.8258700000000001</v>
      </c>
      <c r="S9" s="14">
        <v>-1.22587</v>
      </c>
      <c r="T9" s="14">
        <v>7.7</v>
      </c>
      <c r="U9" s="14">
        <v>8.5166900000000005</v>
      </c>
      <c r="V9" s="14">
        <v>8.5166900000000005</v>
      </c>
      <c r="W9" s="14">
        <v>-0.81669000000000003</v>
      </c>
      <c r="X9" s="14">
        <v>92.9</v>
      </c>
      <c r="Y9" s="14">
        <v>91.867829999999998</v>
      </c>
      <c r="Z9" s="14">
        <v>91.867829999999998</v>
      </c>
      <c r="AA9" s="14">
        <v>1.03217</v>
      </c>
      <c r="AB9" s="14">
        <v>231.1</v>
      </c>
      <c r="AC9" s="14">
        <v>242</v>
      </c>
      <c r="AD9" s="14">
        <v>242</v>
      </c>
      <c r="AE9" s="14">
        <v>-10.9</v>
      </c>
      <c r="AF9" s="14"/>
      <c r="AG9" s="14"/>
      <c r="AH9" s="14"/>
      <c r="AI9" s="14">
        <v>0</v>
      </c>
      <c r="AJ9" s="14">
        <v>0</v>
      </c>
      <c r="AK9" s="14"/>
      <c r="AL9" s="14"/>
      <c r="AM9" s="14">
        <v>0</v>
      </c>
      <c r="AN9" s="14"/>
      <c r="AO9" s="14"/>
      <c r="AP9" s="14"/>
      <c r="AQ9" s="14">
        <v>0</v>
      </c>
      <c r="AR9" s="14"/>
      <c r="AS9" s="14"/>
      <c r="AT9" s="14"/>
      <c r="AU9" s="14">
        <v>0</v>
      </c>
      <c r="AV9" s="14"/>
      <c r="AW9" s="14"/>
      <c r="AX9" s="14"/>
      <c r="AY9" s="14">
        <v>0</v>
      </c>
      <c r="AZ9" s="14"/>
      <c r="BA9" s="14"/>
      <c r="BB9" s="14"/>
      <c r="BC9" s="14">
        <v>0</v>
      </c>
      <c r="BD9" s="14"/>
      <c r="BE9" s="14"/>
      <c r="BF9" s="14"/>
      <c r="BG9" s="14">
        <v>0</v>
      </c>
      <c r="BH9" s="14"/>
      <c r="BI9" s="14"/>
      <c r="BJ9" s="14"/>
      <c r="BK9" s="14">
        <v>0</v>
      </c>
      <c r="BL9" s="14">
        <v>580.9</v>
      </c>
      <c r="BM9" s="14">
        <v>582.50599999999997</v>
      </c>
      <c r="BN9" s="14">
        <v>582.50599999999997</v>
      </c>
      <c r="BO9" s="14">
        <v>-1.6060000000000001</v>
      </c>
      <c r="BP9" s="14">
        <v>10.7</v>
      </c>
      <c r="BQ9" s="14">
        <v>10.52094</v>
      </c>
      <c r="BR9" s="14">
        <v>10.52094</v>
      </c>
      <c r="BS9" s="14">
        <v>0.17906</v>
      </c>
      <c r="BT9" s="14">
        <v>0</v>
      </c>
      <c r="BU9" s="14"/>
      <c r="BV9" s="14">
        <v>17.629960000000001</v>
      </c>
      <c r="BW9" s="14">
        <v>-17.629960000000001</v>
      </c>
      <c r="BX9" s="14"/>
      <c r="BY9" s="14"/>
      <c r="BZ9" s="14"/>
      <c r="CA9" s="14">
        <v>0</v>
      </c>
      <c r="CB9" s="14"/>
      <c r="CC9" s="14"/>
      <c r="CD9" s="14"/>
      <c r="CE9" s="14">
        <v>0</v>
      </c>
      <c r="CF9" s="14"/>
      <c r="CG9" s="14"/>
      <c r="CH9" s="14"/>
      <c r="CI9" s="14">
        <v>0</v>
      </c>
      <c r="CJ9" s="14">
        <v>166.6</v>
      </c>
      <c r="CK9" s="14">
        <v>164.06706</v>
      </c>
      <c r="CL9" s="14">
        <v>164.06706</v>
      </c>
      <c r="CM9" s="14">
        <v>2.53294</v>
      </c>
      <c r="CN9" s="14">
        <v>9.9</v>
      </c>
      <c r="CO9" s="14">
        <v>9.2994299999999992</v>
      </c>
      <c r="CP9" s="14">
        <v>9.2994299999999992</v>
      </c>
      <c r="CQ9" s="14">
        <v>0.60057000000000005</v>
      </c>
      <c r="CR9" s="14">
        <v>6.5</v>
      </c>
      <c r="CS9" s="14">
        <v>4.9935799999999997</v>
      </c>
      <c r="CT9" s="14">
        <v>4.9935799999999997</v>
      </c>
      <c r="CU9" s="14">
        <v>1.5064200000000001</v>
      </c>
      <c r="CV9" s="14"/>
      <c r="CW9" s="14"/>
      <c r="CX9" s="14"/>
      <c r="CY9" s="14">
        <v>0</v>
      </c>
      <c r="CZ9" s="14">
        <v>6.3</v>
      </c>
      <c r="DA9" s="14">
        <v>6.8787000000000003</v>
      </c>
      <c r="DB9" s="14">
        <v>6.8787000000000003</v>
      </c>
      <c r="DC9" s="14">
        <v>-0.57869999999999999</v>
      </c>
      <c r="DD9" s="14"/>
      <c r="DE9" s="14"/>
      <c r="DF9" s="14"/>
      <c r="DG9" s="14">
        <v>0</v>
      </c>
      <c r="DH9" s="14">
        <v>131.9</v>
      </c>
      <c r="DI9" s="14">
        <v>61.550829999999998</v>
      </c>
      <c r="DJ9" s="14">
        <v>112.41755999999999</v>
      </c>
      <c r="DK9" s="14">
        <v>19.48244</v>
      </c>
      <c r="DL9" s="14"/>
      <c r="DM9" s="14"/>
      <c r="DN9" s="14"/>
      <c r="DO9" s="14">
        <v>0</v>
      </c>
      <c r="DP9" s="14"/>
      <c r="DQ9" s="14"/>
      <c r="DR9" s="14"/>
      <c r="DS9" s="14">
        <v>0</v>
      </c>
      <c r="DT9" s="14">
        <v>0</v>
      </c>
      <c r="DU9" s="14"/>
      <c r="DV9" s="14">
        <v>23.215890000000002</v>
      </c>
      <c r="DW9" s="14">
        <v>-23.215890000000002</v>
      </c>
      <c r="DX9" s="14"/>
      <c r="DY9" s="14"/>
      <c r="DZ9" s="14"/>
      <c r="EA9" s="14">
        <v>0</v>
      </c>
      <c r="EB9" s="14">
        <v>110</v>
      </c>
      <c r="EC9" s="14">
        <v>112.46647</v>
      </c>
      <c r="ED9" s="14">
        <v>112.46647</v>
      </c>
      <c r="EE9" s="14">
        <v>-2.4664700000000002</v>
      </c>
      <c r="EF9" s="14">
        <v>154.19999999999999</v>
      </c>
      <c r="EG9" s="14">
        <v>172.09334000000001</v>
      </c>
      <c r="EH9" s="14">
        <v>177.92425</v>
      </c>
      <c r="EI9" s="14">
        <v>-23.724250000000001</v>
      </c>
      <c r="EJ9" s="14">
        <v>0</v>
      </c>
      <c r="EK9" s="14"/>
      <c r="EL9" s="14"/>
      <c r="EM9" s="14">
        <v>0</v>
      </c>
      <c r="EN9" s="14"/>
      <c r="EO9" s="14"/>
      <c r="EP9" s="14"/>
      <c r="EQ9" s="14">
        <v>0</v>
      </c>
      <c r="ER9" s="14"/>
      <c r="ES9" s="14"/>
      <c r="ET9" s="14"/>
      <c r="EU9" s="14">
        <v>0</v>
      </c>
      <c r="EV9" s="14">
        <v>6.5</v>
      </c>
      <c r="EW9" s="14">
        <v>6.39</v>
      </c>
      <c r="EX9" s="14">
        <v>6.39</v>
      </c>
      <c r="EY9" s="14">
        <v>0.11</v>
      </c>
      <c r="EZ9" s="14">
        <v>364.3</v>
      </c>
      <c r="FA9" s="14">
        <v>360</v>
      </c>
      <c r="FB9" s="14">
        <v>360</v>
      </c>
      <c r="FC9" s="14">
        <v>4.3</v>
      </c>
      <c r="FD9" s="14">
        <v>82.3</v>
      </c>
      <c r="FE9" s="14">
        <v>81.635570000000001</v>
      </c>
      <c r="FF9" s="14">
        <v>81.635570000000001</v>
      </c>
      <c r="FG9" s="14">
        <v>0.66442999999999997</v>
      </c>
      <c r="FH9" s="14">
        <v>153.1</v>
      </c>
      <c r="FI9" s="14">
        <v>151.36251999999999</v>
      </c>
      <c r="FJ9" s="14">
        <v>151.36251999999999</v>
      </c>
      <c r="FK9" s="14">
        <v>1.7374799999999999</v>
      </c>
      <c r="FL9" s="14">
        <v>42.1</v>
      </c>
      <c r="FM9" s="14">
        <v>41.89893</v>
      </c>
      <c r="FN9" s="14">
        <v>41.89893</v>
      </c>
      <c r="FO9" s="14">
        <v>0.20107</v>
      </c>
      <c r="FP9" s="14">
        <v>18.600000000000001</v>
      </c>
      <c r="FQ9" s="14">
        <v>19.21088</v>
      </c>
      <c r="FR9" s="14">
        <v>19.21088</v>
      </c>
      <c r="FS9" s="14">
        <v>-0.61087999999999998</v>
      </c>
      <c r="FT9" s="14">
        <v>19</v>
      </c>
      <c r="FU9" s="14">
        <v>18.172979999999999</v>
      </c>
      <c r="FV9" s="14">
        <v>18.172979999999999</v>
      </c>
      <c r="FW9" s="14">
        <v>0.82701999999999998</v>
      </c>
      <c r="FX9" s="14">
        <v>89.8</v>
      </c>
      <c r="FY9" s="14">
        <v>87.773570000000007</v>
      </c>
      <c r="FZ9" s="14">
        <v>87.773570000000007</v>
      </c>
      <c r="GA9" s="14">
        <v>2.02643</v>
      </c>
      <c r="GB9" s="14">
        <v>104.3</v>
      </c>
      <c r="GC9" s="14">
        <v>68.589079999999996</v>
      </c>
      <c r="GD9" s="14">
        <v>89.871359999999996</v>
      </c>
      <c r="GE9" s="14">
        <v>14.42864</v>
      </c>
      <c r="GF9" s="14">
        <v>104.2</v>
      </c>
      <c r="GG9" s="14">
        <v>68.589079999999996</v>
      </c>
      <c r="GH9" s="14">
        <v>89.871359999999996</v>
      </c>
      <c r="GI9" s="14">
        <v>14.32864</v>
      </c>
      <c r="GJ9" s="14">
        <v>140</v>
      </c>
      <c r="GK9" s="14">
        <v>68.795060000000007</v>
      </c>
      <c r="GL9" s="14">
        <v>90.141239999999996</v>
      </c>
      <c r="GM9" s="14">
        <v>49.858759999999997</v>
      </c>
      <c r="GN9" s="14">
        <v>109.3</v>
      </c>
      <c r="GO9" s="14">
        <v>110.48202000000001</v>
      </c>
      <c r="GP9" s="14">
        <v>110.48202000000001</v>
      </c>
      <c r="GQ9" s="14">
        <v>-1.1820200000000001</v>
      </c>
      <c r="GR9" s="14">
        <v>46</v>
      </c>
      <c r="GS9" s="14">
        <v>47.082599999999999</v>
      </c>
      <c r="GT9" s="14">
        <v>47.082599999999999</v>
      </c>
      <c r="GU9" s="14">
        <v>-1.0826</v>
      </c>
      <c r="GV9" s="14"/>
      <c r="GW9" s="14"/>
      <c r="GX9" s="14">
        <v>38.272109999999998</v>
      </c>
      <c r="GY9" s="14">
        <v>-38.272109999999998</v>
      </c>
      <c r="GZ9" s="14">
        <v>3.8</v>
      </c>
      <c r="HA9" s="14"/>
      <c r="HB9" s="14"/>
      <c r="HC9" s="14">
        <v>3.8</v>
      </c>
      <c r="HD9" s="14">
        <v>29.2</v>
      </c>
      <c r="HE9" s="14">
        <v>30.13373</v>
      </c>
      <c r="HF9" s="14">
        <v>30.13373</v>
      </c>
      <c r="HG9" s="14">
        <v>-0.93372999999999995</v>
      </c>
      <c r="HH9" s="14">
        <v>126.6</v>
      </c>
      <c r="HI9" s="14">
        <v>172.35792000000001</v>
      </c>
      <c r="HJ9" s="14">
        <v>172.35792000000001</v>
      </c>
      <c r="HK9" s="14">
        <v>-45.757919999999999</v>
      </c>
      <c r="HL9" s="14"/>
      <c r="HM9" s="14"/>
      <c r="HN9" s="14"/>
      <c r="HO9" s="14">
        <v>0</v>
      </c>
      <c r="HP9" s="14"/>
      <c r="HQ9" s="14"/>
      <c r="HR9" s="14"/>
      <c r="HS9" s="14">
        <v>0</v>
      </c>
      <c r="HT9" s="14">
        <v>95.2</v>
      </c>
      <c r="HU9" s="14">
        <v>95.545190000000005</v>
      </c>
      <c r="HV9" s="14">
        <v>95.545190000000005</v>
      </c>
      <c r="HW9" s="14">
        <v>-0.34519</v>
      </c>
      <c r="HX9" s="14"/>
      <c r="HY9" s="14"/>
      <c r="HZ9" s="14"/>
      <c r="IA9" s="14">
        <v>0</v>
      </c>
      <c r="IB9" s="14"/>
      <c r="IC9" s="14"/>
      <c r="ID9" s="14"/>
      <c r="IE9" s="14">
        <v>0</v>
      </c>
      <c r="IF9" s="14">
        <v>43.6</v>
      </c>
      <c r="IG9" s="14">
        <v>45.265309999999999</v>
      </c>
      <c r="IH9" s="14">
        <v>45.265309999999999</v>
      </c>
      <c r="II9" s="14">
        <v>-1.6653100000000001</v>
      </c>
      <c r="IJ9" s="14"/>
      <c r="IK9" s="14"/>
      <c r="IL9" s="14"/>
      <c r="IM9" s="14">
        <v>0</v>
      </c>
      <c r="IN9" s="14"/>
      <c r="IO9" s="14"/>
      <c r="IP9" s="14"/>
      <c r="IQ9" s="14">
        <v>0</v>
      </c>
      <c r="IR9" s="14"/>
      <c r="IS9" s="14"/>
      <c r="IT9" s="14"/>
      <c r="IU9" s="14">
        <v>0</v>
      </c>
      <c r="IV9" s="14">
        <v>131.30000000000001</v>
      </c>
      <c r="IW9" s="14">
        <v>136.69067999999999</v>
      </c>
      <c r="IX9" s="14">
        <v>136.69067999999999</v>
      </c>
      <c r="IY9" s="14">
        <v>-5.3906799999999997</v>
      </c>
      <c r="IZ9" s="14"/>
      <c r="JA9" s="14"/>
      <c r="JB9" s="14"/>
      <c r="JC9" s="14">
        <v>0</v>
      </c>
      <c r="JD9" s="14"/>
      <c r="JE9" s="14"/>
      <c r="JF9" s="14"/>
      <c r="JG9" s="14">
        <v>0</v>
      </c>
      <c r="JH9" s="14"/>
      <c r="JI9" s="14"/>
      <c r="JJ9" s="14"/>
      <c r="JK9" s="14">
        <v>0</v>
      </c>
      <c r="JL9" s="14"/>
      <c r="JM9" s="14"/>
      <c r="JN9" s="14"/>
      <c r="JO9" s="14">
        <v>0</v>
      </c>
      <c r="JP9" s="14"/>
      <c r="JQ9" s="14"/>
      <c r="JR9" s="14"/>
      <c r="JS9" s="14">
        <v>0</v>
      </c>
      <c r="JT9" s="14"/>
      <c r="JU9" s="14"/>
      <c r="JV9" s="14"/>
      <c r="JW9" s="14">
        <v>0</v>
      </c>
      <c r="JX9" s="14">
        <v>194.7</v>
      </c>
      <c r="JY9" s="14">
        <v>200.67499000000001</v>
      </c>
      <c r="JZ9" s="14">
        <v>200.67499000000001</v>
      </c>
      <c r="KA9" s="14">
        <v>-5.97499</v>
      </c>
      <c r="KB9" s="14">
        <v>195.1</v>
      </c>
      <c r="KC9" s="14">
        <v>200.3066</v>
      </c>
      <c r="KD9" s="14">
        <v>200.3066</v>
      </c>
      <c r="KE9" s="14">
        <v>-5.2065999999999999</v>
      </c>
      <c r="KF9" s="14">
        <v>0</v>
      </c>
      <c r="KG9" s="14"/>
      <c r="KH9" s="14"/>
      <c r="KI9" s="14">
        <v>0</v>
      </c>
      <c r="KJ9" s="14">
        <v>0</v>
      </c>
      <c r="KK9" s="14"/>
      <c r="KL9" s="14"/>
      <c r="KM9" s="14">
        <v>0</v>
      </c>
      <c r="KN9" s="14"/>
      <c r="KO9" s="14"/>
      <c r="KP9" s="14"/>
      <c r="KQ9" s="14">
        <v>0</v>
      </c>
      <c r="KR9" s="14"/>
      <c r="KS9" s="14"/>
      <c r="KT9" s="14"/>
      <c r="KU9" s="14">
        <v>0</v>
      </c>
      <c r="KV9" s="14"/>
      <c r="KW9" s="14">
        <v>4.7853599999999998</v>
      </c>
      <c r="KX9" s="14">
        <v>4.7853500000000002</v>
      </c>
      <c r="KY9" s="14">
        <v>-4.7853500000000002</v>
      </c>
      <c r="KZ9" s="14">
        <v>188.5</v>
      </c>
      <c r="LA9" s="14">
        <v>250.29543000000001</v>
      </c>
      <c r="LB9" s="14">
        <v>250.29543000000001</v>
      </c>
      <c r="LC9" s="14">
        <v>-61.795430000000003</v>
      </c>
      <c r="LD9" s="14">
        <v>135.1</v>
      </c>
      <c r="LE9" s="14">
        <v>133.16031000000001</v>
      </c>
      <c r="LF9" s="14">
        <v>133.16031000000001</v>
      </c>
      <c r="LG9" s="14">
        <v>1.9396899999999999</v>
      </c>
      <c r="LH9" s="14">
        <v>64.8</v>
      </c>
      <c r="LI9" s="14">
        <v>67.199219999999997</v>
      </c>
      <c r="LJ9" s="14">
        <v>67.199219999999997</v>
      </c>
      <c r="LK9" s="14">
        <v>-2.3992200000000001</v>
      </c>
      <c r="LL9" s="14">
        <v>79.2</v>
      </c>
      <c r="LM9" s="14">
        <v>78.567999999999998</v>
      </c>
      <c r="LN9" s="14">
        <v>78.567999999999998</v>
      </c>
      <c r="LO9" s="14">
        <v>0.63200000000000001</v>
      </c>
      <c r="LP9" s="14">
        <v>31</v>
      </c>
      <c r="LQ9" s="14">
        <v>29.980560000000001</v>
      </c>
      <c r="LR9" s="14">
        <v>29.980560000000001</v>
      </c>
      <c r="LS9" s="14">
        <v>1.0194399999999999</v>
      </c>
      <c r="LT9" s="14"/>
      <c r="LU9" s="14"/>
      <c r="LV9" s="14"/>
      <c r="LW9" s="14">
        <v>0</v>
      </c>
      <c r="LX9" s="14"/>
      <c r="LY9" s="14"/>
      <c r="LZ9" s="14"/>
      <c r="MA9" s="14">
        <v>0</v>
      </c>
      <c r="MB9" s="14"/>
      <c r="MC9" s="14"/>
      <c r="MD9" s="14"/>
      <c r="ME9" s="14">
        <v>0</v>
      </c>
      <c r="MF9" s="14">
        <v>0</v>
      </c>
      <c r="MG9" s="14"/>
      <c r="MH9" s="14"/>
      <c r="MI9" s="14">
        <v>0</v>
      </c>
      <c r="MJ9" s="14"/>
      <c r="MK9" s="14"/>
      <c r="ML9" s="14"/>
      <c r="MM9" s="14">
        <v>0</v>
      </c>
      <c r="MN9" s="14"/>
      <c r="MO9" s="14"/>
      <c r="MP9" s="14"/>
      <c r="MQ9" s="14">
        <v>0</v>
      </c>
      <c r="MR9" s="14"/>
      <c r="MS9" s="14"/>
      <c r="MT9" s="14"/>
      <c r="MU9" s="14">
        <v>0</v>
      </c>
      <c r="MV9" s="14">
        <v>94.1</v>
      </c>
      <c r="MW9" s="14">
        <v>136.18847</v>
      </c>
      <c r="MX9" s="14">
        <v>175.465</v>
      </c>
      <c r="MY9" s="14">
        <v>-81.364999999999995</v>
      </c>
      <c r="MZ9" s="14">
        <v>0</v>
      </c>
      <c r="NA9" s="14"/>
      <c r="NB9" s="14"/>
      <c r="NC9" s="14">
        <v>0</v>
      </c>
      <c r="ND9" s="14">
        <v>94.1</v>
      </c>
      <c r="NE9" s="14">
        <v>176.22309000000001</v>
      </c>
      <c r="NF9" s="14"/>
      <c r="NG9" s="14">
        <v>94.1</v>
      </c>
      <c r="NH9" s="14">
        <v>0</v>
      </c>
      <c r="NI9" s="14"/>
      <c r="NJ9" s="14"/>
      <c r="NK9" s="14">
        <v>0</v>
      </c>
      <c r="NL9" s="14"/>
      <c r="NM9" s="14"/>
      <c r="NN9" s="14"/>
      <c r="NO9" s="14">
        <v>0</v>
      </c>
      <c r="NP9" s="14"/>
      <c r="NQ9" s="14"/>
      <c r="NR9" s="14"/>
      <c r="NS9" s="14">
        <v>0</v>
      </c>
      <c r="NT9" s="14"/>
      <c r="NU9" s="14"/>
      <c r="NV9" s="14">
        <v>9.09</v>
      </c>
      <c r="NW9" s="14">
        <v>-9.09</v>
      </c>
      <c r="NX9" s="14">
        <v>9.3000000000000007</v>
      </c>
      <c r="NY9" s="14">
        <v>9.0694199999999991</v>
      </c>
      <c r="NZ9" s="14">
        <v>9.0694199999999991</v>
      </c>
      <c r="OA9" s="14">
        <v>0.23058000000000001</v>
      </c>
      <c r="OB9" s="14">
        <v>10.199999999999999</v>
      </c>
      <c r="OC9" s="14">
        <v>10</v>
      </c>
      <c r="OD9" s="14">
        <v>10</v>
      </c>
      <c r="OE9" s="14">
        <v>0.2</v>
      </c>
      <c r="OF9" s="14">
        <v>0</v>
      </c>
      <c r="OG9" s="14"/>
      <c r="OH9" s="14"/>
      <c r="OI9" s="14">
        <v>0</v>
      </c>
      <c r="OJ9" s="14">
        <v>113.6</v>
      </c>
      <c r="OK9" s="14">
        <v>87.31</v>
      </c>
      <c r="OL9" s="14">
        <v>87.31</v>
      </c>
      <c r="OM9" s="14">
        <v>26.29</v>
      </c>
      <c r="ON9" s="14">
        <v>0</v>
      </c>
      <c r="OO9" s="14"/>
      <c r="OP9" s="14"/>
      <c r="OQ9" s="14">
        <v>0</v>
      </c>
      <c r="OR9" s="14">
        <v>8.1</v>
      </c>
      <c r="OS9" s="14">
        <v>0.18</v>
      </c>
      <c r="OT9" s="14">
        <v>0.18</v>
      </c>
      <c r="OU9" s="14">
        <v>7.92</v>
      </c>
      <c r="OV9" s="14">
        <v>0</v>
      </c>
      <c r="OW9" s="14"/>
      <c r="OX9" s="14"/>
      <c r="OY9" s="14">
        <v>0</v>
      </c>
      <c r="OZ9" s="14">
        <v>20.3</v>
      </c>
      <c r="PA9" s="14">
        <v>20.456230000000001</v>
      </c>
      <c r="PB9" s="14">
        <v>20.456230000000001</v>
      </c>
      <c r="PC9" s="14">
        <v>-0.15623000000000001</v>
      </c>
      <c r="PD9" s="14">
        <v>10.4</v>
      </c>
      <c r="PE9" s="14">
        <v>9.9830000000000005</v>
      </c>
      <c r="PF9" s="14">
        <v>9.9830000000000005</v>
      </c>
      <c r="PG9" s="14">
        <v>0.41699999999999998</v>
      </c>
      <c r="PH9" s="14">
        <v>5.8</v>
      </c>
      <c r="PI9" s="14">
        <v>5.67</v>
      </c>
      <c r="PJ9" s="14">
        <v>5.67</v>
      </c>
      <c r="PK9" s="14">
        <v>0.13</v>
      </c>
      <c r="PL9" s="14">
        <v>0</v>
      </c>
      <c r="PM9" s="14"/>
      <c r="PN9" s="14"/>
      <c r="PO9" s="14">
        <v>0</v>
      </c>
      <c r="PP9" s="14">
        <v>0</v>
      </c>
      <c r="PQ9" s="14"/>
      <c r="PR9" s="14"/>
      <c r="PS9" s="14">
        <v>0</v>
      </c>
      <c r="PT9" s="14">
        <v>2.2000000000000002</v>
      </c>
      <c r="PU9" s="14">
        <v>1</v>
      </c>
      <c r="PV9" s="14">
        <v>1</v>
      </c>
      <c r="PW9" s="14">
        <v>1.2</v>
      </c>
      <c r="PX9" s="14">
        <v>2.5</v>
      </c>
      <c r="PY9" s="14">
        <v>3</v>
      </c>
      <c r="PZ9" s="14">
        <v>3</v>
      </c>
      <c r="QA9" s="14">
        <v>-0.5</v>
      </c>
      <c r="QB9" s="14">
        <v>5.2</v>
      </c>
      <c r="QC9" s="14">
        <v>5</v>
      </c>
      <c r="QD9" s="14">
        <v>5</v>
      </c>
      <c r="QE9" s="14">
        <v>0.2</v>
      </c>
      <c r="QF9" s="14">
        <v>20.399999999999999</v>
      </c>
      <c r="QG9" s="14">
        <v>20.422219999999999</v>
      </c>
      <c r="QH9" s="14">
        <v>20.422219999999999</v>
      </c>
      <c r="QI9" s="14">
        <v>-2.222E-2</v>
      </c>
      <c r="QJ9" s="14">
        <v>10</v>
      </c>
      <c r="QK9" s="14">
        <v>19.436350000000001</v>
      </c>
      <c r="QL9" s="14">
        <v>19.436350000000001</v>
      </c>
      <c r="QM9" s="14">
        <v>-9.4363499999999991</v>
      </c>
      <c r="QN9" s="14">
        <v>18.600000000000001</v>
      </c>
      <c r="QO9" s="14">
        <v>17.492709999999999</v>
      </c>
      <c r="QP9" s="14">
        <v>17.492709999999999</v>
      </c>
      <c r="QQ9" s="14">
        <v>1.1072900000000001</v>
      </c>
      <c r="QR9" s="14">
        <v>3.5</v>
      </c>
      <c r="QS9" s="14">
        <v>3.5</v>
      </c>
      <c r="QT9" s="14">
        <v>3.5</v>
      </c>
      <c r="QU9" s="14">
        <v>0</v>
      </c>
      <c r="QV9" s="14">
        <v>18.399999999999999</v>
      </c>
      <c r="QW9" s="14">
        <v>17.881440000000001</v>
      </c>
      <c r="QX9" s="14">
        <v>17.881440000000001</v>
      </c>
      <c r="QY9" s="14">
        <v>0.51856000000000002</v>
      </c>
      <c r="QZ9" s="14">
        <v>0</v>
      </c>
      <c r="RA9" s="14"/>
      <c r="RB9" s="14"/>
      <c r="RC9" s="14">
        <v>0</v>
      </c>
      <c r="RD9" s="14">
        <v>0</v>
      </c>
      <c r="RE9" s="14"/>
      <c r="RF9" s="14"/>
      <c r="RG9" s="14">
        <v>0</v>
      </c>
      <c r="RH9" s="14">
        <v>27.7</v>
      </c>
      <c r="RI9" s="14">
        <v>22.690999999999999</v>
      </c>
      <c r="RJ9" s="14">
        <v>22.690999999999999</v>
      </c>
      <c r="RK9" s="14">
        <v>5.0090000000000003</v>
      </c>
      <c r="RL9" s="14">
        <v>77.5</v>
      </c>
      <c r="RM9" s="14">
        <v>56.488999999999997</v>
      </c>
      <c r="RN9" s="14">
        <v>56.488999999999997</v>
      </c>
      <c r="RO9" s="14">
        <v>21.010999999999999</v>
      </c>
      <c r="RP9" s="14">
        <v>0</v>
      </c>
      <c r="RQ9" s="14"/>
      <c r="RR9" s="14"/>
      <c r="RS9" s="14">
        <v>0</v>
      </c>
      <c r="RT9" s="14">
        <v>2.7</v>
      </c>
      <c r="RU9" s="14">
        <v>3</v>
      </c>
      <c r="RV9" s="14">
        <v>3</v>
      </c>
      <c r="RW9" s="14">
        <v>-0.3</v>
      </c>
      <c r="RX9" s="14">
        <v>20.399999999999999</v>
      </c>
      <c r="RY9" s="14">
        <v>19.792000000000002</v>
      </c>
      <c r="RZ9" s="14">
        <v>19.792000000000002</v>
      </c>
      <c r="SA9" s="14">
        <v>0.60799999999999998</v>
      </c>
      <c r="SB9" s="14">
        <v>3.2</v>
      </c>
      <c r="SC9" s="14">
        <v>2</v>
      </c>
      <c r="SD9" s="14">
        <v>2</v>
      </c>
      <c r="SE9" s="14">
        <v>1.2</v>
      </c>
      <c r="SF9" s="14"/>
      <c r="SG9" s="14">
        <v>0.4</v>
      </c>
      <c r="SH9" s="14">
        <v>0.4</v>
      </c>
      <c r="SI9" s="14">
        <v>-0.4</v>
      </c>
      <c r="SJ9" s="14">
        <v>0</v>
      </c>
      <c r="SK9" s="14"/>
      <c r="SL9" s="14"/>
      <c r="SM9" s="14">
        <v>0</v>
      </c>
      <c r="SN9" s="14">
        <v>19.7</v>
      </c>
      <c r="SO9" s="14">
        <v>19.1448</v>
      </c>
      <c r="SP9" s="14">
        <v>19.1448</v>
      </c>
      <c r="SQ9" s="14">
        <v>0.55520000000000003</v>
      </c>
      <c r="SR9" s="14">
        <v>13.1</v>
      </c>
      <c r="SS9" s="14">
        <v>12.244899999999999</v>
      </c>
      <c r="ST9" s="14">
        <v>12.244899999999999</v>
      </c>
      <c r="SU9" s="14">
        <v>0.85509999999999997</v>
      </c>
      <c r="SV9" s="14">
        <v>20.2</v>
      </c>
      <c r="SW9" s="14">
        <v>19.436350000000001</v>
      </c>
      <c r="SX9" s="14">
        <v>19.436350000000001</v>
      </c>
      <c r="SY9" s="14">
        <v>0.76365000000000005</v>
      </c>
      <c r="SZ9" s="14">
        <v>20.2</v>
      </c>
      <c r="TA9" s="14">
        <v>19.436350000000001</v>
      </c>
      <c r="TB9" s="14">
        <v>19.436350000000001</v>
      </c>
      <c r="TC9" s="14">
        <v>0.76365000000000005</v>
      </c>
      <c r="TD9" s="14">
        <v>8.8000000000000007</v>
      </c>
      <c r="TE9" s="14">
        <v>9</v>
      </c>
      <c r="TF9" s="14">
        <v>9</v>
      </c>
      <c r="TG9" s="14">
        <v>-0.2</v>
      </c>
      <c r="TH9" s="14">
        <v>25.6</v>
      </c>
      <c r="TI9" s="14">
        <v>49</v>
      </c>
      <c r="TJ9" s="14">
        <v>49</v>
      </c>
      <c r="TK9" s="14">
        <v>-23.4</v>
      </c>
      <c r="TL9" s="14">
        <v>0</v>
      </c>
      <c r="TM9" s="14"/>
      <c r="TN9" s="14"/>
      <c r="TO9" s="14">
        <v>0</v>
      </c>
      <c r="TP9" s="14">
        <v>9.8000000000000007</v>
      </c>
      <c r="TQ9" s="14">
        <v>73.81</v>
      </c>
      <c r="TR9" s="14">
        <v>63.81</v>
      </c>
      <c r="TS9" s="14">
        <v>-54.01</v>
      </c>
      <c r="TT9" s="14">
        <v>39.4</v>
      </c>
      <c r="TU9" s="14">
        <v>70.94</v>
      </c>
      <c r="TV9" s="14">
        <v>70.94</v>
      </c>
      <c r="TW9" s="14">
        <v>-31.54</v>
      </c>
      <c r="TX9" s="14">
        <v>0.7</v>
      </c>
      <c r="TY9" s="14">
        <v>7.88</v>
      </c>
      <c r="TZ9" s="14">
        <v>7.88</v>
      </c>
      <c r="UA9" s="14">
        <v>-7.18</v>
      </c>
      <c r="UB9" s="14">
        <v>0.1</v>
      </c>
      <c r="UC9" s="14">
        <v>3.8</v>
      </c>
      <c r="UD9" s="14">
        <v>3.8</v>
      </c>
      <c r="UE9" s="14">
        <v>-3.7</v>
      </c>
      <c r="UF9" s="14">
        <v>0</v>
      </c>
      <c r="UG9" s="14"/>
      <c r="UH9" s="14"/>
      <c r="UI9" s="14">
        <v>0</v>
      </c>
      <c r="UJ9" s="14">
        <v>21</v>
      </c>
      <c r="UK9" s="14">
        <v>19.436350000000001</v>
      </c>
      <c r="UL9" s="14">
        <v>19.436350000000001</v>
      </c>
      <c r="UM9" s="14">
        <v>1.56365</v>
      </c>
      <c r="UN9" s="14">
        <v>8.1999999999999993</v>
      </c>
      <c r="UO9" s="14">
        <v>8.1999999999999993</v>
      </c>
      <c r="UP9" s="14">
        <v>8.1999999999999993</v>
      </c>
      <c r="UQ9" s="14">
        <v>0</v>
      </c>
      <c r="UR9" s="14">
        <v>6.6</v>
      </c>
      <c r="US9" s="14">
        <v>7.1</v>
      </c>
      <c r="UT9" s="14">
        <v>7.1</v>
      </c>
      <c r="UU9" s="14">
        <v>-0.5</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5.0999999999999996</v>
      </c>
      <c r="VI9" s="14"/>
      <c r="VJ9" s="14"/>
      <c r="VK9" s="14">
        <v>5.0999999999999996</v>
      </c>
      <c r="VL9" s="14">
        <v>0</v>
      </c>
      <c r="VM9" s="14"/>
      <c r="VN9" s="14"/>
      <c r="VO9" s="14">
        <v>0</v>
      </c>
      <c r="VP9" s="14">
        <v>0</v>
      </c>
      <c r="VQ9" s="14"/>
      <c r="VR9" s="14"/>
      <c r="VS9" s="14">
        <v>0</v>
      </c>
      <c r="VT9" s="14">
        <v>0</v>
      </c>
      <c r="VU9" s="14"/>
      <c r="VV9" s="14"/>
      <c r="VW9" s="14">
        <v>0</v>
      </c>
      <c r="VX9" s="14">
        <v>0.6</v>
      </c>
      <c r="VY9" s="14">
        <v>0.6</v>
      </c>
      <c r="VZ9" s="14">
        <v>0.6</v>
      </c>
      <c r="WA9" s="14">
        <v>0</v>
      </c>
      <c r="WB9" s="14">
        <v>25.7</v>
      </c>
      <c r="WC9" s="14">
        <v>40</v>
      </c>
      <c r="WD9" s="14">
        <v>20</v>
      </c>
      <c r="WE9" s="14">
        <v>5.7</v>
      </c>
      <c r="WF9" s="14">
        <v>26.2</v>
      </c>
      <c r="WG9" s="14">
        <v>20</v>
      </c>
      <c r="WH9" s="14">
        <v>20</v>
      </c>
      <c r="WI9" s="14">
        <v>6.2</v>
      </c>
      <c r="WJ9" s="14">
        <v>0</v>
      </c>
      <c r="WK9" s="14"/>
      <c r="WL9" s="14"/>
      <c r="WM9" s="14">
        <v>0</v>
      </c>
      <c r="WN9" s="14">
        <v>4.8</v>
      </c>
      <c r="WO9" s="14">
        <v>4.2</v>
      </c>
      <c r="WP9" s="14">
        <v>4.2</v>
      </c>
      <c r="WQ9" s="14">
        <v>0.6</v>
      </c>
      <c r="WR9" s="14">
        <v>2.2000000000000002</v>
      </c>
      <c r="WS9" s="14">
        <v>2.4</v>
      </c>
      <c r="WT9" s="14">
        <v>2.4</v>
      </c>
      <c r="WU9" s="14">
        <v>-0.2</v>
      </c>
      <c r="WV9" s="14">
        <v>1.1000000000000001</v>
      </c>
      <c r="WW9" s="14">
        <v>1.2</v>
      </c>
      <c r="WX9" s="14">
        <v>1.2</v>
      </c>
      <c r="WY9" s="14">
        <v>-0.1</v>
      </c>
      <c r="WZ9" s="14">
        <v>2.7</v>
      </c>
      <c r="XA9" s="14">
        <v>2.8</v>
      </c>
      <c r="XB9" s="14">
        <v>2.8</v>
      </c>
      <c r="XC9" s="14">
        <v>-0.1</v>
      </c>
      <c r="XD9" s="14">
        <v>0</v>
      </c>
      <c r="XE9" s="14"/>
      <c r="XF9" s="14"/>
      <c r="XG9" s="14">
        <v>0</v>
      </c>
      <c r="XH9" s="14">
        <v>6</v>
      </c>
      <c r="XI9" s="14">
        <v>6.4</v>
      </c>
      <c r="XJ9" s="14">
        <v>6.4</v>
      </c>
      <c r="XK9" s="14">
        <v>-0.4</v>
      </c>
      <c r="XL9" s="14">
        <v>20</v>
      </c>
      <c r="XM9" s="14">
        <v>19.241980000000002</v>
      </c>
      <c r="XN9" s="14">
        <v>19.241980000000002</v>
      </c>
      <c r="XO9" s="14">
        <v>0.75802000000000003</v>
      </c>
      <c r="XP9" s="14">
        <v>20</v>
      </c>
      <c r="XQ9" s="14">
        <v>19.241980000000002</v>
      </c>
      <c r="XR9" s="14">
        <v>19.241980000000002</v>
      </c>
      <c r="XS9" s="14">
        <v>0.75802000000000003</v>
      </c>
      <c r="XT9" s="14"/>
      <c r="XU9" s="14"/>
      <c r="XV9" s="14"/>
      <c r="XW9" s="14">
        <v>0</v>
      </c>
      <c r="XX9" s="14">
        <v>43</v>
      </c>
      <c r="XY9" s="14">
        <v>38.5</v>
      </c>
      <c r="XZ9" s="14">
        <v>30</v>
      </c>
      <c r="YA9" s="14">
        <v>13</v>
      </c>
      <c r="YB9" s="14">
        <v>32.200000000000003</v>
      </c>
      <c r="YC9" s="14">
        <v>38.5</v>
      </c>
      <c r="YD9" s="14">
        <v>30</v>
      </c>
      <c r="YE9" s="14">
        <v>2.2000000000000002</v>
      </c>
      <c r="YF9" s="14">
        <v>16.600000000000001</v>
      </c>
      <c r="YG9" s="14">
        <v>14</v>
      </c>
      <c r="YH9" s="14">
        <v>14</v>
      </c>
      <c r="YI9" s="14">
        <v>2.6</v>
      </c>
      <c r="YJ9" s="14">
        <v>11.2</v>
      </c>
      <c r="YK9" s="14">
        <v>18</v>
      </c>
      <c r="YL9" s="14">
        <v>18</v>
      </c>
      <c r="YM9" s="14">
        <v>-6.8</v>
      </c>
      <c r="YN9" s="14">
        <v>8.1</v>
      </c>
      <c r="YO9" s="14">
        <v>7.59</v>
      </c>
      <c r="YP9" s="14">
        <v>7.59</v>
      </c>
      <c r="YQ9" s="14">
        <v>0.51</v>
      </c>
      <c r="YR9" s="14">
        <v>11.2</v>
      </c>
      <c r="YS9" s="14">
        <v>11</v>
      </c>
      <c r="YT9" s="14">
        <v>11</v>
      </c>
      <c r="YU9" s="14">
        <v>0.2</v>
      </c>
      <c r="YV9" s="14">
        <v>17.899999999999999</v>
      </c>
      <c r="YW9" s="14">
        <v>19</v>
      </c>
      <c r="YX9" s="14">
        <v>19</v>
      </c>
      <c r="YY9" s="14">
        <v>-1.1000000000000001</v>
      </c>
    </row>
    <row r="10" spans="1:675" ht="24" customHeight="1" x14ac:dyDescent="0.3">
      <c r="A10" s="1"/>
      <c r="B10" s="16" t="s">
        <v>59</v>
      </c>
      <c r="C10" s="16" t="s">
        <v>745</v>
      </c>
      <c r="D10" s="17">
        <v>201.4</v>
      </c>
      <c r="E10" s="17">
        <v>203.40136000000001</v>
      </c>
      <c r="F10" s="17">
        <v>203.40136000000001</v>
      </c>
      <c r="G10" s="17">
        <v>-2.00136</v>
      </c>
      <c r="H10" s="17">
        <v>658.8</v>
      </c>
      <c r="I10" s="17">
        <v>650</v>
      </c>
      <c r="J10" s="17">
        <v>629.90463999999997</v>
      </c>
      <c r="K10" s="17">
        <v>28.89536</v>
      </c>
      <c r="L10" s="17">
        <v>218</v>
      </c>
      <c r="M10" s="17">
        <v>211.66204999999999</v>
      </c>
      <c r="N10" s="17">
        <v>205.11832000000001</v>
      </c>
      <c r="O10" s="17">
        <v>12.881679999999999</v>
      </c>
      <c r="P10" s="17">
        <v>7.5</v>
      </c>
      <c r="Q10" s="17">
        <v>8.8258700000000001</v>
      </c>
      <c r="R10" s="17">
        <v>8.8258700000000001</v>
      </c>
      <c r="S10" s="17">
        <v>-1.3258700000000001</v>
      </c>
      <c r="T10" s="17">
        <v>7.4</v>
      </c>
      <c r="U10" s="17">
        <v>8.5166900000000005</v>
      </c>
      <c r="V10" s="17">
        <v>8.5166900000000005</v>
      </c>
      <c r="W10" s="17">
        <v>-1.11669</v>
      </c>
      <c r="X10" s="17">
        <v>93.2</v>
      </c>
      <c r="Y10" s="17">
        <v>91.867829999999998</v>
      </c>
      <c r="Z10" s="17">
        <v>91.867829999999998</v>
      </c>
      <c r="AA10" s="17">
        <v>1.3321700000000001</v>
      </c>
      <c r="AB10" s="17">
        <v>231.6</v>
      </c>
      <c r="AC10" s="17">
        <v>242</v>
      </c>
      <c r="AD10" s="17">
        <v>242</v>
      </c>
      <c r="AE10" s="17">
        <v>-10.4</v>
      </c>
      <c r="AF10" s="17"/>
      <c r="AG10" s="17"/>
      <c r="AH10" s="17"/>
      <c r="AI10" s="17">
        <v>0</v>
      </c>
      <c r="AJ10" s="17">
        <v>0</v>
      </c>
      <c r="AK10" s="17"/>
      <c r="AL10" s="17"/>
      <c r="AM10" s="17">
        <v>0</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c r="BI10" s="17"/>
      <c r="BJ10" s="17"/>
      <c r="BK10" s="17">
        <v>0</v>
      </c>
      <c r="BL10" s="17">
        <v>580.29999999999995</v>
      </c>
      <c r="BM10" s="17">
        <v>582.50599999999997</v>
      </c>
      <c r="BN10" s="17">
        <v>582.50599999999997</v>
      </c>
      <c r="BO10" s="17">
        <v>-2.206</v>
      </c>
      <c r="BP10" s="17">
        <v>10.7</v>
      </c>
      <c r="BQ10" s="17">
        <v>10.52094</v>
      </c>
      <c r="BR10" s="17">
        <v>10.52094</v>
      </c>
      <c r="BS10" s="17">
        <v>0.17906</v>
      </c>
      <c r="BT10" s="17">
        <v>0</v>
      </c>
      <c r="BU10" s="17"/>
      <c r="BV10" s="17">
        <v>17.629960000000001</v>
      </c>
      <c r="BW10" s="17">
        <v>-17.629960000000001</v>
      </c>
      <c r="BX10" s="17"/>
      <c r="BY10" s="17"/>
      <c r="BZ10" s="17"/>
      <c r="CA10" s="17">
        <v>0</v>
      </c>
      <c r="CB10" s="17"/>
      <c r="CC10" s="17"/>
      <c r="CD10" s="17"/>
      <c r="CE10" s="17">
        <v>0</v>
      </c>
      <c r="CF10" s="17"/>
      <c r="CG10" s="17"/>
      <c r="CH10" s="17"/>
      <c r="CI10" s="17">
        <v>0</v>
      </c>
      <c r="CJ10" s="17">
        <v>167.6</v>
      </c>
      <c r="CK10" s="17">
        <v>164.06706</v>
      </c>
      <c r="CL10" s="17">
        <v>164.06706</v>
      </c>
      <c r="CM10" s="17">
        <v>3.53294</v>
      </c>
      <c r="CN10" s="17">
        <v>9.9</v>
      </c>
      <c r="CO10" s="17">
        <v>9.2994299999999992</v>
      </c>
      <c r="CP10" s="17">
        <v>9.2994299999999992</v>
      </c>
      <c r="CQ10" s="17">
        <v>0.60057000000000005</v>
      </c>
      <c r="CR10" s="17">
        <v>6.5</v>
      </c>
      <c r="CS10" s="17">
        <v>4.9935799999999997</v>
      </c>
      <c r="CT10" s="17">
        <v>4.9935799999999997</v>
      </c>
      <c r="CU10" s="17">
        <v>1.5064200000000001</v>
      </c>
      <c r="CV10" s="17"/>
      <c r="CW10" s="17"/>
      <c r="CX10" s="17"/>
      <c r="CY10" s="17">
        <v>0</v>
      </c>
      <c r="CZ10" s="17">
        <v>6.4</v>
      </c>
      <c r="DA10" s="17">
        <v>6.8787000000000003</v>
      </c>
      <c r="DB10" s="17">
        <v>6.8787000000000003</v>
      </c>
      <c r="DC10" s="17">
        <v>-0.47870000000000001</v>
      </c>
      <c r="DD10" s="17"/>
      <c r="DE10" s="17"/>
      <c r="DF10" s="17"/>
      <c r="DG10" s="17">
        <v>0</v>
      </c>
      <c r="DH10" s="17">
        <v>132.19999999999999</v>
      </c>
      <c r="DI10" s="17">
        <v>62.146889999999999</v>
      </c>
      <c r="DJ10" s="17">
        <v>67.494569999999996</v>
      </c>
      <c r="DK10" s="17">
        <v>64.705430000000007</v>
      </c>
      <c r="DL10" s="17"/>
      <c r="DM10" s="17"/>
      <c r="DN10" s="17"/>
      <c r="DO10" s="17">
        <v>0</v>
      </c>
      <c r="DP10" s="17"/>
      <c r="DQ10" s="17"/>
      <c r="DR10" s="17"/>
      <c r="DS10" s="17">
        <v>0</v>
      </c>
      <c r="DT10" s="17">
        <v>0</v>
      </c>
      <c r="DU10" s="17">
        <v>23.215890000000002</v>
      </c>
      <c r="DV10" s="17">
        <v>19.816310000000001</v>
      </c>
      <c r="DW10" s="17">
        <v>-19.816310000000001</v>
      </c>
      <c r="DX10" s="17"/>
      <c r="DY10" s="17"/>
      <c r="DZ10" s="17"/>
      <c r="EA10" s="17">
        <v>0</v>
      </c>
      <c r="EB10" s="17">
        <v>110.4</v>
      </c>
      <c r="EC10" s="17">
        <v>112.46647</v>
      </c>
      <c r="ED10" s="17">
        <v>112.46647</v>
      </c>
      <c r="EE10" s="17">
        <v>-2.0664699999999998</v>
      </c>
      <c r="EF10" s="17">
        <v>154</v>
      </c>
      <c r="EG10" s="17">
        <v>172.09334000000001</v>
      </c>
      <c r="EH10" s="17">
        <v>177.92425</v>
      </c>
      <c r="EI10" s="17">
        <v>-23.924250000000001</v>
      </c>
      <c r="EJ10" s="17">
        <v>0</v>
      </c>
      <c r="EK10" s="17"/>
      <c r="EL10" s="17"/>
      <c r="EM10" s="17">
        <v>0</v>
      </c>
      <c r="EN10" s="17"/>
      <c r="EO10" s="17"/>
      <c r="EP10" s="17"/>
      <c r="EQ10" s="17">
        <v>0</v>
      </c>
      <c r="ER10" s="17"/>
      <c r="ES10" s="17"/>
      <c r="ET10" s="17"/>
      <c r="EU10" s="17">
        <v>0</v>
      </c>
      <c r="EV10" s="17">
        <v>6.5</v>
      </c>
      <c r="EW10" s="17">
        <v>6.39</v>
      </c>
      <c r="EX10" s="17">
        <v>6.39</v>
      </c>
      <c r="EY10" s="17">
        <v>0.11</v>
      </c>
      <c r="EZ10" s="17">
        <v>365.2</v>
      </c>
      <c r="FA10" s="17">
        <v>360</v>
      </c>
      <c r="FB10" s="17">
        <v>360</v>
      </c>
      <c r="FC10" s="17">
        <v>5.2</v>
      </c>
      <c r="FD10" s="17">
        <v>82.4</v>
      </c>
      <c r="FE10" s="17">
        <v>81.635570000000001</v>
      </c>
      <c r="FF10" s="17">
        <v>81.635570000000001</v>
      </c>
      <c r="FG10" s="17">
        <v>0.76443000000000005</v>
      </c>
      <c r="FH10" s="17">
        <v>153.30000000000001</v>
      </c>
      <c r="FI10" s="17">
        <v>151.36251999999999</v>
      </c>
      <c r="FJ10" s="17">
        <v>151.36251999999999</v>
      </c>
      <c r="FK10" s="17">
        <v>1.9374800000000001</v>
      </c>
      <c r="FL10" s="17">
        <v>42.1</v>
      </c>
      <c r="FM10" s="17">
        <v>41.89893</v>
      </c>
      <c r="FN10" s="17">
        <v>41.89893</v>
      </c>
      <c r="FO10" s="17">
        <v>0.20107</v>
      </c>
      <c r="FP10" s="17">
        <v>18.600000000000001</v>
      </c>
      <c r="FQ10" s="17">
        <v>19.21088</v>
      </c>
      <c r="FR10" s="17">
        <v>19.21088</v>
      </c>
      <c r="FS10" s="17">
        <v>-0.61087999999999998</v>
      </c>
      <c r="FT10" s="17">
        <v>18.899999999999999</v>
      </c>
      <c r="FU10" s="17">
        <v>18.172979999999999</v>
      </c>
      <c r="FV10" s="17">
        <v>18.172979999999999</v>
      </c>
      <c r="FW10" s="17">
        <v>0.72702</v>
      </c>
      <c r="FX10" s="17">
        <v>90.2</v>
      </c>
      <c r="FY10" s="17">
        <v>87.773570000000007</v>
      </c>
      <c r="FZ10" s="17">
        <v>87.773570000000007</v>
      </c>
      <c r="GA10" s="17">
        <v>2.4264299999999999</v>
      </c>
      <c r="GB10" s="17">
        <v>39.799999999999997</v>
      </c>
      <c r="GC10" s="17">
        <v>68.589079999999996</v>
      </c>
      <c r="GD10" s="17">
        <v>68.589079999999996</v>
      </c>
      <c r="GE10" s="17">
        <v>-28.789079999999998</v>
      </c>
      <c r="GF10" s="17">
        <v>59.9</v>
      </c>
      <c r="GG10" s="17">
        <v>68.589079999999996</v>
      </c>
      <c r="GH10" s="17">
        <v>68.589079999999996</v>
      </c>
      <c r="GI10" s="17">
        <v>-8.6890800000000006</v>
      </c>
      <c r="GJ10" s="17">
        <v>107.3</v>
      </c>
      <c r="GK10" s="17">
        <v>68.795060000000007</v>
      </c>
      <c r="GL10" s="17">
        <v>68.795060000000007</v>
      </c>
      <c r="GM10" s="17">
        <v>38.504939999999998</v>
      </c>
      <c r="GN10" s="17">
        <v>109.2</v>
      </c>
      <c r="GO10" s="17">
        <v>110.48202000000001</v>
      </c>
      <c r="GP10" s="17">
        <v>110.48202000000001</v>
      </c>
      <c r="GQ10" s="17">
        <v>-1.2820199999999999</v>
      </c>
      <c r="GR10" s="17">
        <v>45.8</v>
      </c>
      <c r="GS10" s="17">
        <v>47.082599999999999</v>
      </c>
      <c r="GT10" s="17">
        <v>47.082599999999999</v>
      </c>
      <c r="GU10" s="17">
        <v>-1.2826</v>
      </c>
      <c r="GV10" s="17"/>
      <c r="GW10" s="17"/>
      <c r="GX10" s="17">
        <v>38.272109999999998</v>
      </c>
      <c r="GY10" s="17">
        <v>-38.272109999999998</v>
      </c>
      <c r="GZ10" s="17">
        <v>3.8</v>
      </c>
      <c r="HA10" s="17"/>
      <c r="HB10" s="17"/>
      <c r="HC10" s="17">
        <v>3.8</v>
      </c>
      <c r="HD10" s="17">
        <v>28.3</v>
      </c>
      <c r="HE10" s="17">
        <v>30.13373</v>
      </c>
      <c r="HF10" s="17">
        <v>30.13373</v>
      </c>
      <c r="HG10" s="17">
        <v>-1.8337300000000001</v>
      </c>
      <c r="HH10" s="17">
        <v>147.1</v>
      </c>
      <c r="HI10" s="17">
        <v>172.35792000000001</v>
      </c>
      <c r="HJ10" s="17">
        <v>172.35792000000001</v>
      </c>
      <c r="HK10" s="17">
        <v>-25.257919999999999</v>
      </c>
      <c r="HL10" s="17"/>
      <c r="HM10" s="17"/>
      <c r="HN10" s="17"/>
      <c r="HO10" s="17">
        <v>0</v>
      </c>
      <c r="HP10" s="17"/>
      <c r="HQ10" s="17"/>
      <c r="HR10" s="17"/>
      <c r="HS10" s="17">
        <v>0</v>
      </c>
      <c r="HT10" s="17">
        <v>95</v>
      </c>
      <c r="HU10" s="17">
        <v>95.545190000000005</v>
      </c>
      <c r="HV10" s="17">
        <v>95.545190000000005</v>
      </c>
      <c r="HW10" s="17">
        <v>-0.54518999999999995</v>
      </c>
      <c r="HX10" s="17"/>
      <c r="HY10" s="17"/>
      <c r="HZ10" s="17"/>
      <c r="IA10" s="17">
        <v>0</v>
      </c>
      <c r="IB10" s="17"/>
      <c r="IC10" s="17"/>
      <c r="ID10" s="17"/>
      <c r="IE10" s="17">
        <v>0</v>
      </c>
      <c r="IF10" s="17">
        <v>43.8</v>
      </c>
      <c r="IG10" s="17">
        <v>45.265309999999999</v>
      </c>
      <c r="IH10" s="17">
        <v>45.265309999999999</v>
      </c>
      <c r="II10" s="17">
        <v>-1.4653099999999999</v>
      </c>
      <c r="IJ10" s="17"/>
      <c r="IK10" s="17"/>
      <c r="IL10" s="17"/>
      <c r="IM10" s="17">
        <v>0</v>
      </c>
      <c r="IN10" s="17"/>
      <c r="IO10" s="17"/>
      <c r="IP10" s="17"/>
      <c r="IQ10" s="17">
        <v>0</v>
      </c>
      <c r="IR10" s="17"/>
      <c r="IS10" s="17"/>
      <c r="IT10" s="17"/>
      <c r="IU10" s="17">
        <v>0</v>
      </c>
      <c r="IV10" s="17">
        <v>131.5</v>
      </c>
      <c r="IW10" s="17">
        <v>136.69067999999999</v>
      </c>
      <c r="IX10" s="17">
        <v>136.69067999999999</v>
      </c>
      <c r="IY10" s="17">
        <v>-5.1906800000000004</v>
      </c>
      <c r="IZ10" s="17"/>
      <c r="JA10" s="17"/>
      <c r="JB10" s="17"/>
      <c r="JC10" s="17">
        <v>0</v>
      </c>
      <c r="JD10" s="17"/>
      <c r="JE10" s="17"/>
      <c r="JF10" s="17"/>
      <c r="JG10" s="17">
        <v>0</v>
      </c>
      <c r="JH10" s="17"/>
      <c r="JI10" s="17"/>
      <c r="JJ10" s="17"/>
      <c r="JK10" s="17">
        <v>0</v>
      </c>
      <c r="JL10" s="17"/>
      <c r="JM10" s="17"/>
      <c r="JN10" s="17"/>
      <c r="JO10" s="17">
        <v>0</v>
      </c>
      <c r="JP10" s="17"/>
      <c r="JQ10" s="17"/>
      <c r="JR10" s="17"/>
      <c r="JS10" s="17">
        <v>0</v>
      </c>
      <c r="JT10" s="17"/>
      <c r="JU10" s="17"/>
      <c r="JV10" s="17"/>
      <c r="JW10" s="17">
        <v>0</v>
      </c>
      <c r="JX10" s="17">
        <v>195.6</v>
      </c>
      <c r="JY10" s="17">
        <v>200.67499000000001</v>
      </c>
      <c r="JZ10" s="17">
        <v>200.67499000000001</v>
      </c>
      <c r="KA10" s="17">
        <v>-5.0749899999999997</v>
      </c>
      <c r="KB10" s="17">
        <v>196.8</v>
      </c>
      <c r="KC10" s="17">
        <v>200.3066</v>
      </c>
      <c r="KD10" s="17">
        <v>200.3066</v>
      </c>
      <c r="KE10" s="17">
        <v>-3.5066000000000002</v>
      </c>
      <c r="KF10" s="17">
        <v>0</v>
      </c>
      <c r="KG10" s="17"/>
      <c r="KH10" s="17"/>
      <c r="KI10" s="17">
        <v>0</v>
      </c>
      <c r="KJ10" s="17">
        <v>0</v>
      </c>
      <c r="KK10" s="17"/>
      <c r="KL10" s="17"/>
      <c r="KM10" s="17">
        <v>0</v>
      </c>
      <c r="KN10" s="17"/>
      <c r="KO10" s="17"/>
      <c r="KP10" s="17"/>
      <c r="KQ10" s="17">
        <v>0</v>
      </c>
      <c r="KR10" s="17"/>
      <c r="KS10" s="17"/>
      <c r="KT10" s="17"/>
      <c r="KU10" s="17">
        <v>0</v>
      </c>
      <c r="KV10" s="17"/>
      <c r="KW10" s="17">
        <v>4.7853599999999998</v>
      </c>
      <c r="KX10" s="17">
        <v>4.7853500000000002</v>
      </c>
      <c r="KY10" s="17">
        <v>-4.7853500000000002</v>
      </c>
      <c r="KZ10" s="17">
        <v>205.4</v>
      </c>
      <c r="LA10" s="17">
        <v>249.55296000000001</v>
      </c>
      <c r="LB10" s="17">
        <v>249.55296999999999</v>
      </c>
      <c r="LC10" s="17">
        <v>-44.152970000000003</v>
      </c>
      <c r="LD10" s="17">
        <v>135.19999999999999</v>
      </c>
      <c r="LE10" s="17">
        <v>133.16031000000001</v>
      </c>
      <c r="LF10" s="17">
        <v>133.16031000000001</v>
      </c>
      <c r="LG10" s="17">
        <v>2.0396899999999998</v>
      </c>
      <c r="LH10" s="17">
        <v>64.8</v>
      </c>
      <c r="LI10" s="17">
        <v>67.199219999999997</v>
      </c>
      <c r="LJ10" s="17">
        <v>67.199219999999997</v>
      </c>
      <c r="LK10" s="17">
        <v>-2.3992200000000001</v>
      </c>
      <c r="LL10" s="17">
        <v>79.2</v>
      </c>
      <c r="LM10" s="17">
        <v>78.567999999999998</v>
      </c>
      <c r="LN10" s="17">
        <v>78.567999999999998</v>
      </c>
      <c r="LO10" s="17">
        <v>0.63200000000000001</v>
      </c>
      <c r="LP10" s="17">
        <v>31.1</v>
      </c>
      <c r="LQ10" s="17">
        <v>29.980560000000001</v>
      </c>
      <c r="LR10" s="17">
        <v>29.980560000000001</v>
      </c>
      <c r="LS10" s="17">
        <v>1.11944</v>
      </c>
      <c r="LT10" s="17"/>
      <c r="LU10" s="17"/>
      <c r="LV10" s="17"/>
      <c r="LW10" s="17">
        <v>0</v>
      </c>
      <c r="LX10" s="17"/>
      <c r="LY10" s="17"/>
      <c r="LZ10" s="17"/>
      <c r="MA10" s="17">
        <v>0</v>
      </c>
      <c r="MB10" s="17"/>
      <c r="MC10" s="17"/>
      <c r="MD10" s="17"/>
      <c r="ME10" s="17">
        <v>0</v>
      </c>
      <c r="MF10" s="17">
        <v>0</v>
      </c>
      <c r="MG10" s="17"/>
      <c r="MH10" s="17"/>
      <c r="MI10" s="17">
        <v>0</v>
      </c>
      <c r="MJ10" s="17"/>
      <c r="MK10" s="17"/>
      <c r="ML10" s="17"/>
      <c r="MM10" s="17">
        <v>0</v>
      </c>
      <c r="MN10" s="17"/>
      <c r="MO10" s="17"/>
      <c r="MP10" s="17"/>
      <c r="MQ10" s="17">
        <v>0</v>
      </c>
      <c r="MR10" s="17"/>
      <c r="MS10" s="17"/>
      <c r="MT10" s="17"/>
      <c r="MU10" s="17">
        <v>0</v>
      </c>
      <c r="MV10" s="17">
        <v>94.7</v>
      </c>
      <c r="MW10" s="17">
        <v>175.465</v>
      </c>
      <c r="MX10" s="17">
        <v>175.46499</v>
      </c>
      <c r="MY10" s="17">
        <v>-80.764989999999997</v>
      </c>
      <c r="MZ10" s="17">
        <v>0</v>
      </c>
      <c r="NA10" s="17"/>
      <c r="NB10" s="17"/>
      <c r="NC10" s="17">
        <v>0</v>
      </c>
      <c r="ND10" s="17">
        <v>94.6</v>
      </c>
      <c r="NE10" s="17"/>
      <c r="NF10" s="17"/>
      <c r="NG10" s="17">
        <v>94.6</v>
      </c>
      <c r="NH10" s="17">
        <v>0</v>
      </c>
      <c r="NI10" s="17"/>
      <c r="NJ10" s="17"/>
      <c r="NK10" s="17">
        <v>0</v>
      </c>
      <c r="NL10" s="17"/>
      <c r="NM10" s="17"/>
      <c r="NN10" s="17"/>
      <c r="NO10" s="17">
        <v>0</v>
      </c>
      <c r="NP10" s="17"/>
      <c r="NQ10" s="17"/>
      <c r="NR10" s="17"/>
      <c r="NS10" s="17">
        <v>0</v>
      </c>
      <c r="NT10" s="17"/>
      <c r="NU10" s="17"/>
      <c r="NV10" s="17">
        <v>9.09</v>
      </c>
      <c r="NW10" s="17">
        <v>-9.09</v>
      </c>
      <c r="NX10" s="17">
        <v>9.3000000000000007</v>
      </c>
      <c r="NY10" s="17">
        <v>9.0694199999999991</v>
      </c>
      <c r="NZ10" s="17">
        <v>9.0694199999999991</v>
      </c>
      <c r="OA10" s="17">
        <v>0.23058000000000001</v>
      </c>
      <c r="OB10" s="17">
        <v>10.199999999999999</v>
      </c>
      <c r="OC10" s="17">
        <v>10</v>
      </c>
      <c r="OD10" s="17">
        <v>10</v>
      </c>
      <c r="OE10" s="17">
        <v>0.2</v>
      </c>
      <c r="OF10" s="17">
        <v>0</v>
      </c>
      <c r="OG10" s="17"/>
      <c r="OH10" s="17"/>
      <c r="OI10" s="17">
        <v>0</v>
      </c>
      <c r="OJ10" s="17">
        <v>112.6</v>
      </c>
      <c r="OK10" s="17">
        <v>87.31</v>
      </c>
      <c r="OL10" s="17">
        <v>87.31</v>
      </c>
      <c r="OM10" s="17">
        <v>25.29</v>
      </c>
      <c r="ON10" s="17">
        <v>0</v>
      </c>
      <c r="OO10" s="17"/>
      <c r="OP10" s="17"/>
      <c r="OQ10" s="17">
        <v>0</v>
      </c>
      <c r="OR10" s="17">
        <v>9.1999999999999993</v>
      </c>
      <c r="OS10" s="17">
        <v>0.18</v>
      </c>
      <c r="OT10" s="17">
        <v>0.18</v>
      </c>
      <c r="OU10" s="17">
        <v>9.02</v>
      </c>
      <c r="OV10" s="17">
        <v>0</v>
      </c>
      <c r="OW10" s="17"/>
      <c r="OX10" s="17"/>
      <c r="OY10" s="17">
        <v>0</v>
      </c>
      <c r="OZ10" s="17">
        <v>20.3</v>
      </c>
      <c r="PA10" s="17">
        <v>20.456230000000001</v>
      </c>
      <c r="PB10" s="17">
        <v>20.456230000000001</v>
      </c>
      <c r="PC10" s="17">
        <v>-0.15623000000000001</v>
      </c>
      <c r="PD10" s="17">
        <v>10.199999999999999</v>
      </c>
      <c r="PE10" s="17">
        <v>9.9830000000000005</v>
      </c>
      <c r="PF10" s="17">
        <v>9.9830000000000005</v>
      </c>
      <c r="PG10" s="17">
        <v>0.217</v>
      </c>
      <c r="PH10" s="17">
        <v>5.7</v>
      </c>
      <c r="PI10" s="17">
        <v>5.67</v>
      </c>
      <c r="PJ10" s="17">
        <v>5.67</v>
      </c>
      <c r="PK10" s="17">
        <v>0.03</v>
      </c>
      <c r="PL10" s="17">
        <v>0</v>
      </c>
      <c r="PM10" s="17"/>
      <c r="PN10" s="17"/>
      <c r="PO10" s="17">
        <v>0</v>
      </c>
      <c r="PP10" s="17">
        <v>0</v>
      </c>
      <c r="PQ10" s="17"/>
      <c r="PR10" s="17"/>
      <c r="PS10" s="17">
        <v>0</v>
      </c>
      <c r="PT10" s="17">
        <v>2.2000000000000002</v>
      </c>
      <c r="PU10" s="17">
        <v>1</v>
      </c>
      <c r="PV10" s="17">
        <v>1</v>
      </c>
      <c r="PW10" s="17">
        <v>1.2</v>
      </c>
      <c r="PX10" s="17">
        <v>2.5</v>
      </c>
      <c r="PY10" s="17">
        <v>3</v>
      </c>
      <c r="PZ10" s="17">
        <v>3</v>
      </c>
      <c r="QA10" s="17">
        <v>-0.5</v>
      </c>
      <c r="QB10" s="17">
        <v>5.2</v>
      </c>
      <c r="QC10" s="17">
        <v>5</v>
      </c>
      <c r="QD10" s="17">
        <v>5</v>
      </c>
      <c r="QE10" s="17">
        <v>0.2</v>
      </c>
      <c r="QF10" s="17">
        <v>20.399999999999999</v>
      </c>
      <c r="QG10" s="17">
        <v>20.422219999999999</v>
      </c>
      <c r="QH10" s="17">
        <v>20.422219999999999</v>
      </c>
      <c r="QI10" s="17">
        <v>-2.222E-2</v>
      </c>
      <c r="QJ10" s="17">
        <v>10</v>
      </c>
      <c r="QK10" s="17">
        <v>19.436350000000001</v>
      </c>
      <c r="QL10" s="17">
        <v>19.436350000000001</v>
      </c>
      <c r="QM10" s="17">
        <v>-9.4363499999999991</v>
      </c>
      <c r="QN10" s="17">
        <v>18.5</v>
      </c>
      <c r="QO10" s="17">
        <v>17.492709999999999</v>
      </c>
      <c r="QP10" s="17">
        <v>17.492709999999999</v>
      </c>
      <c r="QQ10" s="17">
        <v>1.00729</v>
      </c>
      <c r="QR10" s="17">
        <v>3.5</v>
      </c>
      <c r="QS10" s="17">
        <v>3.5</v>
      </c>
      <c r="QT10" s="17">
        <v>3.5</v>
      </c>
      <c r="QU10" s="17">
        <v>0</v>
      </c>
      <c r="QV10" s="17">
        <v>18.3</v>
      </c>
      <c r="QW10" s="17">
        <v>17.881440000000001</v>
      </c>
      <c r="QX10" s="17">
        <v>17.881440000000001</v>
      </c>
      <c r="QY10" s="17">
        <v>0.41855999999999999</v>
      </c>
      <c r="QZ10" s="17">
        <v>0</v>
      </c>
      <c r="RA10" s="17"/>
      <c r="RB10" s="17"/>
      <c r="RC10" s="17">
        <v>0</v>
      </c>
      <c r="RD10" s="17">
        <v>0</v>
      </c>
      <c r="RE10" s="17"/>
      <c r="RF10" s="17"/>
      <c r="RG10" s="17">
        <v>0</v>
      </c>
      <c r="RH10" s="17">
        <v>27.8</v>
      </c>
      <c r="RI10" s="17">
        <v>22.690999999999999</v>
      </c>
      <c r="RJ10" s="17">
        <v>22.690999999999999</v>
      </c>
      <c r="RK10" s="17">
        <v>5.109</v>
      </c>
      <c r="RL10" s="17">
        <v>75.900000000000006</v>
      </c>
      <c r="RM10" s="17">
        <v>56.488999999999997</v>
      </c>
      <c r="RN10" s="17">
        <v>56.488999999999997</v>
      </c>
      <c r="RO10" s="17">
        <v>19.411000000000001</v>
      </c>
      <c r="RP10" s="17">
        <v>0</v>
      </c>
      <c r="RQ10" s="17"/>
      <c r="RR10" s="17"/>
      <c r="RS10" s="17">
        <v>0</v>
      </c>
      <c r="RT10" s="17">
        <v>2.6</v>
      </c>
      <c r="RU10" s="17">
        <v>3</v>
      </c>
      <c r="RV10" s="17">
        <v>3</v>
      </c>
      <c r="RW10" s="17">
        <v>-0.4</v>
      </c>
      <c r="RX10" s="17">
        <v>20.399999999999999</v>
      </c>
      <c r="RY10" s="17">
        <v>19.792000000000002</v>
      </c>
      <c r="RZ10" s="17">
        <v>19.792000000000002</v>
      </c>
      <c r="SA10" s="17">
        <v>0.60799999999999998</v>
      </c>
      <c r="SB10" s="17">
        <v>3.24</v>
      </c>
      <c r="SC10" s="17">
        <v>2</v>
      </c>
      <c r="SD10" s="17">
        <v>2</v>
      </c>
      <c r="SE10" s="17">
        <v>1.24</v>
      </c>
      <c r="SF10" s="17"/>
      <c r="SG10" s="17">
        <v>0.4</v>
      </c>
      <c r="SH10" s="17">
        <v>0.4</v>
      </c>
      <c r="SI10" s="17">
        <v>-0.4</v>
      </c>
      <c r="SJ10" s="17">
        <v>0</v>
      </c>
      <c r="SK10" s="17"/>
      <c r="SL10" s="17"/>
      <c r="SM10" s="17">
        <v>0</v>
      </c>
      <c r="SN10" s="17">
        <v>19.7</v>
      </c>
      <c r="SO10" s="17">
        <v>19.1448</v>
      </c>
      <c r="SP10" s="17">
        <v>19.1448</v>
      </c>
      <c r="SQ10" s="17">
        <v>0.55520000000000003</v>
      </c>
      <c r="SR10" s="17">
        <v>13.1</v>
      </c>
      <c r="SS10" s="17">
        <v>12.244899999999999</v>
      </c>
      <c r="ST10" s="17">
        <v>12.244899999999999</v>
      </c>
      <c r="SU10" s="17">
        <v>0.85509999999999997</v>
      </c>
      <c r="SV10" s="17">
        <v>20.2</v>
      </c>
      <c r="SW10" s="17">
        <v>19.436350000000001</v>
      </c>
      <c r="SX10" s="17">
        <v>19.436350000000001</v>
      </c>
      <c r="SY10" s="17">
        <v>0.76365000000000005</v>
      </c>
      <c r="SZ10" s="17">
        <v>20.2</v>
      </c>
      <c r="TA10" s="17">
        <v>19.436350000000001</v>
      </c>
      <c r="TB10" s="17">
        <v>19.436350000000001</v>
      </c>
      <c r="TC10" s="17">
        <v>0.76365000000000005</v>
      </c>
      <c r="TD10" s="17">
        <v>10.4</v>
      </c>
      <c r="TE10" s="17">
        <v>9</v>
      </c>
      <c r="TF10" s="17">
        <v>9</v>
      </c>
      <c r="TG10" s="17">
        <v>1.4</v>
      </c>
      <c r="TH10" s="17">
        <v>18.7</v>
      </c>
      <c r="TI10" s="17">
        <v>49</v>
      </c>
      <c r="TJ10" s="17">
        <v>49</v>
      </c>
      <c r="TK10" s="17">
        <v>-30.3</v>
      </c>
      <c r="TL10" s="17">
        <v>0</v>
      </c>
      <c r="TM10" s="17"/>
      <c r="TN10" s="17"/>
      <c r="TO10" s="17">
        <v>0</v>
      </c>
      <c r="TP10" s="17">
        <v>11.8</v>
      </c>
      <c r="TQ10" s="17">
        <v>73.81</v>
      </c>
      <c r="TR10" s="17">
        <v>63.81</v>
      </c>
      <c r="TS10" s="17">
        <v>-52.01</v>
      </c>
      <c r="TT10" s="17">
        <v>26.9</v>
      </c>
      <c r="TU10" s="17">
        <v>70.94</v>
      </c>
      <c r="TV10" s="17">
        <v>70.94</v>
      </c>
      <c r="TW10" s="17">
        <v>-44.04</v>
      </c>
      <c r="TX10" s="17">
        <v>0</v>
      </c>
      <c r="TY10" s="17">
        <v>7.88</v>
      </c>
      <c r="TZ10" s="17">
        <v>7.88</v>
      </c>
      <c r="UA10" s="17">
        <v>-7.88</v>
      </c>
      <c r="UB10" s="17">
        <v>0.6</v>
      </c>
      <c r="UC10" s="17">
        <v>3.8</v>
      </c>
      <c r="UD10" s="17">
        <v>3.8</v>
      </c>
      <c r="UE10" s="17">
        <v>-3.2</v>
      </c>
      <c r="UF10" s="17">
        <v>0</v>
      </c>
      <c r="UG10" s="17"/>
      <c r="UH10" s="17"/>
      <c r="UI10" s="17">
        <v>0</v>
      </c>
      <c r="UJ10" s="17">
        <v>21</v>
      </c>
      <c r="UK10" s="17">
        <v>19.436350000000001</v>
      </c>
      <c r="UL10" s="17">
        <v>19.436350000000001</v>
      </c>
      <c r="UM10" s="17">
        <v>1.56365</v>
      </c>
      <c r="UN10" s="17">
        <v>8.1999999999999993</v>
      </c>
      <c r="UO10" s="17">
        <v>8.1999999999999993</v>
      </c>
      <c r="UP10" s="17">
        <v>8.1999999999999993</v>
      </c>
      <c r="UQ10" s="17">
        <v>0</v>
      </c>
      <c r="UR10" s="17">
        <v>5.5</v>
      </c>
      <c r="US10" s="17">
        <v>7.1</v>
      </c>
      <c r="UT10" s="17">
        <v>7.1</v>
      </c>
      <c r="UU10" s="17">
        <v>-1.6</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6.9</v>
      </c>
      <c r="VI10" s="17"/>
      <c r="VJ10" s="17"/>
      <c r="VK10" s="17">
        <v>6.9</v>
      </c>
      <c r="VL10" s="17">
        <v>0</v>
      </c>
      <c r="VM10" s="17"/>
      <c r="VN10" s="17"/>
      <c r="VO10" s="17">
        <v>0</v>
      </c>
      <c r="VP10" s="17">
        <v>0</v>
      </c>
      <c r="VQ10" s="17"/>
      <c r="VR10" s="17"/>
      <c r="VS10" s="17">
        <v>0</v>
      </c>
      <c r="VT10" s="17">
        <v>0</v>
      </c>
      <c r="VU10" s="17"/>
      <c r="VV10" s="17"/>
      <c r="VW10" s="17">
        <v>0</v>
      </c>
      <c r="VX10" s="17">
        <v>0.6</v>
      </c>
      <c r="VY10" s="17">
        <v>0.6</v>
      </c>
      <c r="VZ10" s="17">
        <v>0.6</v>
      </c>
      <c r="WA10" s="17">
        <v>0</v>
      </c>
      <c r="WB10" s="17">
        <v>22.6</v>
      </c>
      <c r="WC10" s="17">
        <v>40</v>
      </c>
      <c r="WD10" s="17">
        <v>20</v>
      </c>
      <c r="WE10" s="17">
        <v>2.6</v>
      </c>
      <c r="WF10" s="17">
        <v>23.8</v>
      </c>
      <c r="WG10" s="17">
        <v>20</v>
      </c>
      <c r="WH10" s="17">
        <v>20</v>
      </c>
      <c r="WI10" s="17">
        <v>3.8</v>
      </c>
      <c r="WJ10" s="17">
        <v>0</v>
      </c>
      <c r="WK10" s="17"/>
      <c r="WL10" s="17"/>
      <c r="WM10" s="17">
        <v>0</v>
      </c>
      <c r="WN10" s="17">
        <v>4.8</v>
      </c>
      <c r="WO10" s="17">
        <v>4.2</v>
      </c>
      <c r="WP10" s="17">
        <v>4.2</v>
      </c>
      <c r="WQ10" s="17">
        <v>0.6</v>
      </c>
      <c r="WR10" s="17">
        <v>2.2000000000000002</v>
      </c>
      <c r="WS10" s="17">
        <v>2.4</v>
      </c>
      <c r="WT10" s="17">
        <v>2.4</v>
      </c>
      <c r="WU10" s="17">
        <v>-0.2</v>
      </c>
      <c r="WV10" s="17">
        <v>1.1000000000000001</v>
      </c>
      <c r="WW10" s="17">
        <v>1.2</v>
      </c>
      <c r="WX10" s="17">
        <v>1.2</v>
      </c>
      <c r="WY10" s="17">
        <v>-0.1</v>
      </c>
      <c r="WZ10" s="17">
        <v>2.7</v>
      </c>
      <c r="XA10" s="17">
        <v>2.8</v>
      </c>
      <c r="XB10" s="17">
        <v>2.8</v>
      </c>
      <c r="XC10" s="17">
        <v>-0.1</v>
      </c>
      <c r="XD10" s="17">
        <v>0</v>
      </c>
      <c r="XE10" s="17"/>
      <c r="XF10" s="17"/>
      <c r="XG10" s="17">
        <v>0</v>
      </c>
      <c r="XH10" s="17">
        <v>6.1</v>
      </c>
      <c r="XI10" s="17">
        <v>6.4</v>
      </c>
      <c r="XJ10" s="17">
        <v>6.4</v>
      </c>
      <c r="XK10" s="17">
        <v>-0.3</v>
      </c>
      <c r="XL10" s="17">
        <v>20</v>
      </c>
      <c r="XM10" s="17">
        <v>19.241980000000002</v>
      </c>
      <c r="XN10" s="17">
        <v>19.241980000000002</v>
      </c>
      <c r="XO10" s="17">
        <v>0.75802000000000003</v>
      </c>
      <c r="XP10" s="17">
        <v>20</v>
      </c>
      <c r="XQ10" s="17">
        <v>19.241980000000002</v>
      </c>
      <c r="XR10" s="17">
        <v>19.241980000000002</v>
      </c>
      <c r="XS10" s="17">
        <v>0.75802000000000003</v>
      </c>
      <c r="XT10" s="17"/>
      <c r="XU10" s="17"/>
      <c r="XV10" s="17"/>
      <c r="XW10" s="17">
        <v>0</v>
      </c>
      <c r="XX10" s="17">
        <v>43.4</v>
      </c>
      <c r="XY10" s="17">
        <v>38.5</v>
      </c>
      <c r="XZ10" s="17">
        <v>30</v>
      </c>
      <c r="YA10" s="17">
        <v>13.4</v>
      </c>
      <c r="YB10" s="17">
        <v>32.4</v>
      </c>
      <c r="YC10" s="17">
        <v>38.5</v>
      </c>
      <c r="YD10" s="17">
        <v>30</v>
      </c>
      <c r="YE10" s="17">
        <v>2.4</v>
      </c>
      <c r="YF10" s="17">
        <v>16.899999999999999</v>
      </c>
      <c r="YG10" s="17">
        <v>14</v>
      </c>
      <c r="YH10" s="17">
        <v>14</v>
      </c>
      <c r="YI10" s="17">
        <v>2.9</v>
      </c>
      <c r="YJ10" s="17">
        <v>11.2</v>
      </c>
      <c r="YK10" s="17">
        <v>18</v>
      </c>
      <c r="YL10" s="17">
        <v>18</v>
      </c>
      <c r="YM10" s="17">
        <v>-6.8</v>
      </c>
      <c r="YN10" s="17">
        <v>8.1</v>
      </c>
      <c r="YO10" s="17">
        <v>7.59</v>
      </c>
      <c r="YP10" s="17">
        <v>7.59</v>
      </c>
      <c r="YQ10" s="17">
        <v>0.51</v>
      </c>
      <c r="YR10" s="17">
        <v>11.2</v>
      </c>
      <c r="YS10" s="17">
        <v>11</v>
      </c>
      <c r="YT10" s="17">
        <v>11</v>
      </c>
      <c r="YU10" s="17">
        <v>0.2</v>
      </c>
      <c r="YV10" s="17">
        <v>18.399999999999999</v>
      </c>
      <c r="YW10" s="17">
        <v>19</v>
      </c>
      <c r="YX10" s="17">
        <v>19</v>
      </c>
      <c r="YY10" s="17">
        <v>-0.6</v>
      </c>
    </row>
    <row r="11" spans="1:675" ht="24" customHeight="1" x14ac:dyDescent="0.3">
      <c r="A11" s="1"/>
      <c r="B11" s="16" t="s">
        <v>59</v>
      </c>
      <c r="C11" s="16" t="s">
        <v>746</v>
      </c>
      <c r="D11" s="17">
        <v>203</v>
      </c>
      <c r="E11" s="17">
        <v>203.40136000000001</v>
      </c>
      <c r="F11" s="17">
        <v>203.40136000000001</v>
      </c>
      <c r="G11" s="17">
        <v>-0.40135999999999999</v>
      </c>
      <c r="H11" s="17">
        <v>658</v>
      </c>
      <c r="I11" s="17">
        <v>650</v>
      </c>
      <c r="J11" s="17">
        <v>629.90463999999997</v>
      </c>
      <c r="K11" s="17">
        <v>28.095359999999999</v>
      </c>
      <c r="L11" s="17">
        <v>217.8</v>
      </c>
      <c r="M11" s="17">
        <v>211.66204999999999</v>
      </c>
      <c r="N11" s="17">
        <v>205.11832000000001</v>
      </c>
      <c r="O11" s="17">
        <v>12.68168</v>
      </c>
      <c r="P11" s="17">
        <v>7.5</v>
      </c>
      <c r="Q11" s="17">
        <v>8.8258700000000001</v>
      </c>
      <c r="R11" s="17">
        <v>8.8258700000000001</v>
      </c>
      <c r="S11" s="17">
        <v>-1.3258700000000001</v>
      </c>
      <c r="T11" s="17">
        <v>7.6</v>
      </c>
      <c r="U11" s="17">
        <v>8.5166900000000005</v>
      </c>
      <c r="V11" s="17">
        <v>8.5166900000000005</v>
      </c>
      <c r="W11" s="17">
        <v>-0.91669</v>
      </c>
      <c r="X11" s="17">
        <v>92.9</v>
      </c>
      <c r="Y11" s="17">
        <v>91.867829999999998</v>
      </c>
      <c r="Z11" s="17">
        <v>91.867829999999998</v>
      </c>
      <c r="AA11" s="17">
        <v>1.03217</v>
      </c>
      <c r="AB11" s="17">
        <v>230.7</v>
      </c>
      <c r="AC11" s="17">
        <v>242</v>
      </c>
      <c r="AD11" s="17">
        <v>242</v>
      </c>
      <c r="AE11" s="17">
        <v>-11.3</v>
      </c>
      <c r="AF11" s="17"/>
      <c r="AG11" s="17"/>
      <c r="AH11" s="17"/>
      <c r="AI11" s="17">
        <v>0</v>
      </c>
      <c r="AJ11" s="17">
        <v>0</v>
      </c>
      <c r="AK11" s="17"/>
      <c r="AL11" s="17"/>
      <c r="AM11" s="17">
        <v>0</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c r="BI11" s="17"/>
      <c r="BJ11" s="17"/>
      <c r="BK11" s="17">
        <v>0</v>
      </c>
      <c r="BL11" s="17">
        <v>583</v>
      </c>
      <c r="BM11" s="17">
        <v>582.50599999999997</v>
      </c>
      <c r="BN11" s="17">
        <v>582.50599999999997</v>
      </c>
      <c r="BO11" s="17">
        <v>0.49399999999999999</v>
      </c>
      <c r="BP11" s="17">
        <v>10.7</v>
      </c>
      <c r="BQ11" s="17">
        <v>10.52094</v>
      </c>
      <c r="BR11" s="17">
        <v>10.52094</v>
      </c>
      <c r="BS11" s="17">
        <v>0.17906</v>
      </c>
      <c r="BT11" s="17">
        <v>0</v>
      </c>
      <c r="BU11" s="17"/>
      <c r="BV11" s="17">
        <v>17.629960000000001</v>
      </c>
      <c r="BW11" s="17">
        <v>-17.629960000000001</v>
      </c>
      <c r="BX11" s="17"/>
      <c r="BY11" s="17"/>
      <c r="BZ11" s="17"/>
      <c r="CA11" s="17">
        <v>0</v>
      </c>
      <c r="CB11" s="17"/>
      <c r="CC11" s="17"/>
      <c r="CD11" s="17"/>
      <c r="CE11" s="17">
        <v>0</v>
      </c>
      <c r="CF11" s="17"/>
      <c r="CG11" s="17"/>
      <c r="CH11" s="17"/>
      <c r="CI11" s="17">
        <v>0</v>
      </c>
      <c r="CJ11" s="17">
        <v>168.4</v>
      </c>
      <c r="CK11" s="17">
        <v>164.06706</v>
      </c>
      <c r="CL11" s="17">
        <v>164.06706</v>
      </c>
      <c r="CM11" s="17">
        <v>4.3329399999999998</v>
      </c>
      <c r="CN11" s="17">
        <v>9.9</v>
      </c>
      <c r="CO11" s="17">
        <v>9.2994299999999992</v>
      </c>
      <c r="CP11" s="17">
        <v>9.2994299999999992</v>
      </c>
      <c r="CQ11" s="17">
        <v>0.60057000000000005</v>
      </c>
      <c r="CR11" s="17">
        <v>6.6</v>
      </c>
      <c r="CS11" s="17">
        <v>4.9935799999999997</v>
      </c>
      <c r="CT11" s="17">
        <v>4.9935799999999997</v>
      </c>
      <c r="CU11" s="17">
        <v>1.60642</v>
      </c>
      <c r="CV11" s="17"/>
      <c r="CW11" s="17"/>
      <c r="CX11" s="17"/>
      <c r="CY11" s="17">
        <v>0</v>
      </c>
      <c r="CZ11" s="17">
        <v>6.2</v>
      </c>
      <c r="DA11" s="17">
        <v>6.8787000000000003</v>
      </c>
      <c r="DB11" s="17">
        <v>6.8787000000000003</v>
      </c>
      <c r="DC11" s="17">
        <v>-0.67869999999999997</v>
      </c>
      <c r="DD11" s="17"/>
      <c r="DE11" s="17"/>
      <c r="DF11" s="17"/>
      <c r="DG11" s="17">
        <v>0</v>
      </c>
      <c r="DH11" s="17">
        <v>90.5</v>
      </c>
      <c r="DI11" s="17">
        <v>64.674530000000004</v>
      </c>
      <c r="DJ11" s="17">
        <v>70.229410000000001</v>
      </c>
      <c r="DK11" s="17">
        <v>20.270589999999999</v>
      </c>
      <c r="DL11" s="17"/>
      <c r="DM11" s="17"/>
      <c r="DN11" s="17"/>
      <c r="DO11" s="17">
        <v>0</v>
      </c>
      <c r="DP11" s="17"/>
      <c r="DQ11" s="17"/>
      <c r="DR11" s="17"/>
      <c r="DS11" s="17">
        <v>0</v>
      </c>
      <c r="DT11" s="17">
        <v>0</v>
      </c>
      <c r="DU11" s="17">
        <v>23.215890000000002</v>
      </c>
      <c r="DV11" s="17">
        <v>19.859069999999999</v>
      </c>
      <c r="DW11" s="17">
        <v>-19.859069999999999</v>
      </c>
      <c r="DX11" s="17"/>
      <c r="DY11" s="17"/>
      <c r="DZ11" s="17"/>
      <c r="EA11" s="17">
        <v>0</v>
      </c>
      <c r="EB11" s="17">
        <v>110.2</v>
      </c>
      <c r="EC11" s="17">
        <v>112.46647</v>
      </c>
      <c r="ED11" s="17">
        <v>112.46647</v>
      </c>
      <c r="EE11" s="17">
        <v>-2.26647</v>
      </c>
      <c r="EF11" s="17">
        <v>166.9</v>
      </c>
      <c r="EG11" s="17">
        <v>172.09334000000001</v>
      </c>
      <c r="EH11" s="17">
        <v>177.92425</v>
      </c>
      <c r="EI11" s="17">
        <v>-11.02425</v>
      </c>
      <c r="EJ11" s="17">
        <v>0</v>
      </c>
      <c r="EK11" s="17"/>
      <c r="EL11" s="17"/>
      <c r="EM11" s="17">
        <v>0</v>
      </c>
      <c r="EN11" s="17"/>
      <c r="EO11" s="17"/>
      <c r="EP11" s="17"/>
      <c r="EQ11" s="17">
        <v>0</v>
      </c>
      <c r="ER11" s="17"/>
      <c r="ES11" s="17"/>
      <c r="ET11" s="17"/>
      <c r="EU11" s="17">
        <v>0</v>
      </c>
      <c r="EV11" s="17">
        <v>6.5</v>
      </c>
      <c r="EW11" s="17">
        <v>6.39</v>
      </c>
      <c r="EX11" s="17">
        <v>6.39</v>
      </c>
      <c r="EY11" s="17">
        <v>0.11</v>
      </c>
      <c r="EZ11" s="17">
        <v>368.1</v>
      </c>
      <c r="FA11" s="17">
        <v>360</v>
      </c>
      <c r="FB11" s="17">
        <v>360</v>
      </c>
      <c r="FC11" s="17">
        <v>8.1</v>
      </c>
      <c r="FD11" s="17">
        <v>82.4</v>
      </c>
      <c r="FE11" s="17">
        <v>81.635570000000001</v>
      </c>
      <c r="FF11" s="17">
        <v>81.635570000000001</v>
      </c>
      <c r="FG11" s="17">
        <v>0.76443000000000005</v>
      </c>
      <c r="FH11" s="17">
        <v>153</v>
      </c>
      <c r="FI11" s="17">
        <v>151.36251999999999</v>
      </c>
      <c r="FJ11" s="17">
        <v>151.36251999999999</v>
      </c>
      <c r="FK11" s="17">
        <v>1.63748</v>
      </c>
      <c r="FL11" s="17">
        <v>42.1</v>
      </c>
      <c r="FM11" s="17">
        <v>41.89893</v>
      </c>
      <c r="FN11" s="17">
        <v>41.89893</v>
      </c>
      <c r="FO11" s="17">
        <v>0.20107</v>
      </c>
      <c r="FP11" s="17">
        <v>18.600000000000001</v>
      </c>
      <c r="FQ11" s="17">
        <v>19.21088</v>
      </c>
      <c r="FR11" s="17">
        <v>19.21088</v>
      </c>
      <c r="FS11" s="17">
        <v>-0.61087999999999998</v>
      </c>
      <c r="FT11" s="17">
        <v>18.899999999999999</v>
      </c>
      <c r="FU11" s="17">
        <v>18.172979999999999</v>
      </c>
      <c r="FV11" s="17">
        <v>18.172979999999999</v>
      </c>
      <c r="FW11" s="17">
        <v>0.72702</v>
      </c>
      <c r="FX11" s="17">
        <v>91.4</v>
      </c>
      <c r="FY11" s="17">
        <v>87.773570000000007</v>
      </c>
      <c r="FZ11" s="17">
        <v>87.773570000000007</v>
      </c>
      <c r="GA11" s="17">
        <v>3.62643</v>
      </c>
      <c r="GB11" s="17">
        <v>40</v>
      </c>
      <c r="GC11" s="17">
        <v>68.589079999999996</v>
      </c>
      <c r="GD11" s="17">
        <v>68.589079999999996</v>
      </c>
      <c r="GE11" s="17">
        <v>-28.589079999999999</v>
      </c>
      <c r="GF11" s="17">
        <v>60.3</v>
      </c>
      <c r="GG11" s="17">
        <v>68.589079999999996</v>
      </c>
      <c r="GH11" s="17">
        <v>68.589079999999996</v>
      </c>
      <c r="GI11" s="17">
        <v>-8.2890800000000002</v>
      </c>
      <c r="GJ11" s="17">
        <v>104</v>
      </c>
      <c r="GK11" s="17">
        <v>68.795060000000007</v>
      </c>
      <c r="GL11" s="17">
        <v>68.795060000000007</v>
      </c>
      <c r="GM11" s="17">
        <v>35.204940000000001</v>
      </c>
      <c r="GN11" s="17">
        <v>109.3</v>
      </c>
      <c r="GO11" s="17">
        <v>110.48202000000001</v>
      </c>
      <c r="GP11" s="17">
        <v>110.48202000000001</v>
      </c>
      <c r="GQ11" s="17">
        <v>-1.1820200000000001</v>
      </c>
      <c r="GR11" s="17">
        <v>46.1</v>
      </c>
      <c r="GS11" s="17">
        <v>47.082599999999999</v>
      </c>
      <c r="GT11" s="17">
        <v>47.082599999999999</v>
      </c>
      <c r="GU11" s="17">
        <v>-0.98260000000000003</v>
      </c>
      <c r="GV11" s="17"/>
      <c r="GW11" s="17"/>
      <c r="GX11" s="17">
        <v>38.272109999999998</v>
      </c>
      <c r="GY11" s="17">
        <v>-38.272109999999998</v>
      </c>
      <c r="GZ11" s="17">
        <v>3.8</v>
      </c>
      <c r="HA11" s="17"/>
      <c r="HB11" s="17"/>
      <c r="HC11" s="17">
        <v>3.8</v>
      </c>
      <c r="HD11" s="17">
        <v>28.2</v>
      </c>
      <c r="HE11" s="17">
        <v>30.13373</v>
      </c>
      <c r="HF11" s="17">
        <v>30.13373</v>
      </c>
      <c r="HG11" s="17">
        <v>-1.9337299999999999</v>
      </c>
      <c r="HH11" s="17">
        <v>148.9</v>
      </c>
      <c r="HI11" s="17">
        <v>172.35792000000001</v>
      </c>
      <c r="HJ11" s="17">
        <v>172.35792000000001</v>
      </c>
      <c r="HK11" s="17">
        <v>-23.457920000000001</v>
      </c>
      <c r="HL11" s="17"/>
      <c r="HM11" s="17"/>
      <c r="HN11" s="17"/>
      <c r="HO11" s="17">
        <v>0</v>
      </c>
      <c r="HP11" s="17"/>
      <c r="HQ11" s="17"/>
      <c r="HR11" s="17"/>
      <c r="HS11" s="17">
        <v>0</v>
      </c>
      <c r="HT11" s="17">
        <v>95.3</v>
      </c>
      <c r="HU11" s="17">
        <v>95.545190000000005</v>
      </c>
      <c r="HV11" s="17">
        <v>95.545190000000005</v>
      </c>
      <c r="HW11" s="17">
        <v>-0.24518999999999999</v>
      </c>
      <c r="HX11" s="17"/>
      <c r="HY11" s="17"/>
      <c r="HZ11" s="17"/>
      <c r="IA11" s="17">
        <v>0</v>
      </c>
      <c r="IB11" s="17"/>
      <c r="IC11" s="17"/>
      <c r="ID11" s="17"/>
      <c r="IE11" s="17">
        <v>0</v>
      </c>
      <c r="IF11" s="17">
        <v>43.8</v>
      </c>
      <c r="IG11" s="17">
        <v>45.265309999999999</v>
      </c>
      <c r="IH11" s="17">
        <v>45.265309999999999</v>
      </c>
      <c r="II11" s="17">
        <v>-1.4653099999999999</v>
      </c>
      <c r="IJ11" s="17"/>
      <c r="IK11" s="17"/>
      <c r="IL11" s="17"/>
      <c r="IM11" s="17">
        <v>0</v>
      </c>
      <c r="IN11" s="17"/>
      <c r="IO11" s="17"/>
      <c r="IP11" s="17"/>
      <c r="IQ11" s="17">
        <v>0</v>
      </c>
      <c r="IR11" s="17"/>
      <c r="IS11" s="17"/>
      <c r="IT11" s="17"/>
      <c r="IU11" s="17">
        <v>0</v>
      </c>
      <c r="IV11" s="17">
        <v>131.30000000000001</v>
      </c>
      <c r="IW11" s="17">
        <v>136.69067999999999</v>
      </c>
      <c r="IX11" s="17">
        <v>136.69067999999999</v>
      </c>
      <c r="IY11" s="17">
        <v>-5.3906799999999997</v>
      </c>
      <c r="IZ11" s="17"/>
      <c r="JA11" s="17"/>
      <c r="JB11" s="17"/>
      <c r="JC11" s="17">
        <v>0</v>
      </c>
      <c r="JD11" s="17"/>
      <c r="JE11" s="17"/>
      <c r="JF11" s="17"/>
      <c r="JG11" s="17">
        <v>0</v>
      </c>
      <c r="JH11" s="17"/>
      <c r="JI11" s="17"/>
      <c r="JJ11" s="17"/>
      <c r="JK11" s="17">
        <v>0</v>
      </c>
      <c r="JL11" s="17"/>
      <c r="JM11" s="17"/>
      <c r="JN11" s="17"/>
      <c r="JO11" s="17">
        <v>0</v>
      </c>
      <c r="JP11" s="17"/>
      <c r="JQ11" s="17"/>
      <c r="JR11" s="17"/>
      <c r="JS11" s="17">
        <v>0</v>
      </c>
      <c r="JT11" s="17"/>
      <c r="JU11" s="17"/>
      <c r="JV11" s="17"/>
      <c r="JW11" s="17">
        <v>0</v>
      </c>
      <c r="JX11" s="17">
        <v>194.5</v>
      </c>
      <c r="JY11" s="17">
        <v>200.67499000000001</v>
      </c>
      <c r="JZ11" s="17">
        <v>200.67499000000001</v>
      </c>
      <c r="KA11" s="17">
        <v>-6.1749900000000002</v>
      </c>
      <c r="KB11" s="17">
        <v>195.3</v>
      </c>
      <c r="KC11" s="17">
        <v>200.3066</v>
      </c>
      <c r="KD11" s="17">
        <v>200.3066</v>
      </c>
      <c r="KE11" s="17">
        <v>-5.0065999999999997</v>
      </c>
      <c r="KF11" s="17">
        <v>0</v>
      </c>
      <c r="KG11" s="17"/>
      <c r="KH11" s="17"/>
      <c r="KI11" s="17">
        <v>0</v>
      </c>
      <c r="KJ11" s="17">
        <v>0</v>
      </c>
      <c r="KK11" s="17"/>
      <c r="KL11" s="17"/>
      <c r="KM11" s="17">
        <v>0</v>
      </c>
      <c r="KN11" s="17"/>
      <c r="KO11" s="17"/>
      <c r="KP11" s="17"/>
      <c r="KQ11" s="17">
        <v>0</v>
      </c>
      <c r="KR11" s="17"/>
      <c r="KS11" s="17"/>
      <c r="KT11" s="17"/>
      <c r="KU11" s="17">
        <v>0</v>
      </c>
      <c r="KV11" s="17"/>
      <c r="KW11" s="17">
        <v>4.7853599999999998</v>
      </c>
      <c r="KX11" s="17">
        <v>4.7853500000000002</v>
      </c>
      <c r="KY11" s="17">
        <v>-4.7853500000000002</v>
      </c>
      <c r="KZ11" s="17">
        <v>207.5</v>
      </c>
      <c r="LA11" s="17">
        <v>249.55296000000001</v>
      </c>
      <c r="LB11" s="17">
        <v>249.55296000000001</v>
      </c>
      <c r="LC11" s="17">
        <v>-42.052959999999999</v>
      </c>
      <c r="LD11" s="17">
        <v>135.19999999999999</v>
      </c>
      <c r="LE11" s="17">
        <v>133.16031000000001</v>
      </c>
      <c r="LF11" s="17">
        <v>133.16031000000001</v>
      </c>
      <c r="LG11" s="17">
        <v>2.0396899999999998</v>
      </c>
      <c r="LH11" s="17">
        <v>64.8</v>
      </c>
      <c r="LI11" s="17">
        <v>67.199219999999997</v>
      </c>
      <c r="LJ11" s="17">
        <v>67.199219999999997</v>
      </c>
      <c r="LK11" s="17">
        <v>-2.3992200000000001</v>
      </c>
      <c r="LL11" s="17">
        <v>79.2</v>
      </c>
      <c r="LM11" s="17">
        <v>78.567999999999998</v>
      </c>
      <c r="LN11" s="17">
        <v>78.567999999999998</v>
      </c>
      <c r="LO11" s="17">
        <v>0.63200000000000001</v>
      </c>
      <c r="LP11" s="17">
        <v>31.1</v>
      </c>
      <c r="LQ11" s="17">
        <v>29.980560000000001</v>
      </c>
      <c r="LR11" s="17">
        <v>29.980560000000001</v>
      </c>
      <c r="LS11" s="17">
        <v>1.11944</v>
      </c>
      <c r="LT11" s="17"/>
      <c r="LU11" s="17"/>
      <c r="LV11" s="17"/>
      <c r="LW11" s="17">
        <v>0</v>
      </c>
      <c r="LX11" s="17"/>
      <c r="LY11" s="17"/>
      <c r="LZ11" s="17"/>
      <c r="MA11" s="17">
        <v>0</v>
      </c>
      <c r="MB11" s="17"/>
      <c r="MC11" s="17"/>
      <c r="MD11" s="17"/>
      <c r="ME11" s="17">
        <v>0</v>
      </c>
      <c r="MF11" s="17">
        <v>0</v>
      </c>
      <c r="MG11" s="17"/>
      <c r="MH11" s="17"/>
      <c r="MI11" s="17">
        <v>0</v>
      </c>
      <c r="MJ11" s="17"/>
      <c r="MK11" s="17"/>
      <c r="ML11" s="17"/>
      <c r="MM11" s="17">
        <v>0</v>
      </c>
      <c r="MN11" s="17"/>
      <c r="MO11" s="17"/>
      <c r="MP11" s="17"/>
      <c r="MQ11" s="17">
        <v>0</v>
      </c>
      <c r="MR11" s="17"/>
      <c r="MS11" s="17"/>
      <c r="MT11" s="17"/>
      <c r="MU11" s="17">
        <v>0</v>
      </c>
      <c r="MV11" s="17">
        <v>94.6</v>
      </c>
      <c r="MW11" s="17">
        <v>175.465</v>
      </c>
      <c r="MX11" s="17">
        <v>175.46499</v>
      </c>
      <c r="MY11" s="17">
        <v>-80.864990000000006</v>
      </c>
      <c r="MZ11" s="17">
        <v>0</v>
      </c>
      <c r="NA11" s="17"/>
      <c r="NB11" s="17"/>
      <c r="NC11" s="17">
        <v>0</v>
      </c>
      <c r="ND11" s="17">
        <v>0</v>
      </c>
      <c r="NE11" s="17"/>
      <c r="NF11" s="17"/>
      <c r="NG11" s="17">
        <v>0</v>
      </c>
      <c r="NH11" s="17">
        <v>0</v>
      </c>
      <c r="NI11" s="17"/>
      <c r="NJ11" s="17"/>
      <c r="NK11" s="17">
        <v>0</v>
      </c>
      <c r="NL11" s="17"/>
      <c r="NM11" s="17"/>
      <c r="NN11" s="17"/>
      <c r="NO11" s="17">
        <v>0</v>
      </c>
      <c r="NP11" s="17"/>
      <c r="NQ11" s="17"/>
      <c r="NR11" s="17"/>
      <c r="NS11" s="17">
        <v>0</v>
      </c>
      <c r="NT11" s="17"/>
      <c r="NU11" s="17"/>
      <c r="NV11" s="17">
        <v>9.09</v>
      </c>
      <c r="NW11" s="17">
        <v>-9.09</v>
      </c>
      <c r="NX11" s="17">
        <v>9.1999999999999993</v>
      </c>
      <c r="NY11" s="17">
        <v>9.0694199999999991</v>
      </c>
      <c r="NZ11" s="17">
        <v>9.0694199999999991</v>
      </c>
      <c r="OA11" s="17">
        <v>0.13058</v>
      </c>
      <c r="OB11" s="17">
        <v>10.199999999999999</v>
      </c>
      <c r="OC11" s="17">
        <v>10</v>
      </c>
      <c r="OD11" s="17">
        <v>10</v>
      </c>
      <c r="OE11" s="17">
        <v>0.2</v>
      </c>
      <c r="OF11" s="17">
        <v>0</v>
      </c>
      <c r="OG11" s="17"/>
      <c r="OH11" s="17"/>
      <c r="OI11" s="17">
        <v>0</v>
      </c>
      <c r="OJ11" s="17">
        <v>115.5</v>
      </c>
      <c r="OK11" s="17">
        <v>98.474999999999994</v>
      </c>
      <c r="OL11" s="17">
        <v>98.474999999999994</v>
      </c>
      <c r="OM11" s="17">
        <v>17.024999999999999</v>
      </c>
      <c r="ON11" s="17">
        <v>0</v>
      </c>
      <c r="OO11" s="17"/>
      <c r="OP11" s="17"/>
      <c r="OQ11" s="17">
        <v>0</v>
      </c>
      <c r="OR11" s="17">
        <v>10.1</v>
      </c>
      <c r="OS11" s="17">
        <v>3.1619999999999999</v>
      </c>
      <c r="OT11" s="17">
        <v>3.1619999999999999</v>
      </c>
      <c r="OU11" s="17">
        <v>6.9379999999999997</v>
      </c>
      <c r="OV11" s="17">
        <v>0</v>
      </c>
      <c r="OW11" s="17"/>
      <c r="OX11" s="17"/>
      <c r="OY11" s="17">
        <v>0</v>
      </c>
      <c r="OZ11" s="17">
        <v>20.3</v>
      </c>
      <c r="PA11" s="17">
        <v>20.456230000000001</v>
      </c>
      <c r="PB11" s="17">
        <v>20.456230000000001</v>
      </c>
      <c r="PC11" s="17">
        <v>-0.15623000000000001</v>
      </c>
      <c r="PD11" s="17">
        <v>10.3</v>
      </c>
      <c r="PE11" s="17">
        <v>9.9830000000000005</v>
      </c>
      <c r="PF11" s="17">
        <v>9.9830000000000005</v>
      </c>
      <c r="PG11" s="17">
        <v>0.317</v>
      </c>
      <c r="PH11" s="17">
        <v>5.7</v>
      </c>
      <c r="PI11" s="17">
        <v>5.67</v>
      </c>
      <c r="PJ11" s="17">
        <v>5.67</v>
      </c>
      <c r="PK11" s="17">
        <v>0.03</v>
      </c>
      <c r="PL11" s="17">
        <v>0</v>
      </c>
      <c r="PM11" s="17"/>
      <c r="PN11" s="17"/>
      <c r="PO11" s="17">
        <v>0</v>
      </c>
      <c r="PP11" s="17">
        <v>0</v>
      </c>
      <c r="PQ11" s="17"/>
      <c r="PR11" s="17"/>
      <c r="PS11" s="17">
        <v>0</v>
      </c>
      <c r="PT11" s="17">
        <v>2.2000000000000002</v>
      </c>
      <c r="PU11" s="17">
        <v>1</v>
      </c>
      <c r="PV11" s="17">
        <v>1</v>
      </c>
      <c r="PW11" s="17">
        <v>1.2</v>
      </c>
      <c r="PX11" s="17">
        <v>2.5</v>
      </c>
      <c r="PY11" s="17">
        <v>3</v>
      </c>
      <c r="PZ11" s="17">
        <v>3</v>
      </c>
      <c r="QA11" s="17">
        <v>-0.5</v>
      </c>
      <c r="QB11" s="17">
        <v>5.2</v>
      </c>
      <c r="QC11" s="17">
        <v>5</v>
      </c>
      <c r="QD11" s="17">
        <v>5</v>
      </c>
      <c r="QE11" s="17">
        <v>0.2</v>
      </c>
      <c r="QF11" s="17">
        <v>20.399999999999999</v>
      </c>
      <c r="QG11" s="17">
        <v>20.422219999999999</v>
      </c>
      <c r="QH11" s="17">
        <v>20.422219999999999</v>
      </c>
      <c r="QI11" s="17">
        <v>-2.222E-2</v>
      </c>
      <c r="QJ11" s="17">
        <v>10</v>
      </c>
      <c r="QK11" s="17">
        <v>19.436350000000001</v>
      </c>
      <c r="QL11" s="17">
        <v>19.436350000000001</v>
      </c>
      <c r="QM11" s="17">
        <v>-9.4363499999999991</v>
      </c>
      <c r="QN11" s="17">
        <v>18.5</v>
      </c>
      <c r="QO11" s="17">
        <v>17.492709999999999</v>
      </c>
      <c r="QP11" s="17">
        <v>17.492709999999999</v>
      </c>
      <c r="QQ11" s="17">
        <v>1.00729</v>
      </c>
      <c r="QR11" s="17">
        <v>3.5</v>
      </c>
      <c r="QS11" s="17">
        <v>3.5</v>
      </c>
      <c r="QT11" s="17">
        <v>3.5</v>
      </c>
      <c r="QU11" s="17">
        <v>0</v>
      </c>
      <c r="QV11" s="17">
        <v>18.3</v>
      </c>
      <c r="QW11" s="17">
        <v>17.881440000000001</v>
      </c>
      <c r="QX11" s="17">
        <v>17.881440000000001</v>
      </c>
      <c r="QY11" s="17">
        <v>0.41855999999999999</v>
      </c>
      <c r="QZ11" s="17">
        <v>0</v>
      </c>
      <c r="RA11" s="17"/>
      <c r="RB11" s="17"/>
      <c r="RC11" s="17">
        <v>0</v>
      </c>
      <c r="RD11" s="17">
        <v>0</v>
      </c>
      <c r="RE11" s="17"/>
      <c r="RF11" s="17"/>
      <c r="RG11" s="17">
        <v>0</v>
      </c>
      <c r="RH11" s="17">
        <v>29.5</v>
      </c>
      <c r="RI11" s="17">
        <v>21.036000000000001</v>
      </c>
      <c r="RJ11" s="17">
        <v>21.036000000000001</v>
      </c>
      <c r="RK11" s="17">
        <v>8.4640000000000004</v>
      </c>
      <c r="RL11" s="17">
        <v>77.400000000000006</v>
      </c>
      <c r="RM11" s="17">
        <v>51.838000000000001</v>
      </c>
      <c r="RN11" s="17">
        <v>51.838000000000001</v>
      </c>
      <c r="RO11" s="17">
        <v>25.562000000000001</v>
      </c>
      <c r="RP11" s="17">
        <v>0</v>
      </c>
      <c r="RQ11" s="17"/>
      <c r="RR11" s="17"/>
      <c r="RS11" s="17">
        <v>0</v>
      </c>
      <c r="RT11" s="17">
        <v>2.9</v>
      </c>
      <c r="RU11" s="17">
        <v>3</v>
      </c>
      <c r="RV11" s="17">
        <v>3</v>
      </c>
      <c r="RW11" s="17">
        <v>-0.1</v>
      </c>
      <c r="RX11" s="17">
        <v>20.399999999999999</v>
      </c>
      <c r="RY11" s="17">
        <v>19.792000000000002</v>
      </c>
      <c r="RZ11" s="17">
        <v>19.792000000000002</v>
      </c>
      <c r="SA11" s="17">
        <v>0.60799999999999998</v>
      </c>
      <c r="SB11" s="17">
        <v>3.24</v>
      </c>
      <c r="SC11" s="17">
        <v>2</v>
      </c>
      <c r="SD11" s="17">
        <v>2</v>
      </c>
      <c r="SE11" s="17">
        <v>1.24</v>
      </c>
      <c r="SF11" s="17"/>
      <c r="SG11" s="17">
        <v>0.4</v>
      </c>
      <c r="SH11" s="17">
        <v>0.4</v>
      </c>
      <c r="SI11" s="17">
        <v>-0.4</v>
      </c>
      <c r="SJ11" s="17">
        <v>0</v>
      </c>
      <c r="SK11" s="17"/>
      <c r="SL11" s="17"/>
      <c r="SM11" s="17">
        <v>0</v>
      </c>
      <c r="SN11" s="17">
        <v>19.7</v>
      </c>
      <c r="SO11" s="17">
        <v>19.1448</v>
      </c>
      <c r="SP11" s="17">
        <v>19.1448</v>
      </c>
      <c r="SQ11" s="17">
        <v>0.55520000000000003</v>
      </c>
      <c r="SR11" s="17">
        <v>13.1</v>
      </c>
      <c r="SS11" s="17">
        <v>12.244899999999999</v>
      </c>
      <c r="ST11" s="17">
        <v>12.244899999999999</v>
      </c>
      <c r="SU11" s="17">
        <v>0.85509999999999997</v>
      </c>
      <c r="SV11" s="17">
        <v>20</v>
      </c>
      <c r="SW11" s="17">
        <v>19.436350000000001</v>
      </c>
      <c r="SX11" s="17">
        <v>19.436350000000001</v>
      </c>
      <c r="SY11" s="17">
        <v>0.56364999999999998</v>
      </c>
      <c r="SZ11" s="17">
        <v>20.2</v>
      </c>
      <c r="TA11" s="17">
        <v>19.436350000000001</v>
      </c>
      <c r="TB11" s="17">
        <v>19.436350000000001</v>
      </c>
      <c r="TC11" s="17">
        <v>0.76365000000000005</v>
      </c>
      <c r="TD11" s="17">
        <v>11</v>
      </c>
      <c r="TE11" s="17">
        <v>5.173</v>
      </c>
      <c r="TF11" s="17">
        <v>5.173</v>
      </c>
      <c r="TG11" s="17">
        <v>5.827</v>
      </c>
      <c r="TH11" s="17">
        <v>14</v>
      </c>
      <c r="TI11" s="17">
        <v>21.082999999999998</v>
      </c>
      <c r="TJ11" s="17">
        <v>21.082999999999998</v>
      </c>
      <c r="TK11" s="17">
        <v>-7.0830000000000002</v>
      </c>
      <c r="TL11" s="17">
        <v>0</v>
      </c>
      <c r="TM11" s="17"/>
      <c r="TN11" s="17"/>
      <c r="TO11" s="17">
        <v>0</v>
      </c>
      <c r="TP11" s="17">
        <v>10.6</v>
      </c>
      <c r="TQ11" s="17">
        <v>34.770000000000003</v>
      </c>
      <c r="TR11" s="17">
        <v>24.768000000000001</v>
      </c>
      <c r="TS11" s="17">
        <v>-14.167999999999999</v>
      </c>
      <c r="TT11" s="17">
        <v>33.299999999999997</v>
      </c>
      <c r="TU11" s="17">
        <v>50.936</v>
      </c>
      <c r="TV11" s="17">
        <v>50.936</v>
      </c>
      <c r="TW11" s="17">
        <v>-17.635999999999999</v>
      </c>
      <c r="TX11" s="17">
        <v>0</v>
      </c>
      <c r="TY11" s="17">
        <v>0.32</v>
      </c>
      <c r="TZ11" s="17">
        <v>0.32</v>
      </c>
      <c r="UA11" s="17">
        <v>-0.32</v>
      </c>
      <c r="UB11" s="17">
        <v>0</v>
      </c>
      <c r="UC11" s="17">
        <v>0.38500000000000001</v>
      </c>
      <c r="UD11" s="17">
        <v>0.38500000000000001</v>
      </c>
      <c r="UE11" s="17">
        <v>-0.38500000000000001</v>
      </c>
      <c r="UF11" s="17">
        <v>0</v>
      </c>
      <c r="UG11" s="17"/>
      <c r="UH11" s="17"/>
      <c r="UI11" s="17">
        <v>0</v>
      </c>
      <c r="UJ11" s="17">
        <v>21</v>
      </c>
      <c r="UK11" s="17">
        <v>19.436350000000001</v>
      </c>
      <c r="UL11" s="17">
        <v>19.436350000000001</v>
      </c>
      <c r="UM11" s="17">
        <v>1.56365</v>
      </c>
      <c r="UN11" s="17">
        <v>8.1999999999999993</v>
      </c>
      <c r="UO11" s="17">
        <v>8.1999999999999993</v>
      </c>
      <c r="UP11" s="17">
        <v>8.1999999999999993</v>
      </c>
      <c r="UQ11" s="17">
        <v>0</v>
      </c>
      <c r="UR11" s="17">
        <v>5.5</v>
      </c>
      <c r="US11" s="17">
        <v>7.1</v>
      </c>
      <c r="UT11" s="17">
        <v>7.1</v>
      </c>
      <c r="UU11" s="17">
        <v>-1.6</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5.6</v>
      </c>
      <c r="VI11" s="17">
        <v>2.6379999999999999</v>
      </c>
      <c r="VJ11" s="17">
        <v>2.6379999999999999</v>
      </c>
      <c r="VK11" s="17">
        <v>2.9620000000000002</v>
      </c>
      <c r="VL11" s="17">
        <v>0</v>
      </c>
      <c r="VM11" s="17"/>
      <c r="VN11" s="17"/>
      <c r="VO11" s="17">
        <v>0</v>
      </c>
      <c r="VP11" s="17">
        <v>0</v>
      </c>
      <c r="VQ11" s="17"/>
      <c r="VR11" s="17"/>
      <c r="VS11" s="17">
        <v>0</v>
      </c>
      <c r="VT11" s="17">
        <v>0</v>
      </c>
      <c r="VU11" s="17"/>
      <c r="VV11" s="17"/>
      <c r="VW11" s="17">
        <v>0</v>
      </c>
      <c r="VX11" s="17">
        <v>0.6</v>
      </c>
      <c r="VY11" s="17">
        <v>0.6</v>
      </c>
      <c r="VZ11" s="17">
        <v>0.6</v>
      </c>
      <c r="WA11" s="17">
        <v>0</v>
      </c>
      <c r="WB11" s="17">
        <v>18.600000000000001</v>
      </c>
      <c r="WC11" s="17">
        <v>40.479999999999997</v>
      </c>
      <c r="WD11" s="17">
        <v>20.477</v>
      </c>
      <c r="WE11" s="17">
        <v>-1.877</v>
      </c>
      <c r="WF11" s="17">
        <v>20.5</v>
      </c>
      <c r="WG11" s="17">
        <v>17.2</v>
      </c>
      <c r="WH11" s="17">
        <v>17.2</v>
      </c>
      <c r="WI11" s="17">
        <v>3.3</v>
      </c>
      <c r="WJ11" s="17">
        <v>0</v>
      </c>
      <c r="WK11" s="17"/>
      <c r="WL11" s="17"/>
      <c r="WM11" s="17">
        <v>0</v>
      </c>
      <c r="WN11" s="17">
        <v>4.8</v>
      </c>
      <c r="WO11" s="17">
        <v>4.2</v>
      </c>
      <c r="WP11" s="17">
        <v>4.2</v>
      </c>
      <c r="WQ11" s="17">
        <v>0.6</v>
      </c>
      <c r="WR11" s="17">
        <v>2.2000000000000002</v>
      </c>
      <c r="WS11" s="17">
        <v>2.4</v>
      </c>
      <c r="WT11" s="17">
        <v>2.4</v>
      </c>
      <c r="WU11" s="17">
        <v>-0.2</v>
      </c>
      <c r="WV11" s="17">
        <v>1.1000000000000001</v>
      </c>
      <c r="WW11" s="17">
        <v>1.2</v>
      </c>
      <c r="WX11" s="17">
        <v>1.2</v>
      </c>
      <c r="WY11" s="17">
        <v>-0.1</v>
      </c>
      <c r="WZ11" s="17">
        <v>2.7</v>
      </c>
      <c r="XA11" s="17">
        <v>2.8</v>
      </c>
      <c r="XB11" s="17">
        <v>2.8</v>
      </c>
      <c r="XC11" s="17">
        <v>-0.1</v>
      </c>
      <c r="XD11" s="17">
        <v>0</v>
      </c>
      <c r="XE11" s="17"/>
      <c r="XF11" s="17"/>
      <c r="XG11" s="17">
        <v>0</v>
      </c>
      <c r="XH11" s="17">
        <v>6</v>
      </c>
      <c r="XI11" s="17">
        <v>6.4</v>
      </c>
      <c r="XJ11" s="17">
        <v>6.4</v>
      </c>
      <c r="XK11" s="17">
        <v>-0.4</v>
      </c>
      <c r="XL11" s="17">
        <v>20</v>
      </c>
      <c r="XM11" s="17">
        <v>19.241980000000002</v>
      </c>
      <c r="XN11" s="17">
        <v>19.241980000000002</v>
      </c>
      <c r="XO11" s="17">
        <v>0.75802000000000003</v>
      </c>
      <c r="XP11" s="17">
        <v>20</v>
      </c>
      <c r="XQ11" s="17">
        <v>19.241980000000002</v>
      </c>
      <c r="XR11" s="17">
        <v>19.241980000000002</v>
      </c>
      <c r="XS11" s="17">
        <v>0.75802000000000003</v>
      </c>
      <c r="XT11" s="17"/>
      <c r="XU11" s="17"/>
      <c r="XV11" s="17"/>
      <c r="XW11" s="17">
        <v>0</v>
      </c>
      <c r="XX11" s="17">
        <v>43.5</v>
      </c>
      <c r="XY11" s="17">
        <v>38.5</v>
      </c>
      <c r="XZ11" s="17">
        <v>30</v>
      </c>
      <c r="YA11" s="17">
        <v>13.5</v>
      </c>
      <c r="YB11" s="17">
        <v>32.4</v>
      </c>
      <c r="YC11" s="17">
        <v>38.5</v>
      </c>
      <c r="YD11" s="17">
        <v>30</v>
      </c>
      <c r="YE11" s="17">
        <v>2.4</v>
      </c>
      <c r="YF11" s="17">
        <v>16.2</v>
      </c>
      <c r="YG11" s="17">
        <v>14</v>
      </c>
      <c r="YH11" s="17">
        <v>14</v>
      </c>
      <c r="YI11" s="17">
        <v>2.2000000000000002</v>
      </c>
      <c r="YJ11" s="17">
        <v>11.2</v>
      </c>
      <c r="YK11" s="17">
        <v>18</v>
      </c>
      <c r="YL11" s="17">
        <v>18</v>
      </c>
      <c r="YM11" s="17">
        <v>-6.8</v>
      </c>
      <c r="YN11" s="17">
        <v>8.6999999999999993</v>
      </c>
      <c r="YO11" s="17">
        <v>7.59</v>
      </c>
      <c r="YP11" s="17">
        <v>7.59</v>
      </c>
      <c r="YQ11" s="17">
        <v>1.1100000000000001</v>
      </c>
      <c r="YR11" s="17">
        <v>11.2</v>
      </c>
      <c r="YS11" s="17">
        <v>11</v>
      </c>
      <c r="YT11" s="17">
        <v>11</v>
      </c>
      <c r="YU11" s="17">
        <v>0.2</v>
      </c>
      <c r="YV11" s="17">
        <v>17.899999999999999</v>
      </c>
      <c r="YW11" s="17">
        <v>19</v>
      </c>
      <c r="YX11" s="17">
        <v>19</v>
      </c>
      <c r="YY11" s="17">
        <v>-1.1000000000000001</v>
      </c>
    </row>
    <row r="12" spans="1:675" ht="24" customHeight="1" x14ac:dyDescent="0.3">
      <c r="A12" s="1"/>
      <c r="B12" s="16" t="s">
        <v>59</v>
      </c>
      <c r="C12" s="16" t="s">
        <v>747</v>
      </c>
      <c r="D12" s="17">
        <v>205.2</v>
      </c>
      <c r="E12" s="17">
        <v>203.40136000000001</v>
      </c>
      <c r="F12" s="17">
        <v>203.40136000000001</v>
      </c>
      <c r="G12" s="17">
        <v>1.79864</v>
      </c>
      <c r="H12" s="17">
        <v>657.1</v>
      </c>
      <c r="I12" s="17">
        <v>650</v>
      </c>
      <c r="J12" s="17">
        <v>629.90463999999997</v>
      </c>
      <c r="K12" s="17">
        <v>27.195360000000001</v>
      </c>
      <c r="L12" s="17">
        <v>217.8</v>
      </c>
      <c r="M12" s="17">
        <v>211.66204999999999</v>
      </c>
      <c r="N12" s="17">
        <v>205.11832000000001</v>
      </c>
      <c r="O12" s="17">
        <v>12.68168</v>
      </c>
      <c r="P12" s="17">
        <v>7.6</v>
      </c>
      <c r="Q12" s="17">
        <v>8.8258700000000001</v>
      </c>
      <c r="R12" s="17">
        <v>8.8258700000000001</v>
      </c>
      <c r="S12" s="17">
        <v>-1.22587</v>
      </c>
      <c r="T12" s="17">
        <v>7.7</v>
      </c>
      <c r="U12" s="17">
        <v>8.5166900000000005</v>
      </c>
      <c r="V12" s="17">
        <v>8.5166900000000005</v>
      </c>
      <c r="W12" s="17">
        <v>-0.81669000000000003</v>
      </c>
      <c r="X12" s="17">
        <v>93.1</v>
      </c>
      <c r="Y12" s="17">
        <v>91.867829999999998</v>
      </c>
      <c r="Z12" s="17">
        <v>91.867829999999998</v>
      </c>
      <c r="AA12" s="17">
        <v>1.23217</v>
      </c>
      <c r="AB12" s="17">
        <v>230.7</v>
      </c>
      <c r="AC12" s="17">
        <v>242</v>
      </c>
      <c r="AD12" s="17">
        <v>242</v>
      </c>
      <c r="AE12" s="17">
        <v>-11.3</v>
      </c>
      <c r="AF12" s="17"/>
      <c r="AG12" s="17"/>
      <c r="AH12" s="17"/>
      <c r="AI12" s="17">
        <v>0</v>
      </c>
      <c r="AJ12" s="17">
        <v>0</v>
      </c>
      <c r="AK12" s="17"/>
      <c r="AL12" s="17"/>
      <c r="AM12" s="17">
        <v>0</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c r="BI12" s="17"/>
      <c r="BJ12" s="17"/>
      <c r="BK12" s="17">
        <v>0</v>
      </c>
      <c r="BL12" s="17">
        <v>579.9</v>
      </c>
      <c r="BM12" s="17">
        <v>582.50599999999997</v>
      </c>
      <c r="BN12" s="17">
        <v>582.50599999999997</v>
      </c>
      <c r="BO12" s="17">
        <v>-2.6059999999999999</v>
      </c>
      <c r="BP12" s="17">
        <v>10.7</v>
      </c>
      <c r="BQ12" s="17">
        <v>10.52094</v>
      </c>
      <c r="BR12" s="17">
        <v>10.52094</v>
      </c>
      <c r="BS12" s="17">
        <v>0.17906</v>
      </c>
      <c r="BT12" s="17">
        <v>0</v>
      </c>
      <c r="BU12" s="17"/>
      <c r="BV12" s="17">
        <v>17.629960000000001</v>
      </c>
      <c r="BW12" s="17">
        <v>-17.629960000000001</v>
      </c>
      <c r="BX12" s="17"/>
      <c r="BY12" s="17"/>
      <c r="BZ12" s="17"/>
      <c r="CA12" s="17">
        <v>0</v>
      </c>
      <c r="CB12" s="17"/>
      <c r="CC12" s="17"/>
      <c r="CD12" s="17"/>
      <c r="CE12" s="17">
        <v>0</v>
      </c>
      <c r="CF12" s="17"/>
      <c r="CG12" s="17"/>
      <c r="CH12" s="17"/>
      <c r="CI12" s="17">
        <v>0</v>
      </c>
      <c r="CJ12" s="17">
        <v>169.6</v>
      </c>
      <c r="CK12" s="17">
        <v>164.06706</v>
      </c>
      <c r="CL12" s="17">
        <v>164.06706</v>
      </c>
      <c r="CM12" s="17">
        <v>5.53294</v>
      </c>
      <c r="CN12" s="17">
        <v>10</v>
      </c>
      <c r="CO12" s="17">
        <v>9.2994299999999992</v>
      </c>
      <c r="CP12" s="17">
        <v>9.2994299999999992</v>
      </c>
      <c r="CQ12" s="17">
        <v>0.70057000000000003</v>
      </c>
      <c r="CR12" s="17">
        <v>6.7</v>
      </c>
      <c r="CS12" s="17">
        <v>4.9935799999999997</v>
      </c>
      <c r="CT12" s="17">
        <v>4.9935799999999997</v>
      </c>
      <c r="CU12" s="17">
        <v>1.70642</v>
      </c>
      <c r="CV12" s="17"/>
      <c r="CW12" s="17"/>
      <c r="CX12" s="17"/>
      <c r="CY12" s="17">
        <v>0</v>
      </c>
      <c r="CZ12" s="17">
        <v>6.2</v>
      </c>
      <c r="DA12" s="17">
        <v>6.8787000000000003</v>
      </c>
      <c r="DB12" s="17">
        <v>6.8787000000000003</v>
      </c>
      <c r="DC12" s="17">
        <v>-0.67869999999999997</v>
      </c>
      <c r="DD12" s="17"/>
      <c r="DE12" s="17"/>
      <c r="DF12" s="17"/>
      <c r="DG12" s="17">
        <v>0</v>
      </c>
      <c r="DH12" s="17">
        <v>91</v>
      </c>
      <c r="DI12" s="17">
        <v>69.21208</v>
      </c>
      <c r="DJ12" s="17">
        <v>74.391390000000001</v>
      </c>
      <c r="DK12" s="17">
        <v>16.608609999999999</v>
      </c>
      <c r="DL12" s="17"/>
      <c r="DM12" s="17"/>
      <c r="DN12" s="17"/>
      <c r="DO12" s="17">
        <v>0</v>
      </c>
      <c r="DP12" s="17"/>
      <c r="DQ12" s="17"/>
      <c r="DR12" s="17"/>
      <c r="DS12" s="17">
        <v>0</v>
      </c>
      <c r="DT12" s="17">
        <v>0</v>
      </c>
      <c r="DU12" s="17">
        <v>23.215890000000002</v>
      </c>
      <c r="DV12" s="17">
        <v>20.252870000000001</v>
      </c>
      <c r="DW12" s="17">
        <v>-20.252870000000001</v>
      </c>
      <c r="DX12" s="17"/>
      <c r="DY12" s="17"/>
      <c r="DZ12" s="17"/>
      <c r="EA12" s="17">
        <v>0</v>
      </c>
      <c r="EB12" s="17">
        <v>110.2</v>
      </c>
      <c r="EC12" s="17">
        <v>112.46647</v>
      </c>
      <c r="ED12" s="17">
        <v>112.46647</v>
      </c>
      <c r="EE12" s="17">
        <v>-2.26647</v>
      </c>
      <c r="EF12" s="17">
        <v>151.6</v>
      </c>
      <c r="EG12" s="17">
        <v>172.09334000000001</v>
      </c>
      <c r="EH12" s="17">
        <v>177.92425</v>
      </c>
      <c r="EI12" s="17">
        <v>-26.324249999999999</v>
      </c>
      <c r="EJ12" s="17">
        <v>0</v>
      </c>
      <c r="EK12" s="17"/>
      <c r="EL12" s="17"/>
      <c r="EM12" s="17">
        <v>0</v>
      </c>
      <c r="EN12" s="17"/>
      <c r="EO12" s="17"/>
      <c r="EP12" s="17"/>
      <c r="EQ12" s="17">
        <v>0</v>
      </c>
      <c r="ER12" s="17"/>
      <c r="ES12" s="17"/>
      <c r="ET12" s="17"/>
      <c r="EU12" s="17">
        <v>0</v>
      </c>
      <c r="EV12" s="17">
        <v>6.5</v>
      </c>
      <c r="EW12" s="17">
        <v>6.39</v>
      </c>
      <c r="EX12" s="17">
        <v>6.39</v>
      </c>
      <c r="EY12" s="17">
        <v>0.11</v>
      </c>
      <c r="EZ12" s="17">
        <v>364.1</v>
      </c>
      <c r="FA12" s="17">
        <v>360</v>
      </c>
      <c r="FB12" s="17">
        <v>360</v>
      </c>
      <c r="FC12" s="17">
        <v>4.0999999999999996</v>
      </c>
      <c r="FD12" s="17">
        <v>82.4</v>
      </c>
      <c r="FE12" s="17">
        <v>81.635570000000001</v>
      </c>
      <c r="FF12" s="17">
        <v>81.635570000000001</v>
      </c>
      <c r="FG12" s="17">
        <v>0.76443000000000005</v>
      </c>
      <c r="FH12" s="17">
        <v>153.1</v>
      </c>
      <c r="FI12" s="17">
        <v>151.36251999999999</v>
      </c>
      <c r="FJ12" s="17">
        <v>151.36251999999999</v>
      </c>
      <c r="FK12" s="17">
        <v>1.7374799999999999</v>
      </c>
      <c r="FL12" s="17">
        <v>42</v>
      </c>
      <c r="FM12" s="17">
        <v>41.89893</v>
      </c>
      <c r="FN12" s="17">
        <v>41.89893</v>
      </c>
      <c r="FO12" s="17">
        <v>0.10106999999999999</v>
      </c>
      <c r="FP12" s="17">
        <v>18.600000000000001</v>
      </c>
      <c r="FQ12" s="17">
        <v>19.21088</v>
      </c>
      <c r="FR12" s="17">
        <v>19.21088</v>
      </c>
      <c r="FS12" s="17">
        <v>-0.61087999999999998</v>
      </c>
      <c r="FT12" s="17">
        <v>18.899999999999999</v>
      </c>
      <c r="FU12" s="17">
        <v>18.172979999999999</v>
      </c>
      <c r="FV12" s="17">
        <v>18.172979999999999</v>
      </c>
      <c r="FW12" s="17">
        <v>0.72702</v>
      </c>
      <c r="FX12" s="17">
        <v>90.3</v>
      </c>
      <c r="FY12" s="17">
        <v>87.773570000000007</v>
      </c>
      <c r="FZ12" s="17">
        <v>87.773570000000007</v>
      </c>
      <c r="GA12" s="17">
        <v>2.52643</v>
      </c>
      <c r="GB12" s="17">
        <v>41.4</v>
      </c>
      <c r="GC12" s="17">
        <v>68.589079999999996</v>
      </c>
      <c r="GD12" s="17">
        <v>68.589079999999996</v>
      </c>
      <c r="GE12" s="17">
        <v>-27.189080000000001</v>
      </c>
      <c r="GF12" s="17">
        <v>61.6</v>
      </c>
      <c r="GG12" s="17">
        <v>68.589079999999996</v>
      </c>
      <c r="GH12" s="17">
        <v>68.589079999999996</v>
      </c>
      <c r="GI12" s="17">
        <v>-6.9890800000000004</v>
      </c>
      <c r="GJ12" s="17">
        <v>104.3</v>
      </c>
      <c r="GK12" s="17">
        <v>68.795060000000007</v>
      </c>
      <c r="GL12" s="17">
        <v>68.795060000000007</v>
      </c>
      <c r="GM12" s="17">
        <v>35.504939999999998</v>
      </c>
      <c r="GN12" s="17">
        <v>110.5</v>
      </c>
      <c r="GO12" s="17">
        <v>110.48202000000001</v>
      </c>
      <c r="GP12" s="17">
        <v>110.48202000000001</v>
      </c>
      <c r="GQ12" s="17">
        <v>1.7979999999999999E-2</v>
      </c>
      <c r="GR12" s="17">
        <v>46.1</v>
      </c>
      <c r="GS12" s="17">
        <v>47.082599999999999</v>
      </c>
      <c r="GT12" s="17">
        <v>47.082599999999999</v>
      </c>
      <c r="GU12" s="17">
        <v>-0.98260000000000003</v>
      </c>
      <c r="GV12" s="17"/>
      <c r="GW12" s="17"/>
      <c r="GX12" s="17">
        <v>38.272109999999998</v>
      </c>
      <c r="GY12" s="17">
        <v>-38.272109999999998</v>
      </c>
      <c r="GZ12" s="17">
        <v>3.8</v>
      </c>
      <c r="HA12" s="17"/>
      <c r="HB12" s="17"/>
      <c r="HC12" s="17">
        <v>3.8</v>
      </c>
      <c r="HD12" s="17">
        <v>27.8</v>
      </c>
      <c r="HE12" s="17">
        <v>30.13373</v>
      </c>
      <c r="HF12" s="17">
        <v>30.13373</v>
      </c>
      <c r="HG12" s="17">
        <v>-2.3337300000000001</v>
      </c>
      <c r="HH12" s="17">
        <v>126.2</v>
      </c>
      <c r="HI12" s="17">
        <v>172.35792000000001</v>
      </c>
      <c r="HJ12" s="17">
        <v>172.35792000000001</v>
      </c>
      <c r="HK12" s="17">
        <v>-46.157919999999997</v>
      </c>
      <c r="HL12" s="17"/>
      <c r="HM12" s="17"/>
      <c r="HN12" s="17"/>
      <c r="HO12" s="17">
        <v>0</v>
      </c>
      <c r="HP12" s="17"/>
      <c r="HQ12" s="17"/>
      <c r="HR12" s="17"/>
      <c r="HS12" s="17">
        <v>0</v>
      </c>
      <c r="HT12" s="17">
        <v>95.4</v>
      </c>
      <c r="HU12" s="17">
        <v>95.545190000000005</v>
      </c>
      <c r="HV12" s="17">
        <v>95.545190000000005</v>
      </c>
      <c r="HW12" s="17">
        <v>-0.14519000000000001</v>
      </c>
      <c r="HX12" s="17"/>
      <c r="HY12" s="17"/>
      <c r="HZ12" s="17"/>
      <c r="IA12" s="17">
        <v>0</v>
      </c>
      <c r="IB12" s="17"/>
      <c r="IC12" s="17"/>
      <c r="ID12" s="17"/>
      <c r="IE12" s="17">
        <v>0</v>
      </c>
      <c r="IF12" s="17">
        <v>43.5</v>
      </c>
      <c r="IG12" s="17">
        <v>45.265309999999999</v>
      </c>
      <c r="IH12" s="17">
        <v>45.265309999999999</v>
      </c>
      <c r="II12" s="17">
        <v>-1.7653099999999999</v>
      </c>
      <c r="IJ12" s="17"/>
      <c r="IK12" s="17"/>
      <c r="IL12" s="17"/>
      <c r="IM12" s="17">
        <v>0</v>
      </c>
      <c r="IN12" s="17"/>
      <c r="IO12" s="17"/>
      <c r="IP12" s="17"/>
      <c r="IQ12" s="17">
        <v>0</v>
      </c>
      <c r="IR12" s="17"/>
      <c r="IS12" s="17"/>
      <c r="IT12" s="17"/>
      <c r="IU12" s="17">
        <v>0</v>
      </c>
      <c r="IV12" s="17">
        <v>131.4</v>
      </c>
      <c r="IW12" s="17">
        <v>136.69067999999999</v>
      </c>
      <c r="IX12" s="17">
        <v>136.69067999999999</v>
      </c>
      <c r="IY12" s="17">
        <v>-5.29068</v>
      </c>
      <c r="IZ12" s="17"/>
      <c r="JA12" s="17"/>
      <c r="JB12" s="17"/>
      <c r="JC12" s="17">
        <v>0</v>
      </c>
      <c r="JD12" s="17"/>
      <c r="JE12" s="17"/>
      <c r="JF12" s="17"/>
      <c r="JG12" s="17">
        <v>0</v>
      </c>
      <c r="JH12" s="17"/>
      <c r="JI12" s="17"/>
      <c r="JJ12" s="17"/>
      <c r="JK12" s="17">
        <v>0</v>
      </c>
      <c r="JL12" s="17"/>
      <c r="JM12" s="17"/>
      <c r="JN12" s="17"/>
      <c r="JO12" s="17">
        <v>0</v>
      </c>
      <c r="JP12" s="17"/>
      <c r="JQ12" s="17"/>
      <c r="JR12" s="17"/>
      <c r="JS12" s="17">
        <v>0</v>
      </c>
      <c r="JT12" s="17"/>
      <c r="JU12" s="17"/>
      <c r="JV12" s="17"/>
      <c r="JW12" s="17">
        <v>0</v>
      </c>
      <c r="JX12" s="17">
        <v>194.5</v>
      </c>
      <c r="JY12" s="17">
        <v>200.67499000000001</v>
      </c>
      <c r="JZ12" s="17">
        <v>200.67499000000001</v>
      </c>
      <c r="KA12" s="17">
        <v>-6.1749900000000002</v>
      </c>
      <c r="KB12" s="17">
        <v>195.3</v>
      </c>
      <c r="KC12" s="17">
        <v>200.3066</v>
      </c>
      <c r="KD12" s="17">
        <v>200.3066</v>
      </c>
      <c r="KE12" s="17">
        <v>-5.0065999999999997</v>
      </c>
      <c r="KF12" s="17">
        <v>0</v>
      </c>
      <c r="KG12" s="17"/>
      <c r="KH12" s="17"/>
      <c r="KI12" s="17">
        <v>0</v>
      </c>
      <c r="KJ12" s="17">
        <v>0</v>
      </c>
      <c r="KK12" s="17"/>
      <c r="KL12" s="17"/>
      <c r="KM12" s="17">
        <v>0</v>
      </c>
      <c r="KN12" s="17"/>
      <c r="KO12" s="17"/>
      <c r="KP12" s="17"/>
      <c r="KQ12" s="17">
        <v>0</v>
      </c>
      <c r="KR12" s="17"/>
      <c r="KS12" s="17"/>
      <c r="KT12" s="17"/>
      <c r="KU12" s="17">
        <v>0</v>
      </c>
      <c r="KV12" s="17"/>
      <c r="KW12" s="17">
        <v>4.7853599999999998</v>
      </c>
      <c r="KX12" s="17">
        <v>4.7853500000000002</v>
      </c>
      <c r="KY12" s="17">
        <v>-4.7853500000000002</v>
      </c>
      <c r="KZ12" s="17">
        <v>166.5</v>
      </c>
      <c r="LA12" s="17">
        <v>249.55296000000001</v>
      </c>
      <c r="LB12" s="17">
        <v>249.55296000000001</v>
      </c>
      <c r="LC12" s="17">
        <v>-83.052959999999999</v>
      </c>
      <c r="LD12" s="17">
        <v>136.4</v>
      </c>
      <c r="LE12" s="17">
        <v>133.16031000000001</v>
      </c>
      <c r="LF12" s="17">
        <v>133.16031000000001</v>
      </c>
      <c r="LG12" s="17">
        <v>3.23969</v>
      </c>
      <c r="LH12" s="17">
        <v>65.3</v>
      </c>
      <c r="LI12" s="17">
        <v>67.199219999999997</v>
      </c>
      <c r="LJ12" s="17">
        <v>67.199219999999997</v>
      </c>
      <c r="LK12" s="17">
        <v>-1.8992199999999999</v>
      </c>
      <c r="LL12" s="17">
        <v>79.099999999999994</v>
      </c>
      <c r="LM12" s="17">
        <v>78.567999999999998</v>
      </c>
      <c r="LN12" s="17">
        <v>78.567999999999998</v>
      </c>
      <c r="LO12" s="17">
        <v>0.53200000000000003</v>
      </c>
      <c r="LP12" s="17">
        <v>31.3</v>
      </c>
      <c r="LQ12" s="17">
        <v>29.980560000000001</v>
      </c>
      <c r="LR12" s="17">
        <v>29.980560000000001</v>
      </c>
      <c r="LS12" s="17">
        <v>1.3194399999999999</v>
      </c>
      <c r="LT12" s="17"/>
      <c r="LU12" s="17"/>
      <c r="LV12" s="17"/>
      <c r="LW12" s="17">
        <v>0</v>
      </c>
      <c r="LX12" s="17"/>
      <c r="LY12" s="17"/>
      <c r="LZ12" s="17"/>
      <c r="MA12" s="17">
        <v>0</v>
      </c>
      <c r="MB12" s="17"/>
      <c r="MC12" s="17"/>
      <c r="MD12" s="17"/>
      <c r="ME12" s="17">
        <v>0</v>
      </c>
      <c r="MF12" s="17">
        <v>0</v>
      </c>
      <c r="MG12" s="17"/>
      <c r="MH12" s="17"/>
      <c r="MI12" s="17">
        <v>0</v>
      </c>
      <c r="MJ12" s="17"/>
      <c r="MK12" s="17"/>
      <c r="ML12" s="17"/>
      <c r="MM12" s="17">
        <v>0</v>
      </c>
      <c r="MN12" s="17"/>
      <c r="MO12" s="17"/>
      <c r="MP12" s="17"/>
      <c r="MQ12" s="17">
        <v>0</v>
      </c>
      <c r="MR12" s="17"/>
      <c r="MS12" s="17"/>
      <c r="MT12" s="17"/>
      <c r="MU12" s="17">
        <v>0</v>
      </c>
      <c r="MV12" s="17">
        <v>97.3</v>
      </c>
      <c r="MW12" s="17">
        <v>175.465</v>
      </c>
      <c r="MX12" s="17">
        <v>175.46499</v>
      </c>
      <c r="MY12" s="17">
        <v>-78.164990000000003</v>
      </c>
      <c r="MZ12" s="17">
        <v>0</v>
      </c>
      <c r="NA12" s="17"/>
      <c r="NB12" s="17"/>
      <c r="NC12" s="17">
        <v>0</v>
      </c>
      <c r="ND12" s="17">
        <v>0</v>
      </c>
      <c r="NE12" s="17"/>
      <c r="NF12" s="17"/>
      <c r="NG12" s="17">
        <v>0</v>
      </c>
      <c r="NH12" s="17">
        <v>0</v>
      </c>
      <c r="NI12" s="17"/>
      <c r="NJ12" s="17"/>
      <c r="NK12" s="17">
        <v>0</v>
      </c>
      <c r="NL12" s="17"/>
      <c r="NM12" s="17"/>
      <c r="NN12" s="17"/>
      <c r="NO12" s="17">
        <v>0</v>
      </c>
      <c r="NP12" s="17"/>
      <c r="NQ12" s="17"/>
      <c r="NR12" s="17"/>
      <c r="NS12" s="17">
        <v>0</v>
      </c>
      <c r="NT12" s="17"/>
      <c r="NU12" s="17"/>
      <c r="NV12" s="17">
        <v>9.09</v>
      </c>
      <c r="NW12" s="17">
        <v>-9.09</v>
      </c>
      <c r="NX12" s="17">
        <v>9.3000000000000007</v>
      </c>
      <c r="NY12" s="17">
        <v>9.0694199999999991</v>
      </c>
      <c r="NZ12" s="17">
        <v>9.0694199999999991</v>
      </c>
      <c r="OA12" s="17">
        <v>0.23058000000000001</v>
      </c>
      <c r="OB12" s="17">
        <v>10.199999999999999</v>
      </c>
      <c r="OC12" s="17">
        <v>10</v>
      </c>
      <c r="OD12" s="17">
        <v>10</v>
      </c>
      <c r="OE12" s="17">
        <v>0.2</v>
      </c>
      <c r="OF12" s="17">
        <v>0</v>
      </c>
      <c r="OG12" s="17"/>
      <c r="OH12" s="17"/>
      <c r="OI12" s="17">
        <v>0</v>
      </c>
      <c r="OJ12" s="17">
        <v>118.3</v>
      </c>
      <c r="OK12" s="17">
        <v>94.495999999999995</v>
      </c>
      <c r="OL12" s="17">
        <v>94.495999999999995</v>
      </c>
      <c r="OM12" s="17">
        <v>23.803999999999998</v>
      </c>
      <c r="ON12" s="17">
        <v>0</v>
      </c>
      <c r="OO12" s="17"/>
      <c r="OP12" s="17"/>
      <c r="OQ12" s="17">
        <v>0</v>
      </c>
      <c r="OR12" s="17">
        <v>8.6</v>
      </c>
      <c r="OS12" s="17">
        <v>3.629</v>
      </c>
      <c r="OT12" s="17">
        <v>3.629</v>
      </c>
      <c r="OU12" s="17">
        <v>4.9710000000000001</v>
      </c>
      <c r="OV12" s="17">
        <v>0</v>
      </c>
      <c r="OW12" s="17"/>
      <c r="OX12" s="17"/>
      <c r="OY12" s="17">
        <v>0</v>
      </c>
      <c r="OZ12" s="17">
        <v>20.399999999999999</v>
      </c>
      <c r="PA12" s="17">
        <v>20.456230000000001</v>
      </c>
      <c r="PB12" s="17">
        <v>20.456230000000001</v>
      </c>
      <c r="PC12" s="17">
        <v>-5.6230000000000002E-2</v>
      </c>
      <c r="PD12" s="17">
        <v>10.5</v>
      </c>
      <c r="PE12" s="17">
        <v>9.9830000000000005</v>
      </c>
      <c r="PF12" s="17">
        <v>9.9830000000000005</v>
      </c>
      <c r="PG12" s="17">
        <v>0.51700000000000002</v>
      </c>
      <c r="PH12" s="17">
        <v>5.7</v>
      </c>
      <c r="PI12" s="17">
        <v>5.67</v>
      </c>
      <c r="PJ12" s="17">
        <v>5.67</v>
      </c>
      <c r="PK12" s="17">
        <v>0.03</v>
      </c>
      <c r="PL12" s="17">
        <v>0</v>
      </c>
      <c r="PM12" s="17"/>
      <c r="PN12" s="17"/>
      <c r="PO12" s="17">
        <v>0</v>
      </c>
      <c r="PP12" s="17">
        <v>0</v>
      </c>
      <c r="PQ12" s="17"/>
      <c r="PR12" s="17"/>
      <c r="PS12" s="17">
        <v>0</v>
      </c>
      <c r="PT12" s="17">
        <v>2.2000000000000002</v>
      </c>
      <c r="PU12" s="17">
        <v>1</v>
      </c>
      <c r="PV12" s="17">
        <v>1</v>
      </c>
      <c r="PW12" s="17">
        <v>1.2</v>
      </c>
      <c r="PX12" s="17">
        <v>2.5</v>
      </c>
      <c r="PY12" s="17">
        <v>3</v>
      </c>
      <c r="PZ12" s="17">
        <v>3</v>
      </c>
      <c r="QA12" s="17">
        <v>-0.5</v>
      </c>
      <c r="QB12" s="17">
        <v>5</v>
      </c>
      <c r="QC12" s="17">
        <v>5</v>
      </c>
      <c r="QD12" s="17">
        <v>5</v>
      </c>
      <c r="QE12" s="17">
        <v>0</v>
      </c>
      <c r="QF12" s="17">
        <v>20.6</v>
      </c>
      <c r="QG12" s="17">
        <v>20.422219999999999</v>
      </c>
      <c r="QH12" s="17">
        <v>20.422219999999999</v>
      </c>
      <c r="QI12" s="17">
        <v>0.17777999999999999</v>
      </c>
      <c r="QJ12" s="17">
        <v>10</v>
      </c>
      <c r="QK12" s="17">
        <v>19.436350000000001</v>
      </c>
      <c r="QL12" s="17">
        <v>19.436350000000001</v>
      </c>
      <c r="QM12" s="17">
        <v>-9.4363499999999991</v>
      </c>
      <c r="QN12" s="17">
        <v>18.5</v>
      </c>
      <c r="QO12" s="17">
        <v>17.492709999999999</v>
      </c>
      <c r="QP12" s="17">
        <v>17.492709999999999</v>
      </c>
      <c r="QQ12" s="17">
        <v>1.00729</v>
      </c>
      <c r="QR12" s="17">
        <v>3.5</v>
      </c>
      <c r="QS12" s="17">
        <v>3.5</v>
      </c>
      <c r="QT12" s="17">
        <v>3.5</v>
      </c>
      <c r="QU12" s="17">
        <v>0</v>
      </c>
      <c r="QV12" s="17">
        <v>18.3</v>
      </c>
      <c r="QW12" s="17">
        <v>17.881440000000001</v>
      </c>
      <c r="QX12" s="17">
        <v>17.881440000000001</v>
      </c>
      <c r="QY12" s="17">
        <v>0.41855999999999999</v>
      </c>
      <c r="QZ12" s="17">
        <v>0</v>
      </c>
      <c r="RA12" s="17"/>
      <c r="RB12" s="17"/>
      <c r="RC12" s="17">
        <v>0</v>
      </c>
      <c r="RD12" s="17">
        <v>0</v>
      </c>
      <c r="RE12" s="17"/>
      <c r="RF12" s="17"/>
      <c r="RG12" s="17">
        <v>0</v>
      </c>
      <c r="RH12" s="17">
        <v>29.5</v>
      </c>
      <c r="RI12" s="17">
        <v>19.805</v>
      </c>
      <c r="RJ12" s="17">
        <v>19.805</v>
      </c>
      <c r="RK12" s="17">
        <v>9.6950000000000003</v>
      </c>
      <c r="RL12" s="17">
        <v>79.8</v>
      </c>
      <c r="RM12" s="17">
        <v>47.48</v>
      </c>
      <c r="RN12" s="17">
        <v>47.48</v>
      </c>
      <c r="RO12" s="17">
        <v>32.32</v>
      </c>
      <c r="RP12" s="17">
        <v>0</v>
      </c>
      <c r="RQ12" s="17"/>
      <c r="RR12" s="17"/>
      <c r="RS12" s="17">
        <v>0</v>
      </c>
      <c r="RT12" s="17">
        <v>3</v>
      </c>
      <c r="RU12" s="17">
        <v>3</v>
      </c>
      <c r="RV12" s="17">
        <v>3</v>
      </c>
      <c r="RW12" s="17">
        <v>0</v>
      </c>
      <c r="RX12" s="17">
        <v>20.399999999999999</v>
      </c>
      <c r="RY12" s="17">
        <v>19.792000000000002</v>
      </c>
      <c r="RZ12" s="17">
        <v>19.792000000000002</v>
      </c>
      <c r="SA12" s="17">
        <v>0.60799999999999998</v>
      </c>
      <c r="SB12" s="17">
        <v>3.24</v>
      </c>
      <c r="SC12" s="17">
        <v>2</v>
      </c>
      <c r="SD12" s="17">
        <v>2</v>
      </c>
      <c r="SE12" s="17">
        <v>1.24</v>
      </c>
      <c r="SF12" s="17"/>
      <c r="SG12" s="17">
        <v>0.4</v>
      </c>
      <c r="SH12" s="17">
        <v>0.4</v>
      </c>
      <c r="SI12" s="17">
        <v>-0.4</v>
      </c>
      <c r="SJ12" s="17">
        <v>0</v>
      </c>
      <c r="SK12" s="17"/>
      <c r="SL12" s="17"/>
      <c r="SM12" s="17">
        <v>0</v>
      </c>
      <c r="SN12" s="17">
        <v>19.7</v>
      </c>
      <c r="SO12" s="17">
        <v>19.1448</v>
      </c>
      <c r="SP12" s="17">
        <v>19.1448</v>
      </c>
      <c r="SQ12" s="17">
        <v>0.55520000000000003</v>
      </c>
      <c r="SR12" s="17">
        <v>13.1</v>
      </c>
      <c r="SS12" s="17">
        <v>12.244899999999999</v>
      </c>
      <c r="ST12" s="17">
        <v>12.244899999999999</v>
      </c>
      <c r="SU12" s="17">
        <v>0.85509999999999997</v>
      </c>
      <c r="SV12" s="17">
        <v>20</v>
      </c>
      <c r="SW12" s="17">
        <v>19.436350000000001</v>
      </c>
      <c r="SX12" s="17">
        <v>19.436350000000001</v>
      </c>
      <c r="SY12" s="17">
        <v>0.56364999999999998</v>
      </c>
      <c r="SZ12" s="17">
        <v>20.2</v>
      </c>
      <c r="TA12" s="17">
        <v>19.436350000000001</v>
      </c>
      <c r="TB12" s="17">
        <v>19.436350000000001</v>
      </c>
      <c r="TC12" s="17">
        <v>0.76365000000000005</v>
      </c>
      <c r="TD12" s="17">
        <v>10.3</v>
      </c>
      <c r="TE12" s="17">
        <v>5.6440000000000001</v>
      </c>
      <c r="TF12" s="17">
        <v>5.6440000000000001</v>
      </c>
      <c r="TG12" s="17">
        <v>4.6559999999999997</v>
      </c>
      <c r="TH12" s="17">
        <v>11.3</v>
      </c>
      <c r="TI12" s="17">
        <v>18.561</v>
      </c>
      <c r="TJ12" s="17">
        <v>18.561</v>
      </c>
      <c r="TK12" s="17">
        <v>-7.2610000000000001</v>
      </c>
      <c r="TL12" s="17">
        <v>0</v>
      </c>
      <c r="TM12" s="17"/>
      <c r="TN12" s="17"/>
      <c r="TO12" s="17">
        <v>0</v>
      </c>
      <c r="TP12" s="17">
        <v>17.5</v>
      </c>
      <c r="TQ12" s="17">
        <v>31.25</v>
      </c>
      <c r="TR12" s="17">
        <v>21.251999999999999</v>
      </c>
      <c r="TS12" s="17">
        <v>-3.7519999999999998</v>
      </c>
      <c r="TT12" s="17">
        <v>42</v>
      </c>
      <c r="TU12" s="17">
        <v>45.341000000000001</v>
      </c>
      <c r="TV12" s="17">
        <v>45.341000000000001</v>
      </c>
      <c r="TW12" s="17">
        <v>-3.3410000000000002</v>
      </c>
      <c r="TX12" s="17">
        <v>0</v>
      </c>
      <c r="TY12" s="17">
        <v>0.24099999999999999</v>
      </c>
      <c r="TZ12" s="17">
        <v>0.24099999999999999</v>
      </c>
      <c r="UA12" s="17">
        <v>-0.24099999999999999</v>
      </c>
      <c r="UB12" s="17">
        <v>0</v>
      </c>
      <c r="UC12" s="17">
        <v>0.24</v>
      </c>
      <c r="UD12" s="17">
        <v>0.24</v>
      </c>
      <c r="UE12" s="17">
        <v>-0.24</v>
      </c>
      <c r="UF12" s="17">
        <v>0</v>
      </c>
      <c r="UG12" s="17"/>
      <c r="UH12" s="17"/>
      <c r="UI12" s="17">
        <v>0</v>
      </c>
      <c r="UJ12" s="17">
        <v>21</v>
      </c>
      <c r="UK12" s="17">
        <v>19.436350000000001</v>
      </c>
      <c r="UL12" s="17">
        <v>19.436350000000001</v>
      </c>
      <c r="UM12" s="17">
        <v>1.56365</v>
      </c>
      <c r="UN12" s="17">
        <v>8.1999999999999993</v>
      </c>
      <c r="UO12" s="17">
        <v>8.1999999999999993</v>
      </c>
      <c r="UP12" s="17">
        <v>8.1999999999999993</v>
      </c>
      <c r="UQ12" s="17">
        <v>0</v>
      </c>
      <c r="UR12" s="17">
        <v>6.8</v>
      </c>
      <c r="US12" s="17">
        <v>7.1</v>
      </c>
      <c r="UT12" s="17">
        <v>7.1</v>
      </c>
      <c r="UU12" s="17">
        <v>-0.3</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4.2</v>
      </c>
      <c r="VI12" s="17">
        <v>3.0630000000000002</v>
      </c>
      <c r="VJ12" s="17">
        <v>3.0630000000000002</v>
      </c>
      <c r="VK12" s="17">
        <v>1.137</v>
      </c>
      <c r="VL12" s="17">
        <v>0</v>
      </c>
      <c r="VM12" s="17"/>
      <c r="VN12" s="17"/>
      <c r="VO12" s="17">
        <v>0</v>
      </c>
      <c r="VP12" s="17">
        <v>0</v>
      </c>
      <c r="VQ12" s="17"/>
      <c r="VR12" s="17"/>
      <c r="VS12" s="17">
        <v>0</v>
      </c>
      <c r="VT12" s="17">
        <v>0</v>
      </c>
      <c r="VU12" s="17"/>
      <c r="VV12" s="17"/>
      <c r="VW12" s="17">
        <v>0</v>
      </c>
      <c r="VX12" s="17">
        <v>0.6</v>
      </c>
      <c r="VY12" s="17">
        <v>0.6</v>
      </c>
      <c r="VZ12" s="17">
        <v>0.6</v>
      </c>
      <c r="WA12" s="17">
        <v>0</v>
      </c>
      <c r="WB12" s="17">
        <v>23.4</v>
      </c>
      <c r="WC12" s="17">
        <v>36.47</v>
      </c>
      <c r="WD12" s="17">
        <v>16.471</v>
      </c>
      <c r="WE12" s="17">
        <v>6.9290000000000003</v>
      </c>
      <c r="WF12" s="17">
        <v>30.1</v>
      </c>
      <c r="WG12" s="17">
        <v>10.606</v>
      </c>
      <c r="WH12" s="17">
        <v>10.606</v>
      </c>
      <c r="WI12" s="17">
        <v>19.494</v>
      </c>
      <c r="WJ12" s="17">
        <v>0</v>
      </c>
      <c r="WK12" s="17"/>
      <c r="WL12" s="17"/>
      <c r="WM12" s="17">
        <v>0</v>
      </c>
      <c r="WN12" s="17">
        <v>4.8</v>
      </c>
      <c r="WO12" s="17">
        <v>4.2</v>
      </c>
      <c r="WP12" s="17">
        <v>4.2</v>
      </c>
      <c r="WQ12" s="17">
        <v>0.6</v>
      </c>
      <c r="WR12" s="17">
        <v>2.2000000000000002</v>
      </c>
      <c r="WS12" s="17">
        <v>2.4</v>
      </c>
      <c r="WT12" s="17">
        <v>2.4</v>
      </c>
      <c r="WU12" s="17">
        <v>-0.2</v>
      </c>
      <c r="WV12" s="17">
        <v>1.1000000000000001</v>
      </c>
      <c r="WW12" s="17">
        <v>1.2</v>
      </c>
      <c r="WX12" s="17">
        <v>1.2</v>
      </c>
      <c r="WY12" s="17">
        <v>-0.1</v>
      </c>
      <c r="WZ12" s="17">
        <v>2.7</v>
      </c>
      <c r="XA12" s="17">
        <v>2.8</v>
      </c>
      <c r="XB12" s="17">
        <v>2.8</v>
      </c>
      <c r="XC12" s="17">
        <v>-0.1</v>
      </c>
      <c r="XD12" s="17">
        <v>0</v>
      </c>
      <c r="XE12" s="17"/>
      <c r="XF12" s="17"/>
      <c r="XG12" s="17">
        <v>0</v>
      </c>
      <c r="XH12" s="17">
        <v>6</v>
      </c>
      <c r="XI12" s="17">
        <v>6.4</v>
      </c>
      <c r="XJ12" s="17">
        <v>6.4</v>
      </c>
      <c r="XK12" s="17">
        <v>-0.4</v>
      </c>
      <c r="XL12" s="17">
        <v>20</v>
      </c>
      <c r="XM12" s="17">
        <v>19.241980000000002</v>
      </c>
      <c r="XN12" s="17">
        <v>19.241980000000002</v>
      </c>
      <c r="XO12" s="17">
        <v>0.75802000000000003</v>
      </c>
      <c r="XP12" s="17">
        <v>20</v>
      </c>
      <c r="XQ12" s="17">
        <v>19.241980000000002</v>
      </c>
      <c r="XR12" s="17">
        <v>19.241980000000002</v>
      </c>
      <c r="XS12" s="17">
        <v>0.75802000000000003</v>
      </c>
      <c r="XT12" s="17"/>
      <c r="XU12" s="17"/>
      <c r="XV12" s="17"/>
      <c r="XW12" s="17">
        <v>0</v>
      </c>
      <c r="XX12" s="17">
        <v>43.6</v>
      </c>
      <c r="XY12" s="17">
        <v>38.5</v>
      </c>
      <c r="XZ12" s="17">
        <v>30</v>
      </c>
      <c r="YA12" s="17">
        <v>13.6</v>
      </c>
      <c r="YB12" s="17">
        <v>32.200000000000003</v>
      </c>
      <c r="YC12" s="17">
        <v>38.5</v>
      </c>
      <c r="YD12" s="17">
        <v>30</v>
      </c>
      <c r="YE12" s="17">
        <v>2.2000000000000002</v>
      </c>
      <c r="YF12" s="17">
        <v>16.7</v>
      </c>
      <c r="YG12" s="17">
        <v>14</v>
      </c>
      <c r="YH12" s="17">
        <v>14</v>
      </c>
      <c r="YI12" s="17">
        <v>2.7</v>
      </c>
      <c r="YJ12" s="17">
        <v>11.2</v>
      </c>
      <c r="YK12" s="17">
        <v>18</v>
      </c>
      <c r="YL12" s="17">
        <v>18</v>
      </c>
      <c r="YM12" s="17">
        <v>-6.8</v>
      </c>
      <c r="YN12" s="17">
        <v>8.1</v>
      </c>
      <c r="YO12" s="17">
        <v>7.59</v>
      </c>
      <c r="YP12" s="17">
        <v>7.59</v>
      </c>
      <c r="YQ12" s="17">
        <v>0.51</v>
      </c>
      <c r="YR12" s="17">
        <v>11.2</v>
      </c>
      <c r="YS12" s="17">
        <v>11</v>
      </c>
      <c r="YT12" s="17">
        <v>11</v>
      </c>
      <c r="YU12" s="17">
        <v>0.2</v>
      </c>
      <c r="YV12" s="17">
        <v>18.600000000000001</v>
      </c>
      <c r="YW12" s="17">
        <v>19</v>
      </c>
      <c r="YX12" s="17">
        <v>19</v>
      </c>
      <c r="YY12" s="17">
        <v>-0.4</v>
      </c>
    </row>
    <row r="13" spans="1:675" ht="24" customHeight="1" x14ac:dyDescent="0.3">
      <c r="A13" s="1"/>
      <c r="B13" s="16" t="s">
        <v>59</v>
      </c>
      <c r="C13" s="16" t="s">
        <v>748</v>
      </c>
      <c r="D13" s="17">
        <v>202.7</v>
      </c>
      <c r="E13" s="17">
        <v>203.40136000000001</v>
      </c>
      <c r="F13" s="17">
        <v>203.40136000000001</v>
      </c>
      <c r="G13" s="17">
        <v>-0.70135999999999998</v>
      </c>
      <c r="H13" s="17">
        <v>657.6</v>
      </c>
      <c r="I13" s="17">
        <v>650</v>
      </c>
      <c r="J13" s="17">
        <v>629.90463999999997</v>
      </c>
      <c r="K13" s="17">
        <v>27.695360000000001</v>
      </c>
      <c r="L13" s="17">
        <v>217.9</v>
      </c>
      <c r="M13" s="17">
        <v>211.66204999999999</v>
      </c>
      <c r="N13" s="17">
        <v>205.11832000000001</v>
      </c>
      <c r="O13" s="17">
        <v>12.78168</v>
      </c>
      <c r="P13" s="17">
        <v>7.6</v>
      </c>
      <c r="Q13" s="17">
        <v>8.8258700000000001</v>
      </c>
      <c r="R13" s="17">
        <v>8.8258700000000001</v>
      </c>
      <c r="S13" s="17">
        <v>-1.22587</v>
      </c>
      <c r="T13" s="17">
        <v>7.7</v>
      </c>
      <c r="U13" s="17">
        <v>8.5166900000000005</v>
      </c>
      <c r="V13" s="17">
        <v>8.5166900000000005</v>
      </c>
      <c r="W13" s="17">
        <v>-0.81669000000000003</v>
      </c>
      <c r="X13" s="17">
        <v>93.2</v>
      </c>
      <c r="Y13" s="17">
        <v>91.867829999999998</v>
      </c>
      <c r="Z13" s="17">
        <v>91.867829999999998</v>
      </c>
      <c r="AA13" s="17">
        <v>1.3321700000000001</v>
      </c>
      <c r="AB13" s="17">
        <v>231.7</v>
      </c>
      <c r="AC13" s="17">
        <v>242</v>
      </c>
      <c r="AD13" s="17">
        <v>242</v>
      </c>
      <c r="AE13" s="17">
        <v>-10.3</v>
      </c>
      <c r="AF13" s="17"/>
      <c r="AG13" s="17"/>
      <c r="AH13" s="17"/>
      <c r="AI13" s="17">
        <v>0</v>
      </c>
      <c r="AJ13" s="17">
        <v>0</v>
      </c>
      <c r="AK13" s="17"/>
      <c r="AL13" s="17"/>
      <c r="AM13" s="17">
        <v>0</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c r="BI13" s="17"/>
      <c r="BJ13" s="17"/>
      <c r="BK13" s="17">
        <v>0</v>
      </c>
      <c r="BL13" s="17">
        <v>581.20000000000005</v>
      </c>
      <c r="BM13" s="17">
        <v>582.50599999999997</v>
      </c>
      <c r="BN13" s="17">
        <v>582.50599999999997</v>
      </c>
      <c r="BO13" s="17">
        <v>-1.306</v>
      </c>
      <c r="BP13" s="17">
        <v>10.7</v>
      </c>
      <c r="BQ13" s="17">
        <v>10.52094</v>
      </c>
      <c r="BR13" s="17">
        <v>10.52094</v>
      </c>
      <c r="BS13" s="17">
        <v>0.17906</v>
      </c>
      <c r="BT13" s="17">
        <v>4.3</v>
      </c>
      <c r="BU13" s="17">
        <v>17.629960000000001</v>
      </c>
      <c r="BV13" s="17">
        <v>17.629960000000001</v>
      </c>
      <c r="BW13" s="17">
        <v>-13.32996</v>
      </c>
      <c r="BX13" s="17"/>
      <c r="BY13" s="17"/>
      <c r="BZ13" s="17"/>
      <c r="CA13" s="17">
        <v>0</v>
      </c>
      <c r="CB13" s="17"/>
      <c r="CC13" s="17"/>
      <c r="CD13" s="17"/>
      <c r="CE13" s="17">
        <v>0</v>
      </c>
      <c r="CF13" s="17"/>
      <c r="CG13" s="17"/>
      <c r="CH13" s="17"/>
      <c r="CI13" s="17">
        <v>0</v>
      </c>
      <c r="CJ13" s="17">
        <v>164.9</v>
      </c>
      <c r="CK13" s="17">
        <v>164.06706</v>
      </c>
      <c r="CL13" s="17">
        <v>164.06706</v>
      </c>
      <c r="CM13" s="17">
        <v>0.83294000000000001</v>
      </c>
      <c r="CN13" s="17">
        <v>9.9</v>
      </c>
      <c r="CO13" s="17">
        <v>9.2994299999999992</v>
      </c>
      <c r="CP13" s="17">
        <v>9.2994299999999992</v>
      </c>
      <c r="CQ13" s="17">
        <v>0.60057000000000005</v>
      </c>
      <c r="CR13" s="17">
        <v>6.5</v>
      </c>
      <c r="CS13" s="17">
        <v>4.9935799999999997</v>
      </c>
      <c r="CT13" s="17">
        <v>4.9935799999999997</v>
      </c>
      <c r="CU13" s="17">
        <v>1.5064200000000001</v>
      </c>
      <c r="CV13" s="17"/>
      <c r="CW13" s="17"/>
      <c r="CX13" s="17"/>
      <c r="CY13" s="17">
        <v>0</v>
      </c>
      <c r="CZ13" s="17">
        <v>6.2</v>
      </c>
      <c r="DA13" s="17">
        <v>6.8787000000000003</v>
      </c>
      <c r="DB13" s="17">
        <v>6.8787000000000003</v>
      </c>
      <c r="DC13" s="17">
        <v>-0.67869999999999997</v>
      </c>
      <c r="DD13" s="17"/>
      <c r="DE13" s="17"/>
      <c r="DF13" s="17"/>
      <c r="DG13" s="17">
        <v>0</v>
      </c>
      <c r="DH13" s="17">
        <v>90.3</v>
      </c>
      <c r="DI13" s="17">
        <v>142.44412</v>
      </c>
      <c r="DJ13" s="17">
        <v>32.26925</v>
      </c>
      <c r="DK13" s="17">
        <v>58.030749999999998</v>
      </c>
      <c r="DL13" s="17"/>
      <c r="DM13" s="17"/>
      <c r="DN13" s="17"/>
      <c r="DO13" s="17">
        <v>0</v>
      </c>
      <c r="DP13" s="17"/>
      <c r="DQ13" s="17"/>
      <c r="DR13" s="17"/>
      <c r="DS13" s="17">
        <v>0</v>
      </c>
      <c r="DT13" s="17">
        <v>0</v>
      </c>
      <c r="DU13" s="17">
        <v>23.215890000000002</v>
      </c>
      <c r="DV13" s="17">
        <v>15.23326</v>
      </c>
      <c r="DW13" s="17">
        <v>-15.23326</v>
      </c>
      <c r="DX13" s="17"/>
      <c r="DY13" s="17"/>
      <c r="DZ13" s="17"/>
      <c r="EA13" s="17">
        <v>0</v>
      </c>
      <c r="EB13" s="17">
        <v>110.3</v>
      </c>
      <c r="EC13" s="17">
        <v>112.46647</v>
      </c>
      <c r="ED13" s="17">
        <v>112.46647</v>
      </c>
      <c r="EE13" s="17">
        <v>-2.1664699999999999</v>
      </c>
      <c r="EF13" s="17">
        <v>159.9</v>
      </c>
      <c r="EG13" s="17">
        <v>172.09334000000001</v>
      </c>
      <c r="EH13" s="17">
        <v>177.92425</v>
      </c>
      <c r="EI13" s="17">
        <v>-18.024249999999999</v>
      </c>
      <c r="EJ13" s="17">
        <v>0</v>
      </c>
      <c r="EK13" s="17"/>
      <c r="EL13" s="17"/>
      <c r="EM13" s="17">
        <v>0</v>
      </c>
      <c r="EN13" s="17"/>
      <c r="EO13" s="17"/>
      <c r="EP13" s="17"/>
      <c r="EQ13" s="17">
        <v>0</v>
      </c>
      <c r="ER13" s="17"/>
      <c r="ES13" s="17"/>
      <c r="ET13" s="17"/>
      <c r="EU13" s="17">
        <v>0</v>
      </c>
      <c r="EV13" s="17">
        <v>6.5</v>
      </c>
      <c r="EW13" s="17">
        <v>6.39</v>
      </c>
      <c r="EX13" s="17">
        <v>6.39</v>
      </c>
      <c r="EY13" s="17">
        <v>0.11</v>
      </c>
      <c r="EZ13" s="17">
        <v>367.4</v>
      </c>
      <c r="FA13" s="17">
        <v>360</v>
      </c>
      <c r="FB13" s="17">
        <v>360</v>
      </c>
      <c r="FC13" s="17">
        <v>7.4</v>
      </c>
      <c r="FD13" s="17">
        <v>82.4</v>
      </c>
      <c r="FE13" s="17">
        <v>81.635570000000001</v>
      </c>
      <c r="FF13" s="17">
        <v>81.635570000000001</v>
      </c>
      <c r="FG13" s="17">
        <v>0.76443000000000005</v>
      </c>
      <c r="FH13" s="17">
        <v>153.30000000000001</v>
      </c>
      <c r="FI13" s="17">
        <v>151.36251999999999</v>
      </c>
      <c r="FJ13" s="17">
        <v>151.36251999999999</v>
      </c>
      <c r="FK13" s="17">
        <v>1.9374800000000001</v>
      </c>
      <c r="FL13" s="17">
        <v>42</v>
      </c>
      <c r="FM13" s="17">
        <v>41.89893</v>
      </c>
      <c r="FN13" s="17">
        <v>41.89893</v>
      </c>
      <c r="FO13" s="17">
        <v>0.10106999999999999</v>
      </c>
      <c r="FP13" s="17">
        <v>18.600000000000001</v>
      </c>
      <c r="FQ13" s="17">
        <v>19.21088</v>
      </c>
      <c r="FR13" s="17">
        <v>19.21088</v>
      </c>
      <c r="FS13" s="17">
        <v>-0.61087999999999998</v>
      </c>
      <c r="FT13" s="17">
        <v>18.899999999999999</v>
      </c>
      <c r="FU13" s="17">
        <v>18.172979999999999</v>
      </c>
      <c r="FV13" s="17">
        <v>18.172979999999999</v>
      </c>
      <c r="FW13" s="17">
        <v>0.72702</v>
      </c>
      <c r="FX13" s="17">
        <v>91.3</v>
      </c>
      <c r="FY13" s="17">
        <v>87.773570000000007</v>
      </c>
      <c r="FZ13" s="17">
        <v>87.773570000000007</v>
      </c>
      <c r="GA13" s="17">
        <v>3.52643</v>
      </c>
      <c r="GB13" s="17">
        <v>40</v>
      </c>
      <c r="GC13" s="17">
        <v>81.109300000000005</v>
      </c>
      <c r="GD13" s="17">
        <v>68.589079999999996</v>
      </c>
      <c r="GE13" s="17">
        <v>-28.589079999999999</v>
      </c>
      <c r="GF13" s="17">
        <v>60</v>
      </c>
      <c r="GG13" s="17">
        <v>81.109300000000005</v>
      </c>
      <c r="GH13" s="17">
        <v>68.589079999999996</v>
      </c>
      <c r="GI13" s="17">
        <v>-8.5890799999999992</v>
      </c>
      <c r="GJ13" s="17">
        <v>103.6</v>
      </c>
      <c r="GK13" s="17">
        <v>81.352879999999999</v>
      </c>
      <c r="GL13" s="17">
        <v>68.795060000000007</v>
      </c>
      <c r="GM13" s="17">
        <v>34.804940000000002</v>
      </c>
      <c r="GN13" s="17">
        <v>109.3</v>
      </c>
      <c r="GO13" s="17">
        <v>110.48202000000001</v>
      </c>
      <c r="GP13" s="17">
        <v>110.48202000000001</v>
      </c>
      <c r="GQ13" s="17">
        <v>-1.1820200000000001</v>
      </c>
      <c r="GR13" s="17">
        <v>45.8</v>
      </c>
      <c r="GS13" s="17">
        <v>47.082599999999999</v>
      </c>
      <c r="GT13" s="17">
        <v>47.082599999999999</v>
      </c>
      <c r="GU13" s="17">
        <v>-1.2826</v>
      </c>
      <c r="GV13" s="17"/>
      <c r="GW13" s="17"/>
      <c r="GX13" s="17">
        <v>38.272109999999998</v>
      </c>
      <c r="GY13" s="17">
        <v>-38.272109999999998</v>
      </c>
      <c r="GZ13" s="17">
        <v>3.8</v>
      </c>
      <c r="HA13" s="17"/>
      <c r="HB13" s="17"/>
      <c r="HC13" s="17">
        <v>3.8</v>
      </c>
      <c r="HD13" s="17">
        <v>28.5</v>
      </c>
      <c r="HE13" s="17">
        <v>30.13373</v>
      </c>
      <c r="HF13" s="17">
        <v>30.13373</v>
      </c>
      <c r="HG13" s="17">
        <v>-1.6337299999999999</v>
      </c>
      <c r="HH13" s="17">
        <v>134.4</v>
      </c>
      <c r="HI13" s="17">
        <v>172.35792000000001</v>
      </c>
      <c r="HJ13" s="17">
        <v>172.35792000000001</v>
      </c>
      <c r="HK13" s="17">
        <v>-37.957920000000001</v>
      </c>
      <c r="HL13" s="17"/>
      <c r="HM13" s="17"/>
      <c r="HN13" s="17"/>
      <c r="HO13" s="17">
        <v>0</v>
      </c>
      <c r="HP13" s="17"/>
      <c r="HQ13" s="17"/>
      <c r="HR13" s="17"/>
      <c r="HS13" s="17">
        <v>0</v>
      </c>
      <c r="HT13" s="17">
        <v>95.1</v>
      </c>
      <c r="HU13" s="17">
        <v>95.545190000000005</v>
      </c>
      <c r="HV13" s="17">
        <v>95.545190000000005</v>
      </c>
      <c r="HW13" s="17">
        <v>-0.44518999999999997</v>
      </c>
      <c r="HX13" s="17"/>
      <c r="HY13" s="17"/>
      <c r="HZ13" s="17"/>
      <c r="IA13" s="17">
        <v>0</v>
      </c>
      <c r="IB13" s="17"/>
      <c r="IC13" s="17"/>
      <c r="ID13" s="17"/>
      <c r="IE13" s="17">
        <v>0</v>
      </c>
      <c r="IF13" s="17">
        <v>43.5</v>
      </c>
      <c r="IG13" s="17">
        <v>45.265309999999999</v>
      </c>
      <c r="IH13" s="17">
        <v>45.265309999999999</v>
      </c>
      <c r="II13" s="17">
        <v>-1.7653099999999999</v>
      </c>
      <c r="IJ13" s="17"/>
      <c r="IK13" s="17"/>
      <c r="IL13" s="17"/>
      <c r="IM13" s="17">
        <v>0</v>
      </c>
      <c r="IN13" s="17"/>
      <c r="IO13" s="17"/>
      <c r="IP13" s="17"/>
      <c r="IQ13" s="17">
        <v>0</v>
      </c>
      <c r="IR13" s="17"/>
      <c r="IS13" s="17"/>
      <c r="IT13" s="17"/>
      <c r="IU13" s="17">
        <v>0</v>
      </c>
      <c r="IV13" s="17">
        <v>131.4</v>
      </c>
      <c r="IW13" s="17">
        <v>136.69067999999999</v>
      </c>
      <c r="IX13" s="17">
        <v>136.69067999999999</v>
      </c>
      <c r="IY13" s="17">
        <v>-5.29068</v>
      </c>
      <c r="IZ13" s="17"/>
      <c r="JA13" s="17"/>
      <c r="JB13" s="17"/>
      <c r="JC13" s="17">
        <v>0</v>
      </c>
      <c r="JD13" s="17"/>
      <c r="JE13" s="17"/>
      <c r="JF13" s="17"/>
      <c r="JG13" s="17">
        <v>0</v>
      </c>
      <c r="JH13" s="17"/>
      <c r="JI13" s="17"/>
      <c r="JJ13" s="17"/>
      <c r="JK13" s="17">
        <v>0</v>
      </c>
      <c r="JL13" s="17"/>
      <c r="JM13" s="17"/>
      <c r="JN13" s="17"/>
      <c r="JO13" s="17">
        <v>0</v>
      </c>
      <c r="JP13" s="17"/>
      <c r="JQ13" s="17"/>
      <c r="JR13" s="17"/>
      <c r="JS13" s="17">
        <v>0</v>
      </c>
      <c r="JT13" s="17"/>
      <c r="JU13" s="17"/>
      <c r="JV13" s="17"/>
      <c r="JW13" s="17">
        <v>0</v>
      </c>
      <c r="JX13" s="17">
        <v>194.3</v>
      </c>
      <c r="JY13" s="17">
        <v>200.67499000000001</v>
      </c>
      <c r="JZ13" s="17">
        <v>200.67499000000001</v>
      </c>
      <c r="KA13" s="17">
        <v>-6.3749900000000004</v>
      </c>
      <c r="KB13" s="17">
        <v>194.9</v>
      </c>
      <c r="KC13" s="17">
        <v>200.3066</v>
      </c>
      <c r="KD13" s="17">
        <v>200.3066</v>
      </c>
      <c r="KE13" s="17">
        <v>-5.4066000000000001</v>
      </c>
      <c r="KF13" s="17">
        <v>0</v>
      </c>
      <c r="KG13" s="17"/>
      <c r="KH13" s="17"/>
      <c r="KI13" s="17">
        <v>0</v>
      </c>
      <c r="KJ13" s="17">
        <v>0</v>
      </c>
      <c r="KK13" s="17"/>
      <c r="KL13" s="17"/>
      <c r="KM13" s="17">
        <v>0</v>
      </c>
      <c r="KN13" s="17"/>
      <c r="KO13" s="17"/>
      <c r="KP13" s="17"/>
      <c r="KQ13" s="17">
        <v>0</v>
      </c>
      <c r="KR13" s="17"/>
      <c r="KS13" s="17"/>
      <c r="KT13" s="17"/>
      <c r="KU13" s="17">
        <v>0</v>
      </c>
      <c r="KV13" s="17"/>
      <c r="KW13" s="17">
        <v>4.7853599999999998</v>
      </c>
      <c r="KX13" s="17">
        <v>4.7853500000000002</v>
      </c>
      <c r="KY13" s="17">
        <v>-4.7853500000000002</v>
      </c>
      <c r="KZ13" s="17">
        <v>181.2</v>
      </c>
      <c r="LA13" s="17">
        <v>249.55296000000001</v>
      </c>
      <c r="LB13" s="17">
        <v>249.55296000000001</v>
      </c>
      <c r="LC13" s="17">
        <v>-68.352959999999996</v>
      </c>
      <c r="LD13" s="17">
        <v>135.1</v>
      </c>
      <c r="LE13" s="17">
        <v>133.16031000000001</v>
      </c>
      <c r="LF13" s="17">
        <v>133.16031000000001</v>
      </c>
      <c r="LG13" s="17">
        <v>1.9396899999999999</v>
      </c>
      <c r="LH13" s="17">
        <v>64.8</v>
      </c>
      <c r="LI13" s="17">
        <v>67.199219999999997</v>
      </c>
      <c r="LJ13" s="17">
        <v>67.199219999999997</v>
      </c>
      <c r="LK13" s="17">
        <v>-2.3992200000000001</v>
      </c>
      <c r="LL13" s="17">
        <v>79.2</v>
      </c>
      <c r="LM13" s="17">
        <v>78.567999999999998</v>
      </c>
      <c r="LN13" s="17">
        <v>78.567999999999998</v>
      </c>
      <c r="LO13" s="17">
        <v>0.63200000000000001</v>
      </c>
      <c r="LP13" s="17">
        <v>31.1</v>
      </c>
      <c r="LQ13" s="17">
        <v>29.980560000000001</v>
      </c>
      <c r="LR13" s="17">
        <v>29.980560000000001</v>
      </c>
      <c r="LS13" s="17">
        <v>1.11944</v>
      </c>
      <c r="LT13" s="17"/>
      <c r="LU13" s="17"/>
      <c r="LV13" s="17"/>
      <c r="LW13" s="17">
        <v>0</v>
      </c>
      <c r="LX13" s="17"/>
      <c r="LY13" s="17"/>
      <c r="LZ13" s="17"/>
      <c r="MA13" s="17">
        <v>0</v>
      </c>
      <c r="MB13" s="17"/>
      <c r="MC13" s="17"/>
      <c r="MD13" s="17"/>
      <c r="ME13" s="17">
        <v>0</v>
      </c>
      <c r="MF13" s="17">
        <v>0</v>
      </c>
      <c r="MG13" s="17"/>
      <c r="MH13" s="17"/>
      <c r="MI13" s="17">
        <v>0</v>
      </c>
      <c r="MJ13" s="17"/>
      <c r="MK13" s="17"/>
      <c r="ML13" s="17"/>
      <c r="MM13" s="17">
        <v>0</v>
      </c>
      <c r="MN13" s="17"/>
      <c r="MO13" s="17"/>
      <c r="MP13" s="17"/>
      <c r="MQ13" s="17">
        <v>0</v>
      </c>
      <c r="MR13" s="17"/>
      <c r="MS13" s="17"/>
      <c r="MT13" s="17"/>
      <c r="MU13" s="17">
        <v>0</v>
      </c>
      <c r="MV13" s="17">
        <v>0</v>
      </c>
      <c r="MW13" s="17"/>
      <c r="MX13" s="17">
        <v>175.46499</v>
      </c>
      <c r="MY13" s="17">
        <v>-175.46499</v>
      </c>
      <c r="MZ13" s="17">
        <v>0</v>
      </c>
      <c r="NA13" s="17"/>
      <c r="NB13" s="17"/>
      <c r="NC13" s="17">
        <v>0</v>
      </c>
      <c r="ND13" s="17">
        <v>0</v>
      </c>
      <c r="NE13" s="17"/>
      <c r="NF13" s="17"/>
      <c r="NG13" s="17">
        <v>0</v>
      </c>
      <c r="NH13" s="17">
        <v>0</v>
      </c>
      <c r="NI13" s="17"/>
      <c r="NJ13" s="17"/>
      <c r="NK13" s="17">
        <v>0</v>
      </c>
      <c r="NL13" s="17"/>
      <c r="NM13" s="17"/>
      <c r="NN13" s="17"/>
      <c r="NO13" s="17">
        <v>0</v>
      </c>
      <c r="NP13" s="17"/>
      <c r="NQ13" s="17"/>
      <c r="NR13" s="17"/>
      <c r="NS13" s="17">
        <v>0</v>
      </c>
      <c r="NT13" s="17"/>
      <c r="NU13" s="17"/>
      <c r="NV13" s="17">
        <v>9.09</v>
      </c>
      <c r="NW13" s="17">
        <v>-9.09</v>
      </c>
      <c r="NX13" s="17">
        <v>9.3000000000000007</v>
      </c>
      <c r="NY13" s="17">
        <v>9.0694199999999991</v>
      </c>
      <c r="NZ13" s="17">
        <v>9.0694199999999991</v>
      </c>
      <c r="OA13" s="17">
        <v>0.23058000000000001</v>
      </c>
      <c r="OB13" s="17">
        <v>10.199999999999999</v>
      </c>
      <c r="OC13" s="17">
        <v>10</v>
      </c>
      <c r="OD13" s="17">
        <v>10</v>
      </c>
      <c r="OE13" s="17">
        <v>0.2</v>
      </c>
      <c r="OF13" s="17">
        <v>0</v>
      </c>
      <c r="OG13" s="17"/>
      <c r="OH13" s="17"/>
      <c r="OI13" s="17">
        <v>0</v>
      </c>
      <c r="OJ13" s="17">
        <v>118</v>
      </c>
      <c r="OK13" s="17">
        <v>90.894000000000005</v>
      </c>
      <c r="OL13" s="17">
        <v>90.894000000000005</v>
      </c>
      <c r="OM13" s="17">
        <v>27.106000000000002</v>
      </c>
      <c r="ON13" s="17">
        <v>0</v>
      </c>
      <c r="OO13" s="17"/>
      <c r="OP13" s="17"/>
      <c r="OQ13" s="17">
        <v>0</v>
      </c>
      <c r="OR13" s="17">
        <v>6.2</v>
      </c>
      <c r="OS13" s="17">
        <v>3.585</v>
      </c>
      <c r="OT13" s="17">
        <v>3.585</v>
      </c>
      <c r="OU13" s="17">
        <v>2.6150000000000002</v>
      </c>
      <c r="OV13" s="17">
        <v>0</v>
      </c>
      <c r="OW13" s="17"/>
      <c r="OX13" s="17"/>
      <c r="OY13" s="17">
        <v>0</v>
      </c>
      <c r="OZ13" s="17">
        <v>20.399999999999999</v>
      </c>
      <c r="PA13" s="17">
        <v>20.456230000000001</v>
      </c>
      <c r="PB13" s="17">
        <v>20.456230000000001</v>
      </c>
      <c r="PC13" s="17">
        <v>-5.6230000000000002E-2</v>
      </c>
      <c r="PD13" s="17">
        <v>10.199999999999999</v>
      </c>
      <c r="PE13" s="17">
        <v>9.9830000000000005</v>
      </c>
      <c r="PF13" s="17">
        <v>9.9830000000000005</v>
      </c>
      <c r="PG13" s="17">
        <v>0.217</v>
      </c>
      <c r="PH13" s="17">
        <v>5.7</v>
      </c>
      <c r="PI13" s="17">
        <v>5.67</v>
      </c>
      <c r="PJ13" s="17">
        <v>5.67</v>
      </c>
      <c r="PK13" s="17">
        <v>0.03</v>
      </c>
      <c r="PL13" s="17">
        <v>0</v>
      </c>
      <c r="PM13" s="17"/>
      <c r="PN13" s="17"/>
      <c r="PO13" s="17">
        <v>0</v>
      </c>
      <c r="PP13" s="17">
        <v>0</v>
      </c>
      <c r="PQ13" s="17"/>
      <c r="PR13" s="17"/>
      <c r="PS13" s="17">
        <v>0</v>
      </c>
      <c r="PT13" s="17">
        <v>2.2000000000000002</v>
      </c>
      <c r="PU13" s="17">
        <v>1</v>
      </c>
      <c r="PV13" s="17">
        <v>1</v>
      </c>
      <c r="PW13" s="17">
        <v>1.2</v>
      </c>
      <c r="PX13" s="17">
        <v>1.5</v>
      </c>
      <c r="PY13" s="17">
        <v>3</v>
      </c>
      <c r="PZ13" s="17">
        <v>3</v>
      </c>
      <c r="QA13" s="17">
        <v>-1.5</v>
      </c>
      <c r="QB13" s="17">
        <v>5.2</v>
      </c>
      <c r="QC13" s="17">
        <v>5</v>
      </c>
      <c r="QD13" s="17">
        <v>5</v>
      </c>
      <c r="QE13" s="17">
        <v>0.2</v>
      </c>
      <c r="QF13" s="17">
        <v>20.399999999999999</v>
      </c>
      <c r="QG13" s="17">
        <v>20.422219999999999</v>
      </c>
      <c r="QH13" s="17">
        <v>20.422219999999999</v>
      </c>
      <c r="QI13" s="17">
        <v>-2.222E-2</v>
      </c>
      <c r="QJ13" s="17">
        <v>10.1</v>
      </c>
      <c r="QK13" s="17">
        <v>19.436350000000001</v>
      </c>
      <c r="QL13" s="17">
        <v>19.436350000000001</v>
      </c>
      <c r="QM13" s="17">
        <v>-9.3363499999999995</v>
      </c>
      <c r="QN13" s="17">
        <v>18.600000000000001</v>
      </c>
      <c r="QO13" s="17">
        <v>17.492709999999999</v>
      </c>
      <c r="QP13" s="17">
        <v>17.492709999999999</v>
      </c>
      <c r="QQ13" s="17">
        <v>1.1072900000000001</v>
      </c>
      <c r="QR13" s="17">
        <v>3.5</v>
      </c>
      <c r="QS13" s="17">
        <v>3.5</v>
      </c>
      <c r="QT13" s="17">
        <v>3.5</v>
      </c>
      <c r="QU13" s="17">
        <v>0</v>
      </c>
      <c r="QV13" s="17">
        <v>18.3</v>
      </c>
      <c r="QW13" s="17">
        <v>17.881440000000001</v>
      </c>
      <c r="QX13" s="17">
        <v>17.881440000000001</v>
      </c>
      <c r="QY13" s="17">
        <v>0.41855999999999999</v>
      </c>
      <c r="QZ13" s="17">
        <v>0</v>
      </c>
      <c r="RA13" s="17"/>
      <c r="RB13" s="17"/>
      <c r="RC13" s="17">
        <v>0</v>
      </c>
      <c r="RD13" s="17">
        <v>0</v>
      </c>
      <c r="RE13" s="17"/>
      <c r="RF13" s="17"/>
      <c r="RG13" s="17">
        <v>0</v>
      </c>
      <c r="RH13" s="17">
        <v>29.5</v>
      </c>
      <c r="RI13" s="17">
        <v>19.132000000000001</v>
      </c>
      <c r="RJ13" s="17">
        <v>19.132000000000001</v>
      </c>
      <c r="RK13" s="17">
        <v>10.368</v>
      </c>
      <c r="RL13" s="17">
        <v>80.3</v>
      </c>
      <c r="RM13" s="17">
        <v>43.317</v>
      </c>
      <c r="RN13" s="17">
        <v>43.317</v>
      </c>
      <c r="RO13" s="17">
        <v>36.982999999999997</v>
      </c>
      <c r="RP13" s="17">
        <v>0</v>
      </c>
      <c r="RQ13" s="17"/>
      <c r="RR13" s="17"/>
      <c r="RS13" s="17">
        <v>0</v>
      </c>
      <c r="RT13" s="17">
        <v>3.1</v>
      </c>
      <c r="RU13" s="17">
        <v>3</v>
      </c>
      <c r="RV13" s="17">
        <v>3</v>
      </c>
      <c r="RW13" s="17">
        <v>0.1</v>
      </c>
      <c r="RX13" s="17">
        <v>20.399999999999999</v>
      </c>
      <c r="RY13" s="17">
        <v>19.792000000000002</v>
      </c>
      <c r="RZ13" s="17">
        <v>19.792000000000002</v>
      </c>
      <c r="SA13" s="17">
        <v>0.60799999999999998</v>
      </c>
      <c r="SB13" s="17">
        <v>3.24</v>
      </c>
      <c r="SC13" s="17">
        <v>2</v>
      </c>
      <c r="SD13" s="17">
        <v>2</v>
      </c>
      <c r="SE13" s="17">
        <v>1.24</v>
      </c>
      <c r="SF13" s="17"/>
      <c r="SG13" s="17">
        <v>0.4</v>
      </c>
      <c r="SH13" s="17">
        <v>0.4</v>
      </c>
      <c r="SI13" s="17">
        <v>-0.4</v>
      </c>
      <c r="SJ13" s="17">
        <v>0</v>
      </c>
      <c r="SK13" s="17"/>
      <c r="SL13" s="17"/>
      <c r="SM13" s="17">
        <v>0</v>
      </c>
      <c r="SN13" s="17">
        <v>19.7</v>
      </c>
      <c r="SO13" s="17">
        <v>19.1448</v>
      </c>
      <c r="SP13" s="17">
        <v>19.1448</v>
      </c>
      <c r="SQ13" s="17">
        <v>0.55520000000000003</v>
      </c>
      <c r="SR13" s="17">
        <v>13.1</v>
      </c>
      <c r="SS13" s="17">
        <v>12.244899999999999</v>
      </c>
      <c r="ST13" s="17">
        <v>12.244899999999999</v>
      </c>
      <c r="SU13" s="17">
        <v>0.85509999999999997</v>
      </c>
      <c r="SV13" s="17">
        <v>19.7</v>
      </c>
      <c r="SW13" s="17">
        <v>19.436350000000001</v>
      </c>
      <c r="SX13" s="17">
        <v>19.436350000000001</v>
      </c>
      <c r="SY13" s="17">
        <v>0.26365</v>
      </c>
      <c r="SZ13" s="17">
        <v>20.2</v>
      </c>
      <c r="TA13" s="17">
        <v>19.436350000000001</v>
      </c>
      <c r="TB13" s="17">
        <v>19.436350000000001</v>
      </c>
      <c r="TC13" s="17">
        <v>0.76365000000000005</v>
      </c>
      <c r="TD13" s="17">
        <v>6.4</v>
      </c>
      <c r="TE13" s="17">
        <v>4.8760000000000003</v>
      </c>
      <c r="TF13" s="17">
        <v>4.8760000000000003</v>
      </c>
      <c r="TG13" s="17">
        <v>1.524</v>
      </c>
      <c r="TH13" s="17">
        <v>10.1</v>
      </c>
      <c r="TI13" s="17">
        <v>17.062000000000001</v>
      </c>
      <c r="TJ13" s="17">
        <v>17.062000000000001</v>
      </c>
      <c r="TK13" s="17">
        <v>-6.9619999999999997</v>
      </c>
      <c r="TL13" s="17">
        <v>0</v>
      </c>
      <c r="TM13" s="17"/>
      <c r="TN13" s="17"/>
      <c r="TO13" s="17">
        <v>0</v>
      </c>
      <c r="TP13" s="17">
        <v>22.4</v>
      </c>
      <c r="TQ13" s="17">
        <v>28.67</v>
      </c>
      <c r="TR13" s="17">
        <v>18.669</v>
      </c>
      <c r="TS13" s="17">
        <v>3.7309999999999999</v>
      </c>
      <c r="TT13" s="17">
        <v>34.5</v>
      </c>
      <c r="TU13" s="17">
        <v>43.341999999999999</v>
      </c>
      <c r="TV13" s="17">
        <v>43.341999999999999</v>
      </c>
      <c r="TW13" s="17">
        <v>-8.8420000000000005</v>
      </c>
      <c r="TX13" s="17">
        <v>0</v>
      </c>
      <c r="TY13" s="17">
        <v>0.19800000000000001</v>
      </c>
      <c r="TZ13" s="17">
        <v>0.19800000000000001</v>
      </c>
      <c r="UA13" s="17">
        <v>-0.19800000000000001</v>
      </c>
      <c r="UB13" s="17">
        <v>0</v>
      </c>
      <c r="UC13" s="17">
        <v>0.19500000000000001</v>
      </c>
      <c r="UD13" s="17">
        <v>0.19500000000000001</v>
      </c>
      <c r="UE13" s="17">
        <v>-0.19500000000000001</v>
      </c>
      <c r="UF13" s="17">
        <v>0</v>
      </c>
      <c r="UG13" s="17"/>
      <c r="UH13" s="17"/>
      <c r="UI13" s="17">
        <v>0</v>
      </c>
      <c r="UJ13" s="17">
        <v>21</v>
      </c>
      <c r="UK13" s="17">
        <v>19.436350000000001</v>
      </c>
      <c r="UL13" s="17">
        <v>19.436350000000001</v>
      </c>
      <c r="UM13" s="17">
        <v>1.56365</v>
      </c>
      <c r="UN13" s="17">
        <v>8.1999999999999993</v>
      </c>
      <c r="UO13" s="17">
        <v>8.1999999999999993</v>
      </c>
      <c r="UP13" s="17">
        <v>8.1999999999999993</v>
      </c>
      <c r="UQ13" s="17">
        <v>0</v>
      </c>
      <c r="UR13" s="17">
        <v>6.4</v>
      </c>
      <c r="US13" s="17">
        <v>7.1</v>
      </c>
      <c r="UT13" s="17">
        <v>7.1</v>
      </c>
      <c r="UU13" s="17">
        <v>-0.7</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2.8</v>
      </c>
      <c r="VI13" s="17">
        <v>2.9510000000000001</v>
      </c>
      <c r="VJ13" s="17">
        <v>2.9510000000000001</v>
      </c>
      <c r="VK13" s="17">
        <v>-0.151</v>
      </c>
      <c r="VL13" s="17">
        <v>0</v>
      </c>
      <c r="VM13" s="17"/>
      <c r="VN13" s="17"/>
      <c r="VO13" s="17">
        <v>0</v>
      </c>
      <c r="VP13" s="17">
        <v>0</v>
      </c>
      <c r="VQ13" s="17"/>
      <c r="VR13" s="17"/>
      <c r="VS13" s="17">
        <v>0</v>
      </c>
      <c r="VT13" s="17">
        <v>0</v>
      </c>
      <c r="VU13" s="17"/>
      <c r="VV13" s="17"/>
      <c r="VW13" s="17">
        <v>0</v>
      </c>
      <c r="VX13" s="17">
        <v>0.6</v>
      </c>
      <c r="VY13" s="17">
        <v>0.6</v>
      </c>
      <c r="VZ13" s="17">
        <v>0.6</v>
      </c>
      <c r="WA13" s="17">
        <v>0</v>
      </c>
      <c r="WB13" s="17">
        <v>16.3</v>
      </c>
      <c r="WC13" s="17">
        <v>37.21</v>
      </c>
      <c r="WD13" s="17">
        <v>17.207999999999998</v>
      </c>
      <c r="WE13" s="17">
        <v>-0.90800000000000003</v>
      </c>
      <c r="WF13" s="17">
        <v>27.3</v>
      </c>
      <c r="WG13" s="17">
        <v>9.0050000000000008</v>
      </c>
      <c r="WH13" s="17">
        <v>9.0050000000000008</v>
      </c>
      <c r="WI13" s="17">
        <v>18.295000000000002</v>
      </c>
      <c r="WJ13" s="17">
        <v>0</v>
      </c>
      <c r="WK13" s="17"/>
      <c r="WL13" s="17"/>
      <c r="WM13" s="17">
        <v>0</v>
      </c>
      <c r="WN13" s="17">
        <v>4.8</v>
      </c>
      <c r="WO13" s="17">
        <v>4.2</v>
      </c>
      <c r="WP13" s="17">
        <v>4.2</v>
      </c>
      <c r="WQ13" s="17">
        <v>0.6</v>
      </c>
      <c r="WR13" s="17">
        <v>2.2000000000000002</v>
      </c>
      <c r="WS13" s="17">
        <v>2.4</v>
      </c>
      <c r="WT13" s="17">
        <v>2.4</v>
      </c>
      <c r="WU13" s="17">
        <v>-0.2</v>
      </c>
      <c r="WV13" s="17">
        <v>1.1000000000000001</v>
      </c>
      <c r="WW13" s="17">
        <v>1.2</v>
      </c>
      <c r="WX13" s="17">
        <v>1.2</v>
      </c>
      <c r="WY13" s="17">
        <v>-0.1</v>
      </c>
      <c r="WZ13" s="17">
        <v>2.7</v>
      </c>
      <c r="XA13" s="17">
        <v>2.8</v>
      </c>
      <c r="XB13" s="17">
        <v>2.8</v>
      </c>
      <c r="XC13" s="17">
        <v>-0.1</v>
      </c>
      <c r="XD13" s="17">
        <v>0</v>
      </c>
      <c r="XE13" s="17"/>
      <c r="XF13" s="17"/>
      <c r="XG13" s="17">
        <v>0</v>
      </c>
      <c r="XH13" s="17">
        <v>6</v>
      </c>
      <c r="XI13" s="17">
        <v>6.4</v>
      </c>
      <c r="XJ13" s="17">
        <v>6.4</v>
      </c>
      <c r="XK13" s="17">
        <v>-0.4</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v>43.6</v>
      </c>
      <c r="XY13" s="17">
        <v>38.5</v>
      </c>
      <c r="XZ13" s="17">
        <v>30</v>
      </c>
      <c r="YA13" s="17">
        <v>13.6</v>
      </c>
      <c r="YB13" s="17">
        <v>32.700000000000003</v>
      </c>
      <c r="YC13" s="17">
        <v>38.5</v>
      </c>
      <c r="YD13" s="17">
        <v>30</v>
      </c>
      <c r="YE13" s="17">
        <v>2.7</v>
      </c>
      <c r="YF13" s="17">
        <v>16.5</v>
      </c>
      <c r="YG13" s="17">
        <v>14</v>
      </c>
      <c r="YH13" s="17">
        <v>14</v>
      </c>
      <c r="YI13" s="17">
        <v>2.5</v>
      </c>
      <c r="YJ13" s="17">
        <v>11.2</v>
      </c>
      <c r="YK13" s="17">
        <v>18</v>
      </c>
      <c r="YL13" s="17">
        <v>18</v>
      </c>
      <c r="YM13" s="17">
        <v>-6.8</v>
      </c>
      <c r="YN13" s="17">
        <v>7.9</v>
      </c>
      <c r="YO13" s="17">
        <v>7.59</v>
      </c>
      <c r="YP13" s="17">
        <v>7.59</v>
      </c>
      <c r="YQ13" s="17">
        <v>0.31</v>
      </c>
      <c r="YR13" s="17">
        <v>10.9</v>
      </c>
      <c r="YS13" s="17">
        <v>11</v>
      </c>
      <c r="YT13" s="17">
        <v>11</v>
      </c>
      <c r="YU13" s="17">
        <v>-0.1</v>
      </c>
      <c r="YV13" s="17">
        <v>16.7</v>
      </c>
      <c r="YW13" s="17">
        <v>19</v>
      </c>
      <c r="YX13" s="17">
        <v>19</v>
      </c>
      <c r="YY13" s="17">
        <v>-2.2999999999999998</v>
      </c>
    </row>
    <row r="14" spans="1:675" ht="24" customHeight="1" x14ac:dyDescent="0.3">
      <c r="A14" s="1"/>
      <c r="B14" s="16" t="s">
        <v>59</v>
      </c>
      <c r="C14" s="16" t="s">
        <v>749</v>
      </c>
      <c r="D14" s="17">
        <v>203.2</v>
      </c>
      <c r="E14" s="17">
        <v>203.40136000000001</v>
      </c>
      <c r="F14" s="17">
        <v>203.40136000000001</v>
      </c>
      <c r="G14" s="17">
        <v>-0.20136000000000001</v>
      </c>
      <c r="H14" s="17">
        <v>658.4</v>
      </c>
      <c r="I14" s="17">
        <v>650</v>
      </c>
      <c r="J14" s="17">
        <v>629.90463999999997</v>
      </c>
      <c r="K14" s="17">
        <v>28.495360000000002</v>
      </c>
      <c r="L14" s="17">
        <v>218</v>
      </c>
      <c r="M14" s="17">
        <v>211.66204999999999</v>
      </c>
      <c r="N14" s="17">
        <v>205.11832000000001</v>
      </c>
      <c r="O14" s="17">
        <v>12.881679999999999</v>
      </c>
      <c r="P14" s="17">
        <v>7.4</v>
      </c>
      <c r="Q14" s="17">
        <v>8.8258700000000001</v>
      </c>
      <c r="R14" s="17">
        <v>8.8258700000000001</v>
      </c>
      <c r="S14" s="17">
        <v>-1.42587</v>
      </c>
      <c r="T14" s="17">
        <v>7.4</v>
      </c>
      <c r="U14" s="17">
        <v>8.5166900000000005</v>
      </c>
      <c r="V14" s="17">
        <v>8.5166900000000005</v>
      </c>
      <c r="W14" s="17">
        <v>-1.11669</v>
      </c>
      <c r="X14" s="17">
        <v>93</v>
      </c>
      <c r="Y14" s="17">
        <v>91.867829999999998</v>
      </c>
      <c r="Z14" s="17">
        <v>91.867829999999998</v>
      </c>
      <c r="AA14" s="17">
        <v>1.1321699999999999</v>
      </c>
      <c r="AB14" s="17">
        <v>229.8</v>
      </c>
      <c r="AC14" s="17">
        <v>242</v>
      </c>
      <c r="AD14" s="17">
        <v>242</v>
      </c>
      <c r="AE14" s="17">
        <v>-12.2</v>
      </c>
      <c r="AF14" s="17"/>
      <c r="AG14" s="17"/>
      <c r="AH14" s="17"/>
      <c r="AI14" s="17">
        <v>0</v>
      </c>
      <c r="AJ14" s="17">
        <v>0</v>
      </c>
      <c r="AK14" s="17"/>
      <c r="AL14" s="17"/>
      <c r="AM14" s="17">
        <v>0</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c r="BI14" s="17"/>
      <c r="BJ14" s="17"/>
      <c r="BK14" s="17">
        <v>0</v>
      </c>
      <c r="BL14" s="17">
        <v>582.4</v>
      </c>
      <c r="BM14" s="17">
        <v>582.50599999999997</v>
      </c>
      <c r="BN14" s="17">
        <v>582.50599999999997</v>
      </c>
      <c r="BO14" s="17">
        <v>-0.106</v>
      </c>
      <c r="BP14" s="17">
        <v>10.7</v>
      </c>
      <c r="BQ14" s="17">
        <v>10.52094</v>
      </c>
      <c r="BR14" s="17">
        <v>10.52094</v>
      </c>
      <c r="BS14" s="17">
        <v>0.17906</v>
      </c>
      <c r="BT14" s="17">
        <v>6.4</v>
      </c>
      <c r="BU14" s="17">
        <v>17.629960000000001</v>
      </c>
      <c r="BV14" s="17">
        <v>17.629960000000001</v>
      </c>
      <c r="BW14" s="17">
        <v>-11.22996</v>
      </c>
      <c r="BX14" s="17"/>
      <c r="BY14" s="17"/>
      <c r="BZ14" s="17"/>
      <c r="CA14" s="17">
        <v>0</v>
      </c>
      <c r="CB14" s="17"/>
      <c r="CC14" s="17"/>
      <c r="CD14" s="17"/>
      <c r="CE14" s="17">
        <v>0</v>
      </c>
      <c r="CF14" s="17"/>
      <c r="CG14" s="17"/>
      <c r="CH14" s="17"/>
      <c r="CI14" s="17">
        <v>0</v>
      </c>
      <c r="CJ14" s="17">
        <v>164.6</v>
      </c>
      <c r="CK14" s="17">
        <v>164.06706</v>
      </c>
      <c r="CL14" s="17">
        <v>164.06706</v>
      </c>
      <c r="CM14" s="17">
        <v>0.53293999999999997</v>
      </c>
      <c r="CN14" s="17">
        <v>9.9</v>
      </c>
      <c r="CO14" s="17">
        <v>9.2994299999999992</v>
      </c>
      <c r="CP14" s="17">
        <v>9.2994299999999992</v>
      </c>
      <c r="CQ14" s="17">
        <v>0.60057000000000005</v>
      </c>
      <c r="CR14" s="17">
        <v>6.6</v>
      </c>
      <c r="CS14" s="17">
        <v>4.9935799999999997</v>
      </c>
      <c r="CT14" s="17">
        <v>4.9935799999999997</v>
      </c>
      <c r="CU14" s="17">
        <v>1.60642</v>
      </c>
      <c r="CV14" s="17"/>
      <c r="CW14" s="17"/>
      <c r="CX14" s="17"/>
      <c r="CY14" s="17">
        <v>0</v>
      </c>
      <c r="CZ14" s="17">
        <v>6.2</v>
      </c>
      <c r="DA14" s="17">
        <v>6.8787000000000003</v>
      </c>
      <c r="DB14" s="17">
        <v>6.8787000000000003</v>
      </c>
      <c r="DC14" s="17">
        <v>-0.67869999999999997</v>
      </c>
      <c r="DD14" s="17"/>
      <c r="DE14" s="17"/>
      <c r="DF14" s="17"/>
      <c r="DG14" s="17">
        <v>0</v>
      </c>
      <c r="DH14" s="17">
        <v>90.8</v>
      </c>
      <c r="DI14" s="17">
        <v>142.44412</v>
      </c>
      <c r="DJ14" s="17">
        <v>15.448</v>
      </c>
      <c r="DK14" s="17">
        <v>75.352000000000004</v>
      </c>
      <c r="DL14" s="17"/>
      <c r="DM14" s="17"/>
      <c r="DN14" s="17"/>
      <c r="DO14" s="17">
        <v>0</v>
      </c>
      <c r="DP14" s="17"/>
      <c r="DQ14" s="17"/>
      <c r="DR14" s="17"/>
      <c r="DS14" s="17">
        <v>0</v>
      </c>
      <c r="DT14" s="17">
        <v>0</v>
      </c>
      <c r="DU14" s="17">
        <v>23.215890000000002</v>
      </c>
      <c r="DV14" s="17">
        <v>12.265969999999999</v>
      </c>
      <c r="DW14" s="17">
        <v>-12.265969999999999</v>
      </c>
      <c r="DX14" s="17"/>
      <c r="DY14" s="17"/>
      <c r="DZ14" s="17"/>
      <c r="EA14" s="17">
        <v>0</v>
      </c>
      <c r="EB14" s="17">
        <v>110.4</v>
      </c>
      <c r="EC14" s="17">
        <v>112.46647</v>
      </c>
      <c r="ED14" s="17">
        <v>112.46647</v>
      </c>
      <c r="EE14" s="17">
        <v>-2.0664699999999998</v>
      </c>
      <c r="EF14" s="17">
        <v>154.5</v>
      </c>
      <c r="EG14" s="17">
        <v>172.09334000000001</v>
      </c>
      <c r="EH14" s="17">
        <v>177.92425</v>
      </c>
      <c r="EI14" s="17">
        <v>-23.424250000000001</v>
      </c>
      <c r="EJ14" s="17">
        <v>0</v>
      </c>
      <c r="EK14" s="17"/>
      <c r="EL14" s="17"/>
      <c r="EM14" s="17">
        <v>0</v>
      </c>
      <c r="EN14" s="17"/>
      <c r="EO14" s="17"/>
      <c r="EP14" s="17"/>
      <c r="EQ14" s="17">
        <v>0</v>
      </c>
      <c r="ER14" s="17"/>
      <c r="ES14" s="17"/>
      <c r="ET14" s="17"/>
      <c r="EU14" s="17">
        <v>0</v>
      </c>
      <c r="EV14" s="17">
        <v>6.5</v>
      </c>
      <c r="EW14" s="17">
        <v>6.39</v>
      </c>
      <c r="EX14" s="17">
        <v>6.39</v>
      </c>
      <c r="EY14" s="17">
        <v>0.11</v>
      </c>
      <c r="EZ14" s="17">
        <v>364.9</v>
      </c>
      <c r="FA14" s="17">
        <v>360</v>
      </c>
      <c r="FB14" s="17">
        <v>360</v>
      </c>
      <c r="FC14" s="17">
        <v>4.9000000000000004</v>
      </c>
      <c r="FD14" s="17">
        <v>82.4</v>
      </c>
      <c r="FE14" s="17">
        <v>81.635570000000001</v>
      </c>
      <c r="FF14" s="17">
        <v>81.635570000000001</v>
      </c>
      <c r="FG14" s="17">
        <v>0.76443000000000005</v>
      </c>
      <c r="FH14" s="17">
        <v>152.9</v>
      </c>
      <c r="FI14" s="17">
        <v>151.36251999999999</v>
      </c>
      <c r="FJ14" s="17">
        <v>151.36251999999999</v>
      </c>
      <c r="FK14" s="17">
        <v>1.53748</v>
      </c>
      <c r="FL14" s="17">
        <v>42.1</v>
      </c>
      <c r="FM14" s="17">
        <v>41.89893</v>
      </c>
      <c r="FN14" s="17">
        <v>41.89893</v>
      </c>
      <c r="FO14" s="17">
        <v>0.20107</v>
      </c>
      <c r="FP14" s="17">
        <v>18.600000000000001</v>
      </c>
      <c r="FQ14" s="17">
        <v>19.21088</v>
      </c>
      <c r="FR14" s="17">
        <v>19.21088</v>
      </c>
      <c r="FS14" s="17">
        <v>-0.61087999999999998</v>
      </c>
      <c r="FT14" s="17">
        <v>19</v>
      </c>
      <c r="FU14" s="17">
        <v>18.172979999999999</v>
      </c>
      <c r="FV14" s="17">
        <v>18.172979999999999</v>
      </c>
      <c r="FW14" s="17">
        <v>0.82701999999999998</v>
      </c>
      <c r="FX14" s="17">
        <v>91.3</v>
      </c>
      <c r="FY14" s="17">
        <v>87.773570000000007</v>
      </c>
      <c r="FZ14" s="17">
        <v>87.773570000000007</v>
      </c>
      <c r="GA14" s="17">
        <v>3.52643</v>
      </c>
      <c r="GB14" s="17">
        <v>39.9</v>
      </c>
      <c r="GC14" s="17">
        <v>74.33108</v>
      </c>
      <c r="GD14" s="17">
        <v>68.589079999999996</v>
      </c>
      <c r="GE14" s="17">
        <v>-28.689080000000001</v>
      </c>
      <c r="GF14" s="17">
        <v>60</v>
      </c>
      <c r="GG14" s="17">
        <v>74.33108</v>
      </c>
      <c r="GH14" s="17">
        <v>68.589079999999996</v>
      </c>
      <c r="GI14" s="17">
        <v>-8.5890799999999992</v>
      </c>
      <c r="GJ14" s="17">
        <v>104.2</v>
      </c>
      <c r="GK14" s="17">
        <v>74.554299999999998</v>
      </c>
      <c r="GL14" s="17">
        <v>68.795060000000007</v>
      </c>
      <c r="GM14" s="17">
        <v>35.404940000000003</v>
      </c>
      <c r="GN14" s="17">
        <v>109</v>
      </c>
      <c r="GO14" s="17">
        <v>110.48202000000001</v>
      </c>
      <c r="GP14" s="17">
        <v>110.48202000000001</v>
      </c>
      <c r="GQ14" s="17">
        <v>-1.4820199999999999</v>
      </c>
      <c r="GR14" s="17">
        <v>45.9</v>
      </c>
      <c r="GS14" s="17">
        <v>47.082599999999999</v>
      </c>
      <c r="GT14" s="17">
        <v>47.082599999999999</v>
      </c>
      <c r="GU14" s="17">
        <v>-1.1826000000000001</v>
      </c>
      <c r="GV14" s="17"/>
      <c r="GW14" s="17"/>
      <c r="GX14" s="17">
        <v>38.272109999999998</v>
      </c>
      <c r="GY14" s="17">
        <v>-38.272109999999998</v>
      </c>
      <c r="GZ14" s="17">
        <v>3.8</v>
      </c>
      <c r="HA14" s="17"/>
      <c r="HB14" s="17"/>
      <c r="HC14" s="17">
        <v>3.8</v>
      </c>
      <c r="HD14" s="17">
        <v>29.2</v>
      </c>
      <c r="HE14" s="17">
        <v>30.13373</v>
      </c>
      <c r="HF14" s="17">
        <v>30.13373</v>
      </c>
      <c r="HG14" s="17">
        <v>-0.93372999999999995</v>
      </c>
      <c r="HH14" s="17">
        <v>137.6</v>
      </c>
      <c r="HI14" s="17">
        <v>172.35792000000001</v>
      </c>
      <c r="HJ14" s="17">
        <v>172.35792000000001</v>
      </c>
      <c r="HK14" s="17">
        <v>-34.757919999999999</v>
      </c>
      <c r="HL14" s="17"/>
      <c r="HM14" s="17"/>
      <c r="HN14" s="17"/>
      <c r="HO14" s="17">
        <v>0</v>
      </c>
      <c r="HP14" s="17"/>
      <c r="HQ14" s="17"/>
      <c r="HR14" s="17"/>
      <c r="HS14" s="17">
        <v>0</v>
      </c>
      <c r="HT14" s="17">
        <v>95.2</v>
      </c>
      <c r="HU14" s="17">
        <v>95.545190000000005</v>
      </c>
      <c r="HV14" s="17">
        <v>95.545190000000005</v>
      </c>
      <c r="HW14" s="17">
        <v>-0.34519</v>
      </c>
      <c r="HX14" s="17"/>
      <c r="HY14" s="17"/>
      <c r="HZ14" s="17"/>
      <c r="IA14" s="17">
        <v>0</v>
      </c>
      <c r="IB14" s="17"/>
      <c r="IC14" s="17"/>
      <c r="ID14" s="17"/>
      <c r="IE14" s="17">
        <v>0</v>
      </c>
      <c r="IF14" s="17">
        <v>43.7</v>
      </c>
      <c r="IG14" s="17">
        <v>45.265309999999999</v>
      </c>
      <c r="IH14" s="17">
        <v>45.265309999999999</v>
      </c>
      <c r="II14" s="17">
        <v>-1.56531</v>
      </c>
      <c r="IJ14" s="17"/>
      <c r="IK14" s="17"/>
      <c r="IL14" s="17"/>
      <c r="IM14" s="17">
        <v>0</v>
      </c>
      <c r="IN14" s="17"/>
      <c r="IO14" s="17"/>
      <c r="IP14" s="17"/>
      <c r="IQ14" s="17">
        <v>0</v>
      </c>
      <c r="IR14" s="17"/>
      <c r="IS14" s="17"/>
      <c r="IT14" s="17"/>
      <c r="IU14" s="17">
        <v>0</v>
      </c>
      <c r="IV14" s="17">
        <v>131.30000000000001</v>
      </c>
      <c r="IW14" s="17">
        <v>136.69067999999999</v>
      </c>
      <c r="IX14" s="17">
        <v>136.69067999999999</v>
      </c>
      <c r="IY14" s="17">
        <v>-5.3906799999999997</v>
      </c>
      <c r="IZ14" s="17"/>
      <c r="JA14" s="17"/>
      <c r="JB14" s="17"/>
      <c r="JC14" s="17">
        <v>0</v>
      </c>
      <c r="JD14" s="17"/>
      <c r="JE14" s="17"/>
      <c r="JF14" s="17"/>
      <c r="JG14" s="17">
        <v>0</v>
      </c>
      <c r="JH14" s="17"/>
      <c r="JI14" s="17"/>
      <c r="JJ14" s="17"/>
      <c r="JK14" s="17">
        <v>0</v>
      </c>
      <c r="JL14" s="17"/>
      <c r="JM14" s="17"/>
      <c r="JN14" s="17"/>
      <c r="JO14" s="17">
        <v>0</v>
      </c>
      <c r="JP14" s="17"/>
      <c r="JQ14" s="17"/>
      <c r="JR14" s="17"/>
      <c r="JS14" s="17">
        <v>0</v>
      </c>
      <c r="JT14" s="17"/>
      <c r="JU14" s="17"/>
      <c r="JV14" s="17"/>
      <c r="JW14" s="17">
        <v>0</v>
      </c>
      <c r="JX14" s="17">
        <v>195.1</v>
      </c>
      <c r="JY14" s="17">
        <v>200.67499000000001</v>
      </c>
      <c r="JZ14" s="17">
        <v>200.67499000000001</v>
      </c>
      <c r="KA14" s="17">
        <v>-5.5749899999999997</v>
      </c>
      <c r="KB14" s="17">
        <v>196.2</v>
      </c>
      <c r="KC14" s="17">
        <v>200.3066</v>
      </c>
      <c r="KD14" s="17">
        <v>200.3066</v>
      </c>
      <c r="KE14" s="17">
        <v>-4.1066000000000003</v>
      </c>
      <c r="KF14" s="17">
        <v>0</v>
      </c>
      <c r="KG14" s="17"/>
      <c r="KH14" s="17"/>
      <c r="KI14" s="17">
        <v>0</v>
      </c>
      <c r="KJ14" s="17">
        <v>0</v>
      </c>
      <c r="KK14" s="17"/>
      <c r="KL14" s="17"/>
      <c r="KM14" s="17">
        <v>0</v>
      </c>
      <c r="KN14" s="17"/>
      <c r="KO14" s="17"/>
      <c r="KP14" s="17"/>
      <c r="KQ14" s="17">
        <v>0</v>
      </c>
      <c r="KR14" s="17"/>
      <c r="KS14" s="17"/>
      <c r="KT14" s="17"/>
      <c r="KU14" s="17">
        <v>0</v>
      </c>
      <c r="KV14" s="17"/>
      <c r="KW14" s="17">
        <v>4.7853599999999998</v>
      </c>
      <c r="KX14" s="17">
        <v>4.7853500000000002</v>
      </c>
      <c r="KY14" s="17">
        <v>-4.7853500000000002</v>
      </c>
      <c r="KZ14" s="17">
        <v>187.4</v>
      </c>
      <c r="LA14" s="17">
        <v>249.55296000000001</v>
      </c>
      <c r="LB14" s="17">
        <v>249.55296000000001</v>
      </c>
      <c r="LC14" s="17">
        <v>-62.15296</v>
      </c>
      <c r="LD14" s="17">
        <v>135</v>
      </c>
      <c r="LE14" s="17">
        <v>133.16031000000001</v>
      </c>
      <c r="LF14" s="17">
        <v>133.16031000000001</v>
      </c>
      <c r="LG14" s="17">
        <v>1.83969</v>
      </c>
      <c r="LH14" s="17">
        <v>59.8</v>
      </c>
      <c r="LI14" s="17">
        <v>67.199219999999997</v>
      </c>
      <c r="LJ14" s="17">
        <v>67.199219999999997</v>
      </c>
      <c r="LK14" s="17">
        <v>-7.3992199999999997</v>
      </c>
      <c r="LL14" s="17">
        <v>79.2</v>
      </c>
      <c r="LM14" s="17">
        <v>78.567999999999998</v>
      </c>
      <c r="LN14" s="17">
        <v>78.567999999999998</v>
      </c>
      <c r="LO14" s="17">
        <v>0.63200000000000001</v>
      </c>
      <c r="LP14" s="17">
        <v>31.1</v>
      </c>
      <c r="LQ14" s="17">
        <v>29.980560000000001</v>
      </c>
      <c r="LR14" s="17">
        <v>29.980560000000001</v>
      </c>
      <c r="LS14" s="17">
        <v>1.11944</v>
      </c>
      <c r="LT14" s="17"/>
      <c r="LU14" s="17"/>
      <c r="LV14" s="17"/>
      <c r="LW14" s="17">
        <v>0</v>
      </c>
      <c r="LX14" s="17"/>
      <c r="LY14" s="17"/>
      <c r="LZ14" s="17"/>
      <c r="MA14" s="17">
        <v>0</v>
      </c>
      <c r="MB14" s="17"/>
      <c r="MC14" s="17"/>
      <c r="MD14" s="17"/>
      <c r="ME14" s="17">
        <v>0</v>
      </c>
      <c r="MF14" s="17">
        <v>0</v>
      </c>
      <c r="MG14" s="17"/>
      <c r="MH14" s="17"/>
      <c r="MI14" s="17">
        <v>0</v>
      </c>
      <c r="MJ14" s="17"/>
      <c r="MK14" s="17"/>
      <c r="ML14" s="17"/>
      <c r="MM14" s="17">
        <v>0</v>
      </c>
      <c r="MN14" s="17"/>
      <c r="MO14" s="17"/>
      <c r="MP14" s="17"/>
      <c r="MQ14" s="17">
        <v>0</v>
      </c>
      <c r="MR14" s="17"/>
      <c r="MS14" s="17"/>
      <c r="MT14" s="17"/>
      <c r="MU14" s="17">
        <v>0</v>
      </c>
      <c r="MV14" s="17">
        <v>0</v>
      </c>
      <c r="MW14" s="17"/>
      <c r="MX14" s="17">
        <v>175.46499</v>
      </c>
      <c r="MY14" s="17">
        <v>-175.46499</v>
      </c>
      <c r="MZ14" s="17">
        <v>0</v>
      </c>
      <c r="NA14" s="17"/>
      <c r="NB14" s="17"/>
      <c r="NC14" s="17">
        <v>0</v>
      </c>
      <c r="ND14" s="17">
        <v>0</v>
      </c>
      <c r="NE14" s="17"/>
      <c r="NF14" s="17"/>
      <c r="NG14" s="17">
        <v>0</v>
      </c>
      <c r="NH14" s="17">
        <v>0</v>
      </c>
      <c r="NI14" s="17"/>
      <c r="NJ14" s="17"/>
      <c r="NK14" s="17">
        <v>0</v>
      </c>
      <c r="NL14" s="17"/>
      <c r="NM14" s="17"/>
      <c r="NN14" s="17"/>
      <c r="NO14" s="17">
        <v>0</v>
      </c>
      <c r="NP14" s="17"/>
      <c r="NQ14" s="17"/>
      <c r="NR14" s="17"/>
      <c r="NS14" s="17">
        <v>0</v>
      </c>
      <c r="NT14" s="17"/>
      <c r="NU14" s="17"/>
      <c r="NV14" s="17">
        <v>9.09</v>
      </c>
      <c r="NW14" s="17">
        <v>-9.09</v>
      </c>
      <c r="NX14" s="17">
        <v>9.3000000000000007</v>
      </c>
      <c r="NY14" s="17">
        <v>9.0694199999999991</v>
      </c>
      <c r="NZ14" s="17">
        <v>9.0694199999999991</v>
      </c>
      <c r="OA14" s="17">
        <v>0.23058000000000001</v>
      </c>
      <c r="OB14" s="17">
        <v>10.199999999999999</v>
      </c>
      <c r="OC14" s="17">
        <v>10</v>
      </c>
      <c r="OD14" s="17">
        <v>10</v>
      </c>
      <c r="OE14" s="17">
        <v>0.2</v>
      </c>
      <c r="OF14" s="17">
        <v>0</v>
      </c>
      <c r="OG14" s="17"/>
      <c r="OH14" s="17"/>
      <c r="OI14" s="17">
        <v>0</v>
      </c>
      <c r="OJ14" s="17">
        <v>117.7</v>
      </c>
      <c r="OK14" s="17">
        <v>88.182000000000002</v>
      </c>
      <c r="OL14" s="17">
        <v>88.182000000000002</v>
      </c>
      <c r="OM14" s="17">
        <v>29.518000000000001</v>
      </c>
      <c r="ON14" s="17">
        <v>0</v>
      </c>
      <c r="OO14" s="17"/>
      <c r="OP14" s="17"/>
      <c r="OQ14" s="17">
        <v>0</v>
      </c>
      <c r="OR14" s="17">
        <v>5.8</v>
      </c>
      <c r="OS14" s="17">
        <v>3.702</v>
      </c>
      <c r="OT14" s="17">
        <v>3.702</v>
      </c>
      <c r="OU14" s="17">
        <v>2.0979999999999999</v>
      </c>
      <c r="OV14" s="17">
        <v>0</v>
      </c>
      <c r="OW14" s="17"/>
      <c r="OX14" s="17"/>
      <c r="OY14" s="17">
        <v>0</v>
      </c>
      <c r="OZ14" s="17">
        <v>20.3</v>
      </c>
      <c r="PA14" s="17">
        <v>20.456230000000001</v>
      </c>
      <c r="PB14" s="17">
        <v>20.456230000000001</v>
      </c>
      <c r="PC14" s="17">
        <v>-0.15623000000000001</v>
      </c>
      <c r="PD14" s="17">
        <v>10.5</v>
      </c>
      <c r="PE14" s="17">
        <v>9.9830000000000005</v>
      </c>
      <c r="PF14" s="17">
        <v>9.9830000000000005</v>
      </c>
      <c r="PG14" s="17">
        <v>0.51700000000000002</v>
      </c>
      <c r="PH14" s="17">
        <v>5.8</v>
      </c>
      <c r="PI14" s="17">
        <v>5.67</v>
      </c>
      <c r="PJ14" s="17">
        <v>5.67</v>
      </c>
      <c r="PK14" s="17">
        <v>0.13</v>
      </c>
      <c r="PL14" s="17">
        <v>0</v>
      </c>
      <c r="PM14" s="17"/>
      <c r="PN14" s="17"/>
      <c r="PO14" s="17">
        <v>0</v>
      </c>
      <c r="PP14" s="17">
        <v>0</v>
      </c>
      <c r="PQ14" s="17"/>
      <c r="PR14" s="17"/>
      <c r="PS14" s="17">
        <v>0</v>
      </c>
      <c r="PT14" s="17">
        <v>2.2000000000000002</v>
      </c>
      <c r="PU14" s="17">
        <v>1</v>
      </c>
      <c r="PV14" s="17">
        <v>1</v>
      </c>
      <c r="PW14" s="17">
        <v>1.2</v>
      </c>
      <c r="PX14" s="17">
        <v>1.5</v>
      </c>
      <c r="PY14" s="17">
        <v>3</v>
      </c>
      <c r="PZ14" s="17">
        <v>3</v>
      </c>
      <c r="QA14" s="17">
        <v>-1.5</v>
      </c>
      <c r="QB14" s="17">
        <v>5.2</v>
      </c>
      <c r="QC14" s="17">
        <v>5</v>
      </c>
      <c r="QD14" s="17">
        <v>5</v>
      </c>
      <c r="QE14" s="17">
        <v>0.2</v>
      </c>
      <c r="QF14" s="17">
        <v>20.3</v>
      </c>
      <c r="QG14" s="17">
        <v>20.422219999999999</v>
      </c>
      <c r="QH14" s="17">
        <v>20.422219999999999</v>
      </c>
      <c r="QI14" s="17">
        <v>-0.12222</v>
      </c>
      <c r="QJ14" s="17">
        <v>10</v>
      </c>
      <c r="QK14" s="17">
        <v>19.436350000000001</v>
      </c>
      <c r="QL14" s="17">
        <v>19.436350000000001</v>
      </c>
      <c r="QM14" s="17">
        <v>-9.4363499999999991</v>
      </c>
      <c r="QN14" s="17">
        <v>18.600000000000001</v>
      </c>
      <c r="QO14" s="17">
        <v>17.492709999999999</v>
      </c>
      <c r="QP14" s="17">
        <v>17.492709999999999</v>
      </c>
      <c r="QQ14" s="17">
        <v>1.1072900000000001</v>
      </c>
      <c r="QR14" s="17">
        <v>3.5</v>
      </c>
      <c r="QS14" s="17">
        <v>3.5</v>
      </c>
      <c r="QT14" s="17">
        <v>3.5</v>
      </c>
      <c r="QU14" s="17">
        <v>0</v>
      </c>
      <c r="QV14" s="17">
        <v>18.3</v>
      </c>
      <c r="QW14" s="17">
        <v>17.881440000000001</v>
      </c>
      <c r="QX14" s="17">
        <v>17.881440000000001</v>
      </c>
      <c r="QY14" s="17">
        <v>0.41855999999999999</v>
      </c>
      <c r="QZ14" s="17">
        <v>0</v>
      </c>
      <c r="RA14" s="17"/>
      <c r="RB14" s="17"/>
      <c r="RC14" s="17">
        <v>0</v>
      </c>
      <c r="RD14" s="17">
        <v>0</v>
      </c>
      <c r="RE14" s="17"/>
      <c r="RF14" s="17"/>
      <c r="RG14" s="17">
        <v>0</v>
      </c>
      <c r="RH14" s="17">
        <v>29.5</v>
      </c>
      <c r="RI14" s="17">
        <v>18.475999999999999</v>
      </c>
      <c r="RJ14" s="17">
        <v>18.475999999999999</v>
      </c>
      <c r="RK14" s="17">
        <v>11.023999999999999</v>
      </c>
      <c r="RL14" s="17">
        <v>80.3</v>
      </c>
      <c r="RM14" s="17">
        <v>39.795999999999999</v>
      </c>
      <c r="RN14" s="17">
        <v>39.795999999999999</v>
      </c>
      <c r="RO14" s="17">
        <v>40.503999999999998</v>
      </c>
      <c r="RP14" s="17">
        <v>0</v>
      </c>
      <c r="RQ14" s="17"/>
      <c r="RR14" s="17"/>
      <c r="RS14" s="17">
        <v>0</v>
      </c>
      <c r="RT14" s="17">
        <v>3</v>
      </c>
      <c r="RU14" s="17">
        <v>3</v>
      </c>
      <c r="RV14" s="17">
        <v>3</v>
      </c>
      <c r="RW14" s="17">
        <v>0</v>
      </c>
      <c r="RX14" s="17">
        <v>20.399999999999999</v>
      </c>
      <c r="RY14" s="17">
        <v>19.792000000000002</v>
      </c>
      <c r="RZ14" s="17">
        <v>19.792000000000002</v>
      </c>
      <c r="SA14" s="17">
        <v>0.60799999999999998</v>
      </c>
      <c r="SB14" s="17">
        <v>3.2</v>
      </c>
      <c r="SC14" s="17">
        <v>2</v>
      </c>
      <c r="SD14" s="17">
        <v>2</v>
      </c>
      <c r="SE14" s="17">
        <v>1.2</v>
      </c>
      <c r="SF14" s="17"/>
      <c r="SG14" s="17">
        <v>0.4</v>
      </c>
      <c r="SH14" s="17">
        <v>0.4</v>
      </c>
      <c r="SI14" s="17">
        <v>-0.4</v>
      </c>
      <c r="SJ14" s="17">
        <v>0</v>
      </c>
      <c r="SK14" s="17"/>
      <c r="SL14" s="17"/>
      <c r="SM14" s="17">
        <v>0</v>
      </c>
      <c r="SN14" s="17">
        <v>19.7</v>
      </c>
      <c r="SO14" s="17">
        <v>19.1448</v>
      </c>
      <c r="SP14" s="17">
        <v>19.1448</v>
      </c>
      <c r="SQ14" s="17">
        <v>0.55520000000000003</v>
      </c>
      <c r="SR14" s="17">
        <v>13.2</v>
      </c>
      <c r="SS14" s="17">
        <v>12.244899999999999</v>
      </c>
      <c r="ST14" s="17">
        <v>12.244899999999999</v>
      </c>
      <c r="SU14" s="17">
        <v>0.95509999999999995</v>
      </c>
      <c r="SV14" s="17">
        <v>19.7</v>
      </c>
      <c r="SW14" s="17">
        <v>19.436350000000001</v>
      </c>
      <c r="SX14" s="17">
        <v>19.436350000000001</v>
      </c>
      <c r="SY14" s="17">
        <v>0.26365</v>
      </c>
      <c r="SZ14" s="17">
        <v>20.2</v>
      </c>
      <c r="TA14" s="17">
        <v>19.436350000000001</v>
      </c>
      <c r="TB14" s="17">
        <v>19.436350000000001</v>
      </c>
      <c r="TC14" s="17">
        <v>0.76365000000000005</v>
      </c>
      <c r="TD14" s="17">
        <v>6.3</v>
      </c>
      <c r="TE14" s="17">
        <v>4.2080000000000002</v>
      </c>
      <c r="TF14" s="17">
        <v>4.2080000000000002</v>
      </c>
      <c r="TG14" s="17">
        <v>2.0920000000000001</v>
      </c>
      <c r="TH14" s="17">
        <v>8.9</v>
      </c>
      <c r="TI14" s="17">
        <v>16.012</v>
      </c>
      <c r="TJ14" s="17">
        <v>16.012</v>
      </c>
      <c r="TK14" s="17">
        <v>-7.1120000000000001</v>
      </c>
      <c r="TL14" s="17">
        <v>0</v>
      </c>
      <c r="TM14" s="17"/>
      <c r="TN14" s="17"/>
      <c r="TO14" s="17">
        <v>0</v>
      </c>
      <c r="TP14" s="17">
        <v>25.7</v>
      </c>
      <c r="TQ14" s="17">
        <v>26.3</v>
      </c>
      <c r="TR14" s="17">
        <v>16.295000000000002</v>
      </c>
      <c r="TS14" s="17">
        <v>9.4049999999999994</v>
      </c>
      <c r="TT14" s="17">
        <v>31.6</v>
      </c>
      <c r="TU14" s="17">
        <v>41.405999999999999</v>
      </c>
      <c r="TV14" s="17">
        <v>41.405999999999999</v>
      </c>
      <c r="TW14" s="17">
        <v>-9.8059999999999992</v>
      </c>
      <c r="TX14" s="17">
        <v>0.2</v>
      </c>
      <c r="TY14" s="17">
        <v>0.161</v>
      </c>
      <c r="TZ14" s="17">
        <v>0.161</v>
      </c>
      <c r="UA14" s="17">
        <v>3.9E-2</v>
      </c>
      <c r="UB14" s="17">
        <v>0</v>
      </c>
      <c r="UC14" s="17">
        <v>0.16600000000000001</v>
      </c>
      <c r="UD14" s="17">
        <v>0.16600000000000001</v>
      </c>
      <c r="UE14" s="17">
        <v>-0.16600000000000001</v>
      </c>
      <c r="UF14" s="17">
        <v>0</v>
      </c>
      <c r="UG14" s="17"/>
      <c r="UH14" s="17"/>
      <c r="UI14" s="17">
        <v>0</v>
      </c>
      <c r="UJ14" s="17">
        <v>21</v>
      </c>
      <c r="UK14" s="17">
        <v>19.436350000000001</v>
      </c>
      <c r="UL14" s="17">
        <v>19.436350000000001</v>
      </c>
      <c r="UM14" s="17">
        <v>1.56365</v>
      </c>
      <c r="UN14" s="17">
        <v>8.1999999999999993</v>
      </c>
      <c r="UO14" s="17">
        <v>8.1999999999999993</v>
      </c>
      <c r="UP14" s="17">
        <v>8.1999999999999993</v>
      </c>
      <c r="UQ14" s="17">
        <v>0</v>
      </c>
      <c r="UR14" s="17">
        <v>6.4</v>
      </c>
      <c r="US14" s="17">
        <v>7.1</v>
      </c>
      <c r="UT14" s="17">
        <v>7.1</v>
      </c>
      <c r="UU14" s="17">
        <v>-0.7</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2.7</v>
      </c>
      <c r="VI14" s="17">
        <v>2.9660000000000002</v>
      </c>
      <c r="VJ14" s="17">
        <v>2.9660000000000002</v>
      </c>
      <c r="VK14" s="17">
        <v>-0.26600000000000001</v>
      </c>
      <c r="VL14" s="17">
        <v>0</v>
      </c>
      <c r="VM14" s="17"/>
      <c r="VN14" s="17"/>
      <c r="VO14" s="17">
        <v>0</v>
      </c>
      <c r="VP14" s="17">
        <v>0</v>
      </c>
      <c r="VQ14" s="17"/>
      <c r="VR14" s="17"/>
      <c r="VS14" s="17">
        <v>0</v>
      </c>
      <c r="VT14" s="17">
        <v>0</v>
      </c>
      <c r="VU14" s="17"/>
      <c r="VV14" s="17"/>
      <c r="VW14" s="17">
        <v>0</v>
      </c>
      <c r="VX14" s="17">
        <v>0.6</v>
      </c>
      <c r="VY14" s="17">
        <v>0.6</v>
      </c>
      <c r="VZ14" s="17">
        <v>0.6</v>
      </c>
      <c r="WA14" s="17">
        <v>0</v>
      </c>
      <c r="WB14" s="17">
        <v>13.4</v>
      </c>
      <c r="WC14" s="17">
        <v>38.49</v>
      </c>
      <c r="WD14" s="17">
        <v>18.491</v>
      </c>
      <c r="WE14" s="17">
        <v>-5.0910000000000002</v>
      </c>
      <c r="WF14" s="17">
        <v>16.399999999999999</v>
      </c>
      <c r="WG14" s="17">
        <v>8.3819999999999997</v>
      </c>
      <c r="WH14" s="17">
        <v>8.3819999999999997</v>
      </c>
      <c r="WI14" s="17">
        <v>8.0180000000000007</v>
      </c>
      <c r="WJ14" s="17">
        <v>0</v>
      </c>
      <c r="WK14" s="17"/>
      <c r="WL14" s="17"/>
      <c r="WM14" s="17">
        <v>0</v>
      </c>
      <c r="WN14" s="17">
        <v>4.8</v>
      </c>
      <c r="WO14" s="17">
        <v>4.2</v>
      </c>
      <c r="WP14" s="17">
        <v>4.2</v>
      </c>
      <c r="WQ14" s="17">
        <v>0.6</v>
      </c>
      <c r="WR14" s="17">
        <v>2.2000000000000002</v>
      </c>
      <c r="WS14" s="17">
        <v>2.4</v>
      </c>
      <c r="WT14" s="17">
        <v>2.4</v>
      </c>
      <c r="WU14" s="17">
        <v>-0.2</v>
      </c>
      <c r="WV14" s="17">
        <v>1.1000000000000001</v>
      </c>
      <c r="WW14" s="17">
        <v>1.2</v>
      </c>
      <c r="WX14" s="17">
        <v>1.2</v>
      </c>
      <c r="WY14" s="17">
        <v>-0.1</v>
      </c>
      <c r="WZ14" s="17">
        <v>2.7</v>
      </c>
      <c r="XA14" s="17">
        <v>2.8</v>
      </c>
      <c r="XB14" s="17">
        <v>2.8</v>
      </c>
      <c r="XC14" s="17">
        <v>-0.1</v>
      </c>
      <c r="XD14" s="17">
        <v>0</v>
      </c>
      <c r="XE14" s="17"/>
      <c r="XF14" s="17"/>
      <c r="XG14" s="17">
        <v>0</v>
      </c>
      <c r="XH14" s="17">
        <v>6</v>
      </c>
      <c r="XI14" s="17">
        <v>6.4</v>
      </c>
      <c r="XJ14" s="17">
        <v>6.4</v>
      </c>
      <c r="XK14" s="17">
        <v>-0.4</v>
      </c>
      <c r="XL14" s="17">
        <v>20</v>
      </c>
      <c r="XM14" s="17">
        <v>19.241980000000002</v>
      </c>
      <c r="XN14" s="17">
        <v>19.241980000000002</v>
      </c>
      <c r="XO14" s="17">
        <v>0.75802000000000003</v>
      </c>
      <c r="XP14" s="17">
        <v>20</v>
      </c>
      <c r="XQ14" s="17">
        <v>19.241980000000002</v>
      </c>
      <c r="XR14" s="17">
        <v>19.241980000000002</v>
      </c>
      <c r="XS14" s="17">
        <v>0.75802000000000003</v>
      </c>
      <c r="XT14" s="17"/>
      <c r="XU14" s="17"/>
      <c r="XV14" s="17"/>
      <c r="XW14" s="17">
        <v>0</v>
      </c>
      <c r="XX14" s="17">
        <v>43.6</v>
      </c>
      <c r="XY14" s="17">
        <v>38.5</v>
      </c>
      <c r="XZ14" s="17">
        <v>30</v>
      </c>
      <c r="YA14" s="17">
        <v>13.6</v>
      </c>
      <c r="YB14" s="17">
        <v>32.299999999999997</v>
      </c>
      <c r="YC14" s="17">
        <v>38.5</v>
      </c>
      <c r="YD14" s="17">
        <v>30</v>
      </c>
      <c r="YE14" s="17">
        <v>2.2999999999999998</v>
      </c>
      <c r="YF14" s="17">
        <v>16.399999999999999</v>
      </c>
      <c r="YG14" s="17">
        <v>14</v>
      </c>
      <c r="YH14" s="17">
        <v>14</v>
      </c>
      <c r="YI14" s="17">
        <v>2.4</v>
      </c>
      <c r="YJ14" s="17">
        <v>11.2</v>
      </c>
      <c r="YK14" s="17">
        <v>18</v>
      </c>
      <c r="YL14" s="17">
        <v>18</v>
      </c>
      <c r="YM14" s="17">
        <v>-6.8</v>
      </c>
      <c r="YN14" s="17">
        <v>8</v>
      </c>
      <c r="YO14" s="17">
        <v>7.59</v>
      </c>
      <c r="YP14" s="17">
        <v>7.59</v>
      </c>
      <c r="YQ14" s="17">
        <v>0.41</v>
      </c>
      <c r="YR14" s="17">
        <v>11.6</v>
      </c>
      <c r="YS14" s="17">
        <v>11</v>
      </c>
      <c r="YT14" s="17">
        <v>11</v>
      </c>
      <c r="YU14" s="17">
        <v>0.6</v>
      </c>
      <c r="YV14" s="17">
        <v>17.899999999999999</v>
      </c>
      <c r="YW14" s="17">
        <v>19</v>
      </c>
      <c r="YX14" s="17">
        <v>19</v>
      </c>
      <c r="YY14" s="17">
        <v>-1.1000000000000001</v>
      </c>
    </row>
    <row r="15" spans="1:675" ht="24" customHeight="1" x14ac:dyDescent="0.3">
      <c r="A15" s="1"/>
      <c r="B15" s="16" t="s">
        <v>59</v>
      </c>
      <c r="C15" s="16" t="s">
        <v>750</v>
      </c>
      <c r="D15" s="17">
        <v>202.6</v>
      </c>
      <c r="E15" s="17">
        <v>203.40136000000001</v>
      </c>
      <c r="F15" s="17">
        <v>203.40136000000001</v>
      </c>
      <c r="G15" s="17">
        <v>-0.80135999999999996</v>
      </c>
      <c r="H15" s="17">
        <v>657.3</v>
      </c>
      <c r="I15" s="17">
        <v>650</v>
      </c>
      <c r="J15" s="17">
        <v>629.90463999999997</v>
      </c>
      <c r="K15" s="17">
        <v>27.39536</v>
      </c>
      <c r="L15" s="17">
        <v>217.8</v>
      </c>
      <c r="M15" s="17">
        <v>211.66204999999999</v>
      </c>
      <c r="N15" s="17">
        <v>205.11832000000001</v>
      </c>
      <c r="O15" s="17">
        <v>12.68168</v>
      </c>
      <c r="P15" s="17">
        <v>7.5</v>
      </c>
      <c r="Q15" s="17">
        <v>8.8258700000000001</v>
      </c>
      <c r="R15" s="17">
        <v>8.8258700000000001</v>
      </c>
      <c r="S15" s="17">
        <v>-1.3258700000000001</v>
      </c>
      <c r="T15" s="17">
        <v>7.4</v>
      </c>
      <c r="U15" s="17">
        <v>8.5166900000000005</v>
      </c>
      <c r="V15" s="17">
        <v>8.5166900000000005</v>
      </c>
      <c r="W15" s="17">
        <v>-1.11669</v>
      </c>
      <c r="X15" s="17">
        <v>93.2</v>
      </c>
      <c r="Y15" s="17">
        <v>91.867829999999998</v>
      </c>
      <c r="Z15" s="17">
        <v>91.867829999999998</v>
      </c>
      <c r="AA15" s="17">
        <v>1.3321700000000001</v>
      </c>
      <c r="AB15" s="17">
        <v>228.8</v>
      </c>
      <c r="AC15" s="17">
        <v>242</v>
      </c>
      <c r="AD15" s="17">
        <v>242</v>
      </c>
      <c r="AE15" s="17">
        <v>-13.2</v>
      </c>
      <c r="AF15" s="17"/>
      <c r="AG15" s="17"/>
      <c r="AH15" s="17"/>
      <c r="AI15" s="17">
        <v>0</v>
      </c>
      <c r="AJ15" s="17">
        <v>0</v>
      </c>
      <c r="AK15" s="17"/>
      <c r="AL15" s="17"/>
      <c r="AM15" s="17">
        <v>0</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c r="BI15" s="17"/>
      <c r="BJ15" s="17"/>
      <c r="BK15" s="17">
        <v>0</v>
      </c>
      <c r="BL15" s="17">
        <v>581.79999999999995</v>
      </c>
      <c r="BM15" s="17">
        <v>582.50599999999997</v>
      </c>
      <c r="BN15" s="17">
        <v>582.50599999999997</v>
      </c>
      <c r="BO15" s="17">
        <v>-0.70599999999999996</v>
      </c>
      <c r="BP15" s="17">
        <v>10.7</v>
      </c>
      <c r="BQ15" s="17">
        <v>10.52094</v>
      </c>
      <c r="BR15" s="17">
        <v>10.52094</v>
      </c>
      <c r="BS15" s="17">
        <v>0.17906</v>
      </c>
      <c r="BT15" s="17">
        <v>7.8</v>
      </c>
      <c r="BU15" s="17">
        <v>17.629960000000001</v>
      </c>
      <c r="BV15" s="17">
        <v>17.629960000000001</v>
      </c>
      <c r="BW15" s="17">
        <v>-9.8299599999999998</v>
      </c>
      <c r="BX15" s="17"/>
      <c r="BY15" s="17"/>
      <c r="BZ15" s="17"/>
      <c r="CA15" s="17">
        <v>0</v>
      </c>
      <c r="CB15" s="17"/>
      <c r="CC15" s="17"/>
      <c r="CD15" s="17"/>
      <c r="CE15" s="17">
        <v>0</v>
      </c>
      <c r="CF15" s="17"/>
      <c r="CG15" s="17"/>
      <c r="CH15" s="17"/>
      <c r="CI15" s="17">
        <v>0</v>
      </c>
      <c r="CJ15" s="17">
        <v>163</v>
      </c>
      <c r="CK15" s="17">
        <v>164.06706</v>
      </c>
      <c r="CL15" s="17">
        <v>164.06706</v>
      </c>
      <c r="CM15" s="17">
        <v>-1.0670599999999999</v>
      </c>
      <c r="CN15" s="17">
        <v>9.8000000000000007</v>
      </c>
      <c r="CO15" s="17">
        <v>9.2994299999999992</v>
      </c>
      <c r="CP15" s="17">
        <v>9.2994299999999992</v>
      </c>
      <c r="CQ15" s="17">
        <v>0.50056999999999996</v>
      </c>
      <c r="CR15" s="17">
        <v>6.5</v>
      </c>
      <c r="CS15" s="17">
        <v>4.9935799999999997</v>
      </c>
      <c r="CT15" s="17">
        <v>4.9935799999999997</v>
      </c>
      <c r="CU15" s="17">
        <v>1.5064200000000001</v>
      </c>
      <c r="CV15" s="17"/>
      <c r="CW15" s="17"/>
      <c r="CX15" s="17"/>
      <c r="CY15" s="17">
        <v>0</v>
      </c>
      <c r="CZ15" s="17">
        <v>6.2</v>
      </c>
      <c r="DA15" s="17">
        <v>6.8787000000000003</v>
      </c>
      <c r="DB15" s="17">
        <v>6.8787000000000003</v>
      </c>
      <c r="DC15" s="17">
        <v>-0.67869999999999997</v>
      </c>
      <c r="DD15" s="17"/>
      <c r="DE15" s="17"/>
      <c r="DF15" s="17"/>
      <c r="DG15" s="17">
        <v>0</v>
      </c>
      <c r="DH15" s="17">
        <v>90.6</v>
      </c>
      <c r="DI15" s="17">
        <v>142.44412</v>
      </c>
      <c r="DJ15" s="17">
        <v>15.447990000000001</v>
      </c>
      <c r="DK15" s="17">
        <v>75.152010000000004</v>
      </c>
      <c r="DL15" s="17"/>
      <c r="DM15" s="17"/>
      <c r="DN15" s="17"/>
      <c r="DO15" s="17">
        <v>0</v>
      </c>
      <c r="DP15" s="17"/>
      <c r="DQ15" s="17"/>
      <c r="DR15" s="17"/>
      <c r="DS15" s="17">
        <v>0</v>
      </c>
      <c r="DT15" s="17">
        <v>0</v>
      </c>
      <c r="DU15" s="17">
        <v>23.215890000000002</v>
      </c>
      <c r="DV15" s="17">
        <v>7.7240000000000002</v>
      </c>
      <c r="DW15" s="17">
        <v>-7.7240000000000002</v>
      </c>
      <c r="DX15" s="17"/>
      <c r="DY15" s="17"/>
      <c r="DZ15" s="17"/>
      <c r="EA15" s="17">
        <v>0</v>
      </c>
      <c r="EB15" s="17">
        <v>110.4</v>
      </c>
      <c r="EC15" s="17">
        <v>112.46647</v>
      </c>
      <c r="ED15" s="17">
        <v>112.46647</v>
      </c>
      <c r="EE15" s="17">
        <v>-2.0664699999999998</v>
      </c>
      <c r="EF15" s="17">
        <v>154.1</v>
      </c>
      <c r="EG15" s="17">
        <v>172.09334000000001</v>
      </c>
      <c r="EH15" s="17">
        <v>177.92425</v>
      </c>
      <c r="EI15" s="17">
        <v>-23.824249999999999</v>
      </c>
      <c r="EJ15" s="17">
        <v>0</v>
      </c>
      <c r="EK15" s="17"/>
      <c r="EL15" s="17"/>
      <c r="EM15" s="17">
        <v>0</v>
      </c>
      <c r="EN15" s="17"/>
      <c r="EO15" s="17"/>
      <c r="EP15" s="17"/>
      <c r="EQ15" s="17">
        <v>0</v>
      </c>
      <c r="ER15" s="17"/>
      <c r="ES15" s="17"/>
      <c r="ET15" s="17"/>
      <c r="EU15" s="17">
        <v>0</v>
      </c>
      <c r="EV15" s="17">
        <v>6.5</v>
      </c>
      <c r="EW15" s="17">
        <v>6.39</v>
      </c>
      <c r="EX15" s="17">
        <v>6.39</v>
      </c>
      <c r="EY15" s="17">
        <v>0.11</v>
      </c>
      <c r="EZ15" s="17">
        <v>363.7</v>
      </c>
      <c r="FA15" s="17">
        <v>360</v>
      </c>
      <c r="FB15" s="17">
        <v>360</v>
      </c>
      <c r="FC15" s="17">
        <v>3.7</v>
      </c>
      <c r="FD15" s="17">
        <v>82.4</v>
      </c>
      <c r="FE15" s="17">
        <v>81.635570000000001</v>
      </c>
      <c r="FF15" s="17">
        <v>81.635570000000001</v>
      </c>
      <c r="FG15" s="17">
        <v>0.76443000000000005</v>
      </c>
      <c r="FH15" s="17">
        <v>152.9</v>
      </c>
      <c r="FI15" s="17">
        <v>151.36251999999999</v>
      </c>
      <c r="FJ15" s="17">
        <v>151.36251999999999</v>
      </c>
      <c r="FK15" s="17">
        <v>1.53748</v>
      </c>
      <c r="FL15" s="17">
        <v>42.1</v>
      </c>
      <c r="FM15" s="17">
        <v>41.89893</v>
      </c>
      <c r="FN15" s="17">
        <v>41.89893</v>
      </c>
      <c r="FO15" s="17">
        <v>0.20107</v>
      </c>
      <c r="FP15" s="17">
        <v>18.600000000000001</v>
      </c>
      <c r="FQ15" s="17">
        <v>19.21088</v>
      </c>
      <c r="FR15" s="17">
        <v>19.21088</v>
      </c>
      <c r="FS15" s="17">
        <v>-0.61087999999999998</v>
      </c>
      <c r="FT15" s="17">
        <v>18.899999999999999</v>
      </c>
      <c r="FU15" s="17">
        <v>18.172979999999999</v>
      </c>
      <c r="FV15" s="17">
        <v>18.172979999999999</v>
      </c>
      <c r="FW15" s="17">
        <v>0.72702</v>
      </c>
      <c r="FX15" s="17">
        <v>90.8</v>
      </c>
      <c r="FY15" s="17">
        <v>87.773570000000007</v>
      </c>
      <c r="FZ15" s="17">
        <v>87.773570000000007</v>
      </c>
      <c r="GA15" s="17">
        <v>3.02643</v>
      </c>
      <c r="GB15" s="17">
        <v>38.799999999999997</v>
      </c>
      <c r="GC15" s="17">
        <v>70.39622</v>
      </c>
      <c r="GD15" s="17">
        <v>68.589079999999996</v>
      </c>
      <c r="GE15" s="17">
        <v>-29.789079999999998</v>
      </c>
      <c r="GF15" s="17">
        <v>59.1</v>
      </c>
      <c r="GG15" s="17">
        <v>70.39622</v>
      </c>
      <c r="GH15" s="17">
        <v>68.589079999999996</v>
      </c>
      <c r="GI15" s="17">
        <v>-9.4890799999999995</v>
      </c>
      <c r="GJ15" s="17">
        <v>104.1</v>
      </c>
      <c r="GK15" s="17">
        <v>70.607619999999997</v>
      </c>
      <c r="GL15" s="17">
        <v>68.795060000000007</v>
      </c>
      <c r="GM15" s="17">
        <v>35.304940000000002</v>
      </c>
      <c r="GN15" s="17">
        <v>108.5</v>
      </c>
      <c r="GO15" s="17">
        <v>110.48202000000001</v>
      </c>
      <c r="GP15" s="17">
        <v>110.48202000000001</v>
      </c>
      <c r="GQ15" s="17">
        <v>-1.9820199999999999</v>
      </c>
      <c r="GR15" s="17">
        <v>45.7</v>
      </c>
      <c r="GS15" s="17">
        <v>47.082599999999999</v>
      </c>
      <c r="GT15" s="17">
        <v>47.082599999999999</v>
      </c>
      <c r="GU15" s="17">
        <v>-1.3826000000000001</v>
      </c>
      <c r="GV15" s="17"/>
      <c r="GW15" s="17"/>
      <c r="GX15" s="17">
        <v>38.272109999999998</v>
      </c>
      <c r="GY15" s="17">
        <v>-38.272109999999998</v>
      </c>
      <c r="GZ15" s="17">
        <v>3.8</v>
      </c>
      <c r="HA15" s="17"/>
      <c r="HB15" s="17"/>
      <c r="HC15" s="17">
        <v>3.8</v>
      </c>
      <c r="HD15" s="17">
        <v>28.3</v>
      </c>
      <c r="HE15" s="17">
        <v>30.13373</v>
      </c>
      <c r="HF15" s="17">
        <v>30.13373</v>
      </c>
      <c r="HG15" s="17">
        <v>-1.8337300000000001</v>
      </c>
      <c r="HH15" s="17">
        <v>139.4</v>
      </c>
      <c r="HI15" s="17">
        <v>172.35792000000001</v>
      </c>
      <c r="HJ15" s="17">
        <v>172.35792000000001</v>
      </c>
      <c r="HK15" s="17">
        <v>-32.957920000000001</v>
      </c>
      <c r="HL15" s="17"/>
      <c r="HM15" s="17"/>
      <c r="HN15" s="17"/>
      <c r="HO15" s="17">
        <v>0</v>
      </c>
      <c r="HP15" s="17"/>
      <c r="HQ15" s="17"/>
      <c r="HR15" s="17"/>
      <c r="HS15" s="17">
        <v>0</v>
      </c>
      <c r="HT15" s="17">
        <v>94.9</v>
      </c>
      <c r="HU15" s="17">
        <v>95.545190000000005</v>
      </c>
      <c r="HV15" s="17">
        <v>95.545190000000005</v>
      </c>
      <c r="HW15" s="17">
        <v>-0.64519000000000004</v>
      </c>
      <c r="HX15" s="17"/>
      <c r="HY15" s="17"/>
      <c r="HZ15" s="17"/>
      <c r="IA15" s="17">
        <v>0</v>
      </c>
      <c r="IB15" s="17"/>
      <c r="IC15" s="17"/>
      <c r="ID15" s="17"/>
      <c r="IE15" s="17">
        <v>0</v>
      </c>
      <c r="IF15" s="17">
        <v>44</v>
      </c>
      <c r="IG15" s="17">
        <v>45.265309999999999</v>
      </c>
      <c r="IH15" s="17">
        <v>45.265309999999999</v>
      </c>
      <c r="II15" s="17">
        <v>-1.2653099999999999</v>
      </c>
      <c r="IJ15" s="17"/>
      <c r="IK15" s="17"/>
      <c r="IL15" s="17"/>
      <c r="IM15" s="17">
        <v>0</v>
      </c>
      <c r="IN15" s="17"/>
      <c r="IO15" s="17"/>
      <c r="IP15" s="17"/>
      <c r="IQ15" s="17">
        <v>0</v>
      </c>
      <c r="IR15" s="17"/>
      <c r="IS15" s="17"/>
      <c r="IT15" s="17"/>
      <c r="IU15" s="17">
        <v>0</v>
      </c>
      <c r="IV15" s="17">
        <v>131.1</v>
      </c>
      <c r="IW15" s="17">
        <v>136.69067999999999</v>
      </c>
      <c r="IX15" s="17">
        <v>136.69067999999999</v>
      </c>
      <c r="IY15" s="17">
        <v>-5.5906799999999999</v>
      </c>
      <c r="IZ15" s="17"/>
      <c r="JA15" s="17"/>
      <c r="JB15" s="17"/>
      <c r="JC15" s="17">
        <v>0</v>
      </c>
      <c r="JD15" s="17"/>
      <c r="JE15" s="17"/>
      <c r="JF15" s="17"/>
      <c r="JG15" s="17">
        <v>0</v>
      </c>
      <c r="JH15" s="17"/>
      <c r="JI15" s="17"/>
      <c r="JJ15" s="17"/>
      <c r="JK15" s="17">
        <v>0</v>
      </c>
      <c r="JL15" s="17"/>
      <c r="JM15" s="17"/>
      <c r="JN15" s="17"/>
      <c r="JO15" s="17">
        <v>0</v>
      </c>
      <c r="JP15" s="17"/>
      <c r="JQ15" s="17"/>
      <c r="JR15" s="17"/>
      <c r="JS15" s="17">
        <v>0</v>
      </c>
      <c r="JT15" s="17"/>
      <c r="JU15" s="17"/>
      <c r="JV15" s="17"/>
      <c r="JW15" s="17">
        <v>0</v>
      </c>
      <c r="JX15" s="17">
        <v>195.1</v>
      </c>
      <c r="JY15" s="17">
        <v>200.67499000000001</v>
      </c>
      <c r="JZ15" s="17">
        <v>200.67499000000001</v>
      </c>
      <c r="KA15" s="17">
        <v>-5.5749899999999997</v>
      </c>
      <c r="KB15" s="17">
        <v>195.8</v>
      </c>
      <c r="KC15" s="17">
        <v>200.3066</v>
      </c>
      <c r="KD15" s="17">
        <v>200.3066</v>
      </c>
      <c r="KE15" s="17">
        <v>-4.5065999999999997</v>
      </c>
      <c r="KF15" s="17">
        <v>0</v>
      </c>
      <c r="KG15" s="17"/>
      <c r="KH15" s="17"/>
      <c r="KI15" s="17">
        <v>0</v>
      </c>
      <c r="KJ15" s="17">
        <v>0</v>
      </c>
      <c r="KK15" s="17"/>
      <c r="KL15" s="17"/>
      <c r="KM15" s="17">
        <v>0</v>
      </c>
      <c r="KN15" s="17"/>
      <c r="KO15" s="17"/>
      <c r="KP15" s="17"/>
      <c r="KQ15" s="17">
        <v>0</v>
      </c>
      <c r="KR15" s="17"/>
      <c r="KS15" s="17"/>
      <c r="KT15" s="17"/>
      <c r="KU15" s="17">
        <v>0</v>
      </c>
      <c r="KV15" s="17"/>
      <c r="KW15" s="17">
        <v>4.7853599999999998</v>
      </c>
      <c r="KX15" s="17">
        <v>4.7853500000000002</v>
      </c>
      <c r="KY15" s="17">
        <v>-4.7853500000000002</v>
      </c>
      <c r="KZ15" s="17">
        <v>193.4</v>
      </c>
      <c r="LA15" s="17">
        <v>249.55296000000001</v>
      </c>
      <c r="LB15" s="17">
        <v>249.55296000000001</v>
      </c>
      <c r="LC15" s="17">
        <v>-56.15296</v>
      </c>
      <c r="LD15" s="17">
        <v>134.69999999999999</v>
      </c>
      <c r="LE15" s="17">
        <v>133.16031000000001</v>
      </c>
      <c r="LF15" s="17">
        <v>133.16031000000001</v>
      </c>
      <c r="LG15" s="17">
        <v>1.53969</v>
      </c>
      <c r="LH15" s="17">
        <v>59.6</v>
      </c>
      <c r="LI15" s="17">
        <v>67.199219999999997</v>
      </c>
      <c r="LJ15" s="17">
        <v>67.199219999999997</v>
      </c>
      <c r="LK15" s="17">
        <v>-7.5992199999999999</v>
      </c>
      <c r="LL15" s="17">
        <v>79.099999999999994</v>
      </c>
      <c r="LM15" s="17">
        <v>78.567999999999998</v>
      </c>
      <c r="LN15" s="17">
        <v>78.567999999999998</v>
      </c>
      <c r="LO15" s="17">
        <v>0.53200000000000003</v>
      </c>
      <c r="LP15" s="17">
        <v>31</v>
      </c>
      <c r="LQ15" s="17">
        <v>29.980560000000001</v>
      </c>
      <c r="LR15" s="17">
        <v>29.980560000000001</v>
      </c>
      <c r="LS15" s="17">
        <v>1.0194399999999999</v>
      </c>
      <c r="LT15" s="17"/>
      <c r="LU15" s="17"/>
      <c r="LV15" s="17"/>
      <c r="LW15" s="17">
        <v>0</v>
      </c>
      <c r="LX15" s="17"/>
      <c r="LY15" s="17"/>
      <c r="LZ15" s="17"/>
      <c r="MA15" s="17">
        <v>0</v>
      </c>
      <c r="MB15" s="17"/>
      <c r="MC15" s="17"/>
      <c r="MD15" s="17"/>
      <c r="ME15" s="17">
        <v>0</v>
      </c>
      <c r="MF15" s="17">
        <v>0</v>
      </c>
      <c r="MG15" s="17"/>
      <c r="MH15" s="17"/>
      <c r="MI15" s="17">
        <v>0</v>
      </c>
      <c r="MJ15" s="17"/>
      <c r="MK15" s="17"/>
      <c r="ML15" s="17"/>
      <c r="MM15" s="17">
        <v>0</v>
      </c>
      <c r="MN15" s="17"/>
      <c r="MO15" s="17"/>
      <c r="MP15" s="17"/>
      <c r="MQ15" s="17">
        <v>0</v>
      </c>
      <c r="MR15" s="17"/>
      <c r="MS15" s="17"/>
      <c r="MT15" s="17"/>
      <c r="MU15" s="17">
        <v>0</v>
      </c>
      <c r="MV15" s="17">
        <v>0</v>
      </c>
      <c r="MW15" s="17"/>
      <c r="MX15" s="17">
        <v>168.43952999999999</v>
      </c>
      <c r="MY15" s="17">
        <v>-168.43952999999999</v>
      </c>
      <c r="MZ15" s="17">
        <v>0</v>
      </c>
      <c r="NA15" s="17"/>
      <c r="NB15" s="17"/>
      <c r="NC15" s="17">
        <v>0</v>
      </c>
      <c r="ND15" s="17">
        <v>0</v>
      </c>
      <c r="NE15" s="17"/>
      <c r="NF15" s="17"/>
      <c r="NG15" s="17">
        <v>0</v>
      </c>
      <c r="NH15" s="17">
        <v>0</v>
      </c>
      <c r="NI15" s="17"/>
      <c r="NJ15" s="17"/>
      <c r="NK15" s="17">
        <v>0</v>
      </c>
      <c r="NL15" s="17"/>
      <c r="NM15" s="17"/>
      <c r="NN15" s="17"/>
      <c r="NO15" s="17">
        <v>0</v>
      </c>
      <c r="NP15" s="17"/>
      <c r="NQ15" s="17"/>
      <c r="NR15" s="17"/>
      <c r="NS15" s="17">
        <v>0</v>
      </c>
      <c r="NT15" s="17"/>
      <c r="NU15" s="17"/>
      <c r="NV15" s="17">
        <v>9.09</v>
      </c>
      <c r="NW15" s="17">
        <v>-9.09</v>
      </c>
      <c r="NX15" s="17">
        <v>9.3000000000000007</v>
      </c>
      <c r="NY15" s="17">
        <v>9.0694199999999991</v>
      </c>
      <c r="NZ15" s="17">
        <v>9.0694199999999991</v>
      </c>
      <c r="OA15" s="17">
        <v>0.23058000000000001</v>
      </c>
      <c r="OB15" s="17">
        <v>10.199999999999999</v>
      </c>
      <c r="OC15" s="17">
        <v>10</v>
      </c>
      <c r="OD15" s="17">
        <v>10</v>
      </c>
      <c r="OE15" s="17">
        <v>0.2</v>
      </c>
      <c r="OF15" s="17">
        <v>0</v>
      </c>
      <c r="OG15" s="17"/>
      <c r="OH15" s="17"/>
      <c r="OI15" s="17">
        <v>0</v>
      </c>
      <c r="OJ15" s="17">
        <v>118.6</v>
      </c>
      <c r="OK15" s="17">
        <v>86.805999999999997</v>
      </c>
      <c r="OL15" s="17">
        <v>86.805999999999997</v>
      </c>
      <c r="OM15" s="17">
        <v>31.794</v>
      </c>
      <c r="ON15" s="17">
        <v>0</v>
      </c>
      <c r="OO15" s="17"/>
      <c r="OP15" s="17"/>
      <c r="OQ15" s="17">
        <v>0</v>
      </c>
      <c r="OR15" s="17">
        <v>6.7</v>
      </c>
      <c r="OS15" s="17">
        <v>3.9340000000000002</v>
      </c>
      <c r="OT15" s="17">
        <v>3.9340000000000002</v>
      </c>
      <c r="OU15" s="17">
        <v>2.766</v>
      </c>
      <c r="OV15" s="17">
        <v>0</v>
      </c>
      <c r="OW15" s="17"/>
      <c r="OX15" s="17"/>
      <c r="OY15" s="17">
        <v>0</v>
      </c>
      <c r="OZ15" s="17">
        <v>20.3</v>
      </c>
      <c r="PA15" s="17">
        <v>20.456230000000001</v>
      </c>
      <c r="PB15" s="17">
        <v>20.456230000000001</v>
      </c>
      <c r="PC15" s="17">
        <v>-0.15623000000000001</v>
      </c>
      <c r="PD15" s="17">
        <v>10.4</v>
      </c>
      <c r="PE15" s="17">
        <v>9.9830000000000005</v>
      </c>
      <c r="PF15" s="17">
        <v>9.9830000000000005</v>
      </c>
      <c r="PG15" s="17">
        <v>0.41699999999999998</v>
      </c>
      <c r="PH15" s="17">
        <v>5.7</v>
      </c>
      <c r="PI15" s="17">
        <v>5.67</v>
      </c>
      <c r="PJ15" s="17">
        <v>5.67</v>
      </c>
      <c r="PK15" s="17">
        <v>0.03</v>
      </c>
      <c r="PL15" s="17">
        <v>0</v>
      </c>
      <c r="PM15" s="17"/>
      <c r="PN15" s="17"/>
      <c r="PO15" s="17">
        <v>0</v>
      </c>
      <c r="PP15" s="17">
        <v>0</v>
      </c>
      <c r="PQ15" s="17"/>
      <c r="PR15" s="17"/>
      <c r="PS15" s="17">
        <v>0</v>
      </c>
      <c r="PT15" s="17">
        <v>2.2000000000000002</v>
      </c>
      <c r="PU15" s="17">
        <v>1</v>
      </c>
      <c r="PV15" s="17">
        <v>1</v>
      </c>
      <c r="PW15" s="17">
        <v>1.2</v>
      </c>
      <c r="PX15" s="17">
        <v>1.5</v>
      </c>
      <c r="PY15" s="17">
        <v>3.1</v>
      </c>
      <c r="PZ15" s="17">
        <v>3.1</v>
      </c>
      <c r="QA15" s="17">
        <v>-1.6</v>
      </c>
      <c r="QB15" s="17">
        <v>5.2</v>
      </c>
      <c r="QC15" s="17">
        <v>5</v>
      </c>
      <c r="QD15" s="17">
        <v>5</v>
      </c>
      <c r="QE15" s="17">
        <v>0.2</v>
      </c>
      <c r="QF15" s="17">
        <v>20.2</v>
      </c>
      <c r="QG15" s="17">
        <v>20.422219999999999</v>
      </c>
      <c r="QH15" s="17">
        <v>20.422219999999999</v>
      </c>
      <c r="QI15" s="17">
        <v>-0.22222</v>
      </c>
      <c r="QJ15" s="17">
        <v>10</v>
      </c>
      <c r="QK15" s="17">
        <v>19.436350000000001</v>
      </c>
      <c r="QL15" s="17">
        <v>19.436350000000001</v>
      </c>
      <c r="QM15" s="17">
        <v>-9.4363499999999991</v>
      </c>
      <c r="QN15" s="17">
        <v>18.7</v>
      </c>
      <c r="QO15" s="17">
        <v>17.492709999999999</v>
      </c>
      <c r="QP15" s="17">
        <v>17.492709999999999</v>
      </c>
      <c r="QQ15" s="17">
        <v>1.20729</v>
      </c>
      <c r="QR15" s="17">
        <v>3.5</v>
      </c>
      <c r="QS15" s="17">
        <v>3.5</v>
      </c>
      <c r="QT15" s="17">
        <v>3.5</v>
      </c>
      <c r="QU15" s="17">
        <v>0</v>
      </c>
      <c r="QV15" s="17">
        <v>18.3</v>
      </c>
      <c r="QW15" s="17">
        <v>17.881440000000001</v>
      </c>
      <c r="QX15" s="17">
        <v>17.881440000000001</v>
      </c>
      <c r="QY15" s="17">
        <v>0.41855999999999999</v>
      </c>
      <c r="QZ15" s="17">
        <v>0</v>
      </c>
      <c r="RA15" s="17"/>
      <c r="RB15" s="17"/>
      <c r="RC15" s="17">
        <v>0</v>
      </c>
      <c r="RD15" s="17">
        <v>0</v>
      </c>
      <c r="RE15" s="17"/>
      <c r="RF15" s="17"/>
      <c r="RG15" s="17">
        <v>0</v>
      </c>
      <c r="RH15" s="17">
        <v>28.5</v>
      </c>
      <c r="RI15" s="17">
        <v>18.062999999999999</v>
      </c>
      <c r="RJ15" s="17">
        <v>18.062999999999999</v>
      </c>
      <c r="RK15" s="17">
        <v>10.436999999999999</v>
      </c>
      <c r="RL15" s="17">
        <v>71.2</v>
      </c>
      <c r="RM15" s="17">
        <v>39.183</v>
      </c>
      <c r="RN15" s="17">
        <v>39.183</v>
      </c>
      <c r="RO15" s="17">
        <v>32.017000000000003</v>
      </c>
      <c r="RP15" s="17">
        <v>0</v>
      </c>
      <c r="RQ15" s="17"/>
      <c r="RR15" s="17"/>
      <c r="RS15" s="17">
        <v>0</v>
      </c>
      <c r="RT15" s="17">
        <v>3</v>
      </c>
      <c r="RU15" s="17">
        <v>3</v>
      </c>
      <c r="RV15" s="17">
        <v>3</v>
      </c>
      <c r="RW15" s="17">
        <v>0</v>
      </c>
      <c r="RX15" s="17">
        <v>20.399999999999999</v>
      </c>
      <c r="RY15" s="17">
        <v>19.792000000000002</v>
      </c>
      <c r="RZ15" s="17">
        <v>19.792000000000002</v>
      </c>
      <c r="SA15" s="17">
        <v>0.60799999999999998</v>
      </c>
      <c r="SB15" s="17">
        <v>3.2</v>
      </c>
      <c r="SC15" s="17">
        <v>2</v>
      </c>
      <c r="SD15" s="17">
        <v>2</v>
      </c>
      <c r="SE15" s="17">
        <v>1.2</v>
      </c>
      <c r="SF15" s="17"/>
      <c r="SG15" s="17">
        <v>0.4</v>
      </c>
      <c r="SH15" s="17">
        <v>0.4</v>
      </c>
      <c r="SI15" s="17">
        <v>-0.4</v>
      </c>
      <c r="SJ15" s="17">
        <v>0</v>
      </c>
      <c r="SK15" s="17"/>
      <c r="SL15" s="17"/>
      <c r="SM15" s="17">
        <v>0</v>
      </c>
      <c r="SN15" s="17">
        <v>19.7</v>
      </c>
      <c r="SO15" s="17">
        <v>19.1448</v>
      </c>
      <c r="SP15" s="17">
        <v>19.1448</v>
      </c>
      <c r="SQ15" s="17">
        <v>0.55520000000000003</v>
      </c>
      <c r="SR15" s="17">
        <v>13.1</v>
      </c>
      <c r="SS15" s="17">
        <v>12.244899999999999</v>
      </c>
      <c r="ST15" s="17">
        <v>12.244899999999999</v>
      </c>
      <c r="SU15" s="17">
        <v>0.85509999999999997</v>
      </c>
      <c r="SV15" s="17">
        <v>19.600000000000001</v>
      </c>
      <c r="SW15" s="17">
        <v>19.436350000000001</v>
      </c>
      <c r="SX15" s="17">
        <v>19.436350000000001</v>
      </c>
      <c r="SY15" s="17">
        <v>0.16364999999999999</v>
      </c>
      <c r="SZ15" s="17">
        <v>20.2</v>
      </c>
      <c r="TA15" s="17">
        <v>19.436350000000001</v>
      </c>
      <c r="TB15" s="17">
        <v>19.436350000000001</v>
      </c>
      <c r="TC15" s="17">
        <v>0.76365000000000005</v>
      </c>
      <c r="TD15" s="17">
        <v>8.8000000000000007</v>
      </c>
      <c r="TE15" s="17">
        <v>3.78</v>
      </c>
      <c r="TF15" s="17">
        <v>3.78</v>
      </c>
      <c r="TG15" s="17">
        <v>5.0199999999999996</v>
      </c>
      <c r="TH15" s="17">
        <v>10.4</v>
      </c>
      <c r="TI15" s="17">
        <v>15.895</v>
      </c>
      <c r="TJ15" s="17">
        <v>15.895</v>
      </c>
      <c r="TK15" s="17">
        <v>-5.4950000000000001</v>
      </c>
      <c r="TL15" s="17">
        <v>0</v>
      </c>
      <c r="TM15" s="17"/>
      <c r="TN15" s="17"/>
      <c r="TO15" s="17">
        <v>0</v>
      </c>
      <c r="TP15" s="17">
        <v>23</v>
      </c>
      <c r="TQ15" s="17">
        <v>24.41</v>
      </c>
      <c r="TR15" s="17">
        <v>14.407</v>
      </c>
      <c r="TS15" s="17">
        <v>8.593</v>
      </c>
      <c r="TT15" s="17">
        <v>33.6</v>
      </c>
      <c r="TU15" s="17">
        <v>40.259</v>
      </c>
      <c r="TV15" s="17">
        <v>40.259</v>
      </c>
      <c r="TW15" s="17">
        <v>-6.6589999999999998</v>
      </c>
      <c r="TX15" s="17">
        <v>0</v>
      </c>
      <c r="TY15" s="17">
        <v>0.122</v>
      </c>
      <c r="TZ15" s="17">
        <v>0.122</v>
      </c>
      <c r="UA15" s="17">
        <v>-0.122</v>
      </c>
      <c r="UB15" s="17">
        <v>0</v>
      </c>
      <c r="UC15" s="17">
        <v>0.13800000000000001</v>
      </c>
      <c r="UD15" s="17">
        <v>0.13800000000000001</v>
      </c>
      <c r="UE15" s="17">
        <v>-0.13800000000000001</v>
      </c>
      <c r="UF15" s="17">
        <v>0</v>
      </c>
      <c r="UG15" s="17"/>
      <c r="UH15" s="17"/>
      <c r="UI15" s="17">
        <v>0</v>
      </c>
      <c r="UJ15" s="17">
        <v>21</v>
      </c>
      <c r="UK15" s="17">
        <v>19.436350000000001</v>
      </c>
      <c r="UL15" s="17">
        <v>19.436350000000001</v>
      </c>
      <c r="UM15" s="17">
        <v>1.56365</v>
      </c>
      <c r="UN15" s="17">
        <v>8.1999999999999993</v>
      </c>
      <c r="UO15" s="17">
        <v>8.1999999999999993</v>
      </c>
      <c r="UP15" s="17">
        <v>8.1999999999999993</v>
      </c>
      <c r="UQ15" s="17">
        <v>0</v>
      </c>
      <c r="UR15" s="17">
        <v>6.8</v>
      </c>
      <c r="US15" s="17">
        <v>7.1</v>
      </c>
      <c r="UT15" s="17">
        <v>7.1</v>
      </c>
      <c r="UU15" s="17">
        <v>-0.3</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3.2</v>
      </c>
      <c r="VI15" s="17">
        <v>3.2160000000000002</v>
      </c>
      <c r="VJ15" s="17">
        <v>3.2160000000000002</v>
      </c>
      <c r="VK15" s="17">
        <v>-1.6E-2</v>
      </c>
      <c r="VL15" s="17">
        <v>0</v>
      </c>
      <c r="VM15" s="17"/>
      <c r="VN15" s="17"/>
      <c r="VO15" s="17">
        <v>0</v>
      </c>
      <c r="VP15" s="17">
        <v>0</v>
      </c>
      <c r="VQ15" s="17"/>
      <c r="VR15" s="17"/>
      <c r="VS15" s="17">
        <v>0</v>
      </c>
      <c r="VT15" s="17">
        <v>0</v>
      </c>
      <c r="VU15" s="17"/>
      <c r="VV15" s="17"/>
      <c r="VW15" s="17">
        <v>0</v>
      </c>
      <c r="VX15" s="17">
        <v>0.6</v>
      </c>
      <c r="VY15" s="17">
        <v>0.6</v>
      </c>
      <c r="VZ15" s="17">
        <v>0.6</v>
      </c>
      <c r="WA15" s="17">
        <v>0</v>
      </c>
      <c r="WB15" s="17">
        <v>10.6</v>
      </c>
      <c r="WC15" s="17">
        <v>40.450000000000003</v>
      </c>
      <c r="WD15" s="17">
        <v>20.454000000000001</v>
      </c>
      <c r="WE15" s="17">
        <v>-9.8539999999999992</v>
      </c>
      <c r="WF15" s="17">
        <v>14.4</v>
      </c>
      <c r="WG15" s="17">
        <v>9.0150000000000006</v>
      </c>
      <c r="WH15" s="17">
        <v>9.0150000000000006</v>
      </c>
      <c r="WI15" s="17">
        <v>5.3849999999999998</v>
      </c>
      <c r="WJ15" s="17">
        <v>0</v>
      </c>
      <c r="WK15" s="17"/>
      <c r="WL15" s="17"/>
      <c r="WM15" s="17">
        <v>0</v>
      </c>
      <c r="WN15" s="17">
        <v>4.8</v>
      </c>
      <c r="WO15" s="17">
        <v>4.2</v>
      </c>
      <c r="WP15" s="17">
        <v>4.2</v>
      </c>
      <c r="WQ15" s="17">
        <v>0.6</v>
      </c>
      <c r="WR15" s="17">
        <v>2.2000000000000002</v>
      </c>
      <c r="WS15" s="17">
        <v>2.4</v>
      </c>
      <c r="WT15" s="17">
        <v>2.4</v>
      </c>
      <c r="WU15" s="17">
        <v>-0.2</v>
      </c>
      <c r="WV15" s="17">
        <v>1.1000000000000001</v>
      </c>
      <c r="WW15" s="17">
        <v>1.2</v>
      </c>
      <c r="WX15" s="17">
        <v>1.2</v>
      </c>
      <c r="WY15" s="17">
        <v>-0.1</v>
      </c>
      <c r="WZ15" s="17">
        <v>2.8</v>
      </c>
      <c r="XA15" s="17">
        <v>2.8</v>
      </c>
      <c r="XB15" s="17">
        <v>2.8</v>
      </c>
      <c r="XC15" s="17">
        <v>0</v>
      </c>
      <c r="XD15" s="17">
        <v>0</v>
      </c>
      <c r="XE15" s="17"/>
      <c r="XF15" s="17"/>
      <c r="XG15" s="17">
        <v>0</v>
      </c>
      <c r="XH15" s="17">
        <v>6</v>
      </c>
      <c r="XI15" s="17">
        <v>6.4</v>
      </c>
      <c r="XJ15" s="17">
        <v>6.4</v>
      </c>
      <c r="XK15" s="17">
        <v>-0.4</v>
      </c>
      <c r="XL15" s="17">
        <v>20</v>
      </c>
      <c r="XM15" s="17">
        <v>19.241980000000002</v>
      </c>
      <c r="XN15" s="17">
        <v>19.241980000000002</v>
      </c>
      <c r="XO15" s="17">
        <v>0.75802000000000003</v>
      </c>
      <c r="XP15" s="17">
        <v>20</v>
      </c>
      <c r="XQ15" s="17">
        <v>19.241980000000002</v>
      </c>
      <c r="XR15" s="17">
        <v>19.241980000000002</v>
      </c>
      <c r="XS15" s="17">
        <v>0.75802000000000003</v>
      </c>
      <c r="XT15" s="17"/>
      <c r="XU15" s="17"/>
      <c r="XV15" s="17"/>
      <c r="XW15" s="17">
        <v>0</v>
      </c>
      <c r="XX15" s="17">
        <v>43.2</v>
      </c>
      <c r="XY15" s="17">
        <v>38.5</v>
      </c>
      <c r="XZ15" s="17">
        <v>30</v>
      </c>
      <c r="YA15" s="17">
        <v>13.2</v>
      </c>
      <c r="YB15" s="17">
        <v>32.700000000000003</v>
      </c>
      <c r="YC15" s="17">
        <v>38.5</v>
      </c>
      <c r="YD15" s="17">
        <v>30</v>
      </c>
      <c r="YE15" s="17">
        <v>2.7</v>
      </c>
      <c r="YF15" s="17">
        <v>16.5</v>
      </c>
      <c r="YG15" s="17">
        <v>14</v>
      </c>
      <c r="YH15" s="17">
        <v>14</v>
      </c>
      <c r="YI15" s="17">
        <v>2.5</v>
      </c>
      <c r="YJ15" s="17">
        <v>11.2</v>
      </c>
      <c r="YK15" s="17">
        <v>18</v>
      </c>
      <c r="YL15" s="17">
        <v>18</v>
      </c>
      <c r="YM15" s="17">
        <v>-6.8</v>
      </c>
      <c r="YN15" s="17">
        <v>7.8</v>
      </c>
      <c r="YO15" s="17">
        <v>7.59</v>
      </c>
      <c r="YP15" s="17">
        <v>7.59</v>
      </c>
      <c r="YQ15" s="17">
        <v>0.21</v>
      </c>
      <c r="YR15" s="17">
        <v>11.6</v>
      </c>
      <c r="YS15" s="17">
        <v>11</v>
      </c>
      <c r="YT15" s="17">
        <v>11</v>
      </c>
      <c r="YU15" s="17">
        <v>0.6</v>
      </c>
      <c r="YV15" s="17">
        <v>17.5</v>
      </c>
      <c r="YW15" s="17">
        <v>19</v>
      </c>
      <c r="YX15" s="17">
        <v>19</v>
      </c>
      <c r="YY15" s="17">
        <v>-1.5</v>
      </c>
    </row>
    <row r="16" spans="1:675" ht="24" customHeight="1" x14ac:dyDescent="0.3">
      <c r="A16" s="1"/>
      <c r="B16" s="18" t="s">
        <v>59</v>
      </c>
      <c r="C16" s="18" t="s">
        <v>751</v>
      </c>
      <c r="D16" s="19">
        <v>203.5</v>
      </c>
      <c r="E16" s="19">
        <v>203.40136000000001</v>
      </c>
      <c r="F16" s="19">
        <v>203.40136000000001</v>
      </c>
      <c r="G16" s="19">
        <v>9.8640000000000005E-2</v>
      </c>
      <c r="H16" s="19">
        <v>656.8</v>
      </c>
      <c r="I16" s="19">
        <v>650</v>
      </c>
      <c r="J16" s="19">
        <v>629.90463999999997</v>
      </c>
      <c r="K16" s="19">
        <v>26.89536</v>
      </c>
      <c r="L16" s="19">
        <v>217.7</v>
      </c>
      <c r="M16" s="19">
        <v>211.66204999999999</v>
      </c>
      <c r="N16" s="19">
        <v>205.11832000000001</v>
      </c>
      <c r="O16" s="19">
        <v>12.58168</v>
      </c>
      <c r="P16" s="19">
        <v>7.7</v>
      </c>
      <c r="Q16" s="19">
        <v>8.8258700000000001</v>
      </c>
      <c r="R16" s="19">
        <v>8.8258700000000001</v>
      </c>
      <c r="S16" s="19">
        <v>-1.1258699999999999</v>
      </c>
      <c r="T16" s="19">
        <v>7.7</v>
      </c>
      <c r="U16" s="19">
        <v>8.5166900000000005</v>
      </c>
      <c r="V16" s="19">
        <v>8.5166900000000005</v>
      </c>
      <c r="W16" s="19">
        <v>-0.81669000000000003</v>
      </c>
      <c r="X16" s="19">
        <v>92.9</v>
      </c>
      <c r="Y16" s="19">
        <v>91.867829999999998</v>
      </c>
      <c r="Z16" s="19">
        <v>91.867829999999998</v>
      </c>
      <c r="AA16" s="19">
        <v>1.03217</v>
      </c>
      <c r="AB16" s="19">
        <v>229.4</v>
      </c>
      <c r="AC16" s="19">
        <v>242</v>
      </c>
      <c r="AD16" s="19">
        <v>242</v>
      </c>
      <c r="AE16" s="19">
        <v>-12.6</v>
      </c>
      <c r="AF16" s="19"/>
      <c r="AG16" s="19"/>
      <c r="AH16" s="19"/>
      <c r="AI16" s="19">
        <v>0</v>
      </c>
      <c r="AJ16" s="19">
        <v>0</v>
      </c>
      <c r="AK16" s="19"/>
      <c r="AL16" s="19"/>
      <c r="AM16" s="19">
        <v>0</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c r="BI16" s="19"/>
      <c r="BJ16" s="19"/>
      <c r="BK16" s="19">
        <v>0</v>
      </c>
      <c r="BL16" s="19">
        <v>579.20000000000005</v>
      </c>
      <c r="BM16" s="19">
        <v>582.50599999999997</v>
      </c>
      <c r="BN16" s="19">
        <v>582.50599999999997</v>
      </c>
      <c r="BO16" s="19">
        <v>-3.306</v>
      </c>
      <c r="BP16" s="19">
        <v>10.7</v>
      </c>
      <c r="BQ16" s="19">
        <v>10.52094</v>
      </c>
      <c r="BR16" s="19">
        <v>10.52094</v>
      </c>
      <c r="BS16" s="19">
        <v>0.17906</v>
      </c>
      <c r="BT16" s="19">
        <v>12.4</v>
      </c>
      <c r="BU16" s="19">
        <v>17.629960000000001</v>
      </c>
      <c r="BV16" s="19">
        <v>17.629960000000001</v>
      </c>
      <c r="BW16" s="19">
        <v>-5.2299600000000002</v>
      </c>
      <c r="BX16" s="19"/>
      <c r="BY16" s="19"/>
      <c r="BZ16" s="19"/>
      <c r="CA16" s="19">
        <v>0</v>
      </c>
      <c r="CB16" s="19"/>
      <c r="CC16" s="19"/>
      <c r="CD16" s="19"/>
      <c r="CE16" s="19">
        <v>0</v>
      </c>
      <c r="CF16" s="19"/>
      <c r="CG16" s="19"/>
      <c r="CH16" s="19"/>
      <c r="CI16" s="19">
        <v>0</v>
      </c>
      <c r="CJ16" s="19">
        <v>163.80000000000001</v>
      </c>
      <c r="CK16" s="19">
        <v>164.06706</v>
      </c>
      <c r="CL16" s="19">
        <v>164.06706</v>
      </c>
      <c r="CM16" s="19">
        <v>-0.26706000000000002</v>
      </c>
      <c r="CN16" s="19">
        <v>9.9</v>
      </c>
      <c r="CO16" s="19">
        <v>9.2994299999999992</v>
      </c>
      <c r="CP16" s="19">
        <v>9.2994299999999992</v>
      </c>
      <c r="CQ16" s="19">
        <v>0.60057000000000005</v>
      </c>
      <c r="CR16" s="19">
        <v>6.6</v>
      </c>
      <c r="CS16" s="19">
        <v>4.9935799999999997</v>
      </c>
      <c r="CT16" s="19">
        <v>4.9935799999999997</v>
      </c>
      <c r="CU16" s="19">
        <v>1.60642</v>
      </c>
      <c r="CV16" s="19"/>
      <c r="CW16" s="19"/>
      <c r="CX16" s="19"/>
      <c r="CY16" s="19">
        <v>0</v>
      </c>
      <c r="CZ16" s="19">
        <v>6.1</v>
      </c>
      <c r="DA16" s="19">
        <v>6.8787000000000003</v>
      </c>
      <c r="DB16" s="19">
        <v>6.8787000000000003</v>
      </c>
      <c r="DC16" s="19">
        <v>-0.77869999999999995</v>
      </c>
      <c r="DD16" s="19"/>
      <c r="DE16" s="19"/>
      <c r="DF16" s="19"/>
      <c r="DG16" s="19">
        <v>0</v>
      </c>
      <c r="DH16" s="19">
        <v>90.6</v>
      </c>
      <c r="DI16" s="19">
        <v>34.496600000000001</v>
      </c>
      <c r="DJ16" s="19">
        <v>15.447990000000001</v>
      </c>
      <c r="DK16" s="19">
        <v>75.152010000000004</v>
      </c>
      <c r="DL16" s="19"/>
      <c r="DM16" s="19"/>
      <c r="DN16" s="19"/>
      <c r="DO16" s="19">
        <v>0</v>
      </c>
      <c r="DP16" s="19"/>
      <c r="DQ16" s="19"/>
      <c r="DR16" s="19"/>
      <c r="DS16" s="19">
        <v>0</v>
      </c>
      <c r="DT16" s="19">
        <v>0</v>
      </c>
      <c r="DU16" s="19"/>
      <c r="DV16" s="19">
        <v>7.7240000000000002</v>
      </c>
      <c r="DW16" s="19">
        <v>-7.7240000000000002</v>
      </c>
      <c r="DX16" s="19"/>
      <c r="DY16" s="19"/>
      <c r="DZ16" s="19"/>
      <c r="EA16" s="19">
        <v>0</v>
      </c>
      <c r="EB16" s="19">
        <v>110.4</v>
      </c>
      <c r="EC16" s="19">
        <v>112.46647</v>
      </c>
      <c r="ED16" s="19">
        <v>112.46647</v>
      </c>
      <c r="EE16" s="19">
        <v>-2.0664699999999998</v>
      </c>
      <c r="EF16" s="19">
        <v>152.69999999999999</v>
      </c>
      <c r="EG16" s="19">
        <v>172.09334000000001</v>
      </c>
      <c r="EH16" s="19">
        <v>177.92425</v>
      </c>
      <c r="EI16" s="19">
        <v>-25.224250000000001</v>
      </c>
      <c r="EJ16" s="19">
        <v>0</v>
      </c>
      <c r="EK16" s="19"/>
      <c r="EL16" s="19"/>
      <c r="EM16" s="19">
        <v>0</v>
      </c>
      <c r="EN16" s="19"/>
      <c r="EO16" s="19"/>
      <c r="EP16" s="19"/>
      <c r="EQ16" s="19">
        <v>0</v>
      </c>
      <c r="ER16" s="19"/>
      <c r="ES16" s="19"/>
      <c r="ET16" s="19"/>
      <c r="EU16" s="19">
        <v>0</v>
      </c>
      <c r="EV16" s="19">
        <v>6.5</v>
      </c>
      <c r="EW16" s="19">
        <v>6.39</v>
      </c>
      <c r="EX16" s="19">
        <v>6.39</v>
      </c>
      <c r="EY16" s="19">
        <v>0.11</v>
      </c>
      <c r="EZ16" s="19">
        <v>366</v>
      </c>
      <c r="FA16" s="19">
        <v>360</v>
      </c>
      <c r="FB16" s="19">
        <v>360</v>
      </c>
      <c r="FC16" s="19">
        <v>6</v>
      </c>
      <c r="FD16" s="19">
        <v>82.4</v>
      </c>
      <c r="FE16" s="19">
        <v>81.635570000000001</v>
      </c>
      <c r="FF16" s="19">
        <v>81.635570000000001</v>
      </c>
      <c r="FG16" s="19">
        <v>0.76443000000000005</v>
      </c>
      <c r="FH16" s="19">
        <v>153</v>
      </c>
      <c r="FI16" s="19">
        <v>151.36251999999999</v>
      </c>
      <c r="FJ16" s="19">
        <v>151.36251999999999</v>
      </c>
      <c r="FK16" s="19">
        <v>1.63748</v>
      </c>
      <c r="FL16" s="19">
        <v>42</v>
      </c>
      <c r="FM16" s="19">
        <v>41.89893</v>
      </c>
      <c r="FN16" s="19">
        <v>41.89893</v>
      </c>
      <c r="FO16" s="19">
        <v>0.10106999999999999</v>
      </c>
      <c r="FP16" s="19">
        <v>18.600000000000001</v>
      </c>
      <c r="FQ16" s="19">
        <v>19.21088</v>
      </c>
      <c r="FR16" s="19">
        <v>19.21088</v>
      </c>
      <c r="FS16" s="19">
        <v>-0.61087999999999998</v>
      </c>
      <c r="FT16" s="19">
        <v>18.2</v>
      </c>
      <c r="FU16" s="19">
        <v>18.172979999999999</v>
      </c>
      <c r="FV16" s="19">
        <v>18.172979999999999</v>
      </c>
      <c r="FW16" s="19">
        <v>2.7019999999999999E-2</v>
      </c>
      <c r="FX16" s="19">
        <v>86.8</v>
      </c>
      <c r="FY16" s="19">
        <v>87.773570000000007</v>
      </c>
      <c r="FZ16" s="19">
        <v>87.773570000000007</v>
      </c>
      <c r="GA16" s="19">
        <v>-0.97357000000000005</v>
      </c>
      <c r="GB16" s="19">
        <v>39.6</v>
      </c>
      <c r="GC16" s="19">
        <v>68.589079999999996</v>
      </c>
      <c r="GD16" s="19">
        <v>68.589079999999996</v>
      </c>
      <c r="GE16" s="19">
        <v>-28.989080000000001</v>
      </c>
      <c r="GF16" s="19">
        <v>59.8</v>
      </c>
      <c r="GG16" s="19">
        <v>68.589079999999996</v>
      </c>
      <c r="GH16" s="19">
        <v>68.589079999999996</v>
      </c>
      <c r="GI16" s="19">
        <v>-8.7890800000000002</v>
      </c>
      <c r="GJ16" s="19">
        <v>103.7</v>
      </c>
      <c r="GK16" s="19">
        <v>68.795060000000007</v>
      </c>
      <c r="GL16" s="19">
        <v>68.795060000000007</v>
      </c>
      <c r="GM16" s="19">
        <v>34.904940000000003</v>
      </c>
      <c r="GN16" s="19">
        <v>109.5</v>
      </c>
      <c r="GO16" s="19">
        <v>110.48202000000001</v>
      </c>
      <c r="GP16" s="19">
        <v>110.48202000000001</v>
      </c>
      <c r="GQ16" s="19">
        <v>-0.98202</v>
      </c>
      <c r="GR16" s="19">
        <v>46.2</v>
      </c>
      <c r="GS16" s="19">
        <v>47.082599999999999</v>
      </c>
      <c r="GT16" s="19">
        <v>47.082599999999999</v>
      </c>
      <c r="GU16" s="19">
        <v>-0.88260000000000005</v>
      </c>
      <c r="GV16" s="19"/>
      <c r="GW16" s="19"/>
      <c r="GX16" s="19">
        <v>38.272109999999998</v>
      </c>
      <c r="GY16" s="19">
        <v>-38.272109999999998</v>
      </c>
      <c r="GZ16" s="19">
        <v>3.8</v>
      </c>
      <c r="HA16" s="19"/>
      <c r="HB16" s="19"/>
      <c r="HC16" s="19">
        <v>3.8</v>
      </c>
      <c r="HD16" s="19">
        <v>28.6</v>
      </c>
      <c r="HE16" s="19">
        <v>30.13373</v>
      </c>
      <c r="HF16" s="19">
        <v>30.13373</v>
      </c>
      <c r="HG16" s="19">
        <v>-1.53373</v>
      </c>
      <c r="HH16" s="19">
        <v>133.69999999999999</v>
      </c>
      <c r="HI16" s="19">
        <v>172.35792000000001</v>
      </c>
      <c r="HJ16" s="19">
        <v>172.35792000000001</v>
      </c>
      <c r="HK16" s="19">
        <v>-38.657919999999997</v>
      </c>
      <c r="HL16" s="19"/>
      <c r="HM16" s="19"/>
      <c r="HN16" s="19"/>
      <c r="HO16" s="19">
        <v>0</v>
      </c>
      <c r="HP16" s="19"/>
      <c r="HQ16" s="19"/>
      <c r="HR16" s="19"/>
      <c r="HS16" s="19">
        <v>0</v>
      </c>
      <c r="HT16" s="19">
        <v>95.1</v>
      </c>
      <c r="HU16" s="19">
        <v>95.545190000000005</v>
      </c>
      <c r="HV16" s="19">
        <v>95.545190000000005</v>
      </c>
      <c r="HW16" s="19">
        <v>-0.44518999999999997</v>
      </c>
      <c r="HX16" s="19"/>
      <c r="HY16" s="19"/>
      <c r="HZ16" s="19"/>
      <c r="IA16" s="19">
        <v>0</v>
      </c>
      <c r="IB16" s="19"/>
      <c r="IC16" s="19"/>
      <c r="ID16" s="19"/>
      <c r="IE16" s="19">
        <v>0</v>
      </c>
      <c r="IF16" s="19">
        <v>43.6</v>
      </c>
      <c r="IG16" s="19">
        <v>45.265309999999999</v>
      </c>
      <c r="IH16" s="19">
        <v>45.265309999999999</v>
      </c>
      <c r="II16" s="19">
        <v>-1.6653100000000001</v>
      </c>
      <c r="IJ16" s="19"/>
      <c r="IK16" s="19"/>
      <c r="IL16" s="19"/>
      <c r="IM16" s="19">
        <v>0</v>
      </c>
      <c r="IN16" s="19"/>
      <c r="IO16" s="19"/>
      <c r="IP16" s="19"/>
      <c r="IQ16" s="19">
        <v>0</v>
      </c>
      <c r="IR16" s="19"/>
      <c r="IS16" s="19"/>
      <c r="IT16" s="19"/>
      <c r="IU16" s="19">
        <v>0</v>
      </c>
      <c r="IV16" s="19">
        <v>131.19999999999999</v>
      </c>
      <c r="IW16" s="19">
        <v>136.69067999999999</v>
      </c>
      <c r="IX16" s="19">
        <v>136.69067999999999</v>
      </c>
      <c r="IY16" s="19">
        <v>-5.4906800000000002</v>
      </c>
      <c r="IZ16" s="19"/>
      <c r="JA16" s="19"/>
      <c r="JB16" s="19"/>
      <c r="JC16" s="19">
        <v>0</v>
      </c>
      <c r="JD16" s="19"/>
      <c r="JE16" s="19"/>
      <c r="JF16" s="19"/>
      <c r="JG16" s="19">
        <v>0</v>
      </c>
      <c r="JH16" s="19"/>
      <c r="JI16" s="19"/>
      <c r="JJ16" s="19"/>
      <c r="JK16" s="19">
        <v>0</v>
      </c>
      <c r="JL16" s="19"/>
      <c r="JM16" s="19"/>
      <c r="JN16" s="19"/>
      <c r="JO16" s="19">
        <v>0</v>
      </c>
      <c r="JP16" s="19"/>
      <c r="JQ16" s="19"/>
      <c r="JR16" s="19"/>
      <c r="JS16" s="19">
        <v>0</v>
      </c>
      <c r="JT16" s="19"/>
      <c r="JU16" s="19"/>
      <c r="JV16" s="19"/>
      <c r="JW16" s="19">
        <v>0</v>
      </c>
      <c r="JX16" s="19">
        <v>195.1</v>
      </c>
      <c r="JY16" s="19">
        <v>200.67499000000001</v>
      </c>
      <c r="JZ16" s="19">
        <v>200.67499000000001</v>
      </c>
      <c r="KA16" s="19">
        <v>-5.5749899999999997</v>
      </c>
      <c r="KB16" s="19">
        <v>196</v>
      </c>
      <c r="KC16" s="19">
        <v>159.50729999999999</v>
      </c>
      <c r="KD16" s="19">
        <v>200.3066</v>
      </c>
      <c r="KE16" s="19">
        <v>-4.3066000000000004</v>
      </c>
      <c r="KF16" s="19">
        <v>0</v>
      </c>
      <c r="KG16" s="19"/>
      <c r="KH16" s="19"/>
      <c r="KI16" s="19">
        <v>0</v>
      </c>
      <c r="KJ16" s="19">
        <v>0</v>
      </c>
      <c r="KK16" s="19"/>
      <c r="KL16" s="19"/>
      <c r="KM16" s="19">
        <v>0</v>
      </c>
      <c r="KN16" s="19"/>
      <c r="KO16" s="19"/>
      <c r="KP16" s="19"/>
      <c r="KQ16" s="19">
        <v>0</v>
      </c>
      <c r="KR16" s="19"/>
      <c r="KS16" s="19"/>
      <c r="KT16" s="19"/>
      <c r="KU16" s="19">
        <v>0</v>
      </c>
      <c r="KV16" s="19"/>
      <c r="KW16" s="19">
        <v>4.7853599999999998</v>
      </c>
      <c r="KX16" s="19">
        <v>4.7853500000000002</v>
      </c>
      <c r="KY16" s="19">
        <v>-4.7853500000000002</v>
      </c>
      <c r="KZ16" s="19">
        <v>180.4</v>
      </c>
      <c r="LA16" s="19">
        <v>249.55296000000001</v>
      </c>
      <c r="LB16" s="19">
        <v>249.55296000000001</v>
      </c>
      <c r="LC16" s="19">
        <v>-69.152959999999993</v>
      </c>
      <c r="LD16" s="19">
        <v>135.19999999999999</v>
      </c>
      <c r="LE16" s="19">
        <v>133.16031000000001</v>
      </c>
      <c r="LF16" s="19">
        <v>133.16031000000001</v>
      </c>
      <c r="LG16" s="19">
        <v>2.0396899999999998</v>
      </c>
      <c r="LH16" s="19">
        <v>59.7</v>
      </c>
      <c r="LI16" s="19">
        <v>67.199219999999997</v>
      </c>
      <c r="LJ16" s="19">
        <v>67.199219999999997</v>
      </c>
      <c r="LK16" s="19">
        <v>-7.4992200000000002</v>
      </c>
      <c r="LL16" s="19">
        <v>78.2</v>
      </c>
      <c r="LM16" s="19">
        <v>78.567999999999998</v>
      </c>
      <c r="LN16" s="19">
        <v>78.567999999999998</v>
      </c>
      <c r="LO16" s="19">
        <v>-0.36799999999999999</v>
      </c>
      <c r="LP16" s="19">
        <v>30.5</v>
      </c>
      <c r="LQ16" s="19">
        <v>29.980560000000001</v>
      </c>
      <c r="LR16" s="19">
        <v>29.980560000000001</v>
      </c>
      <c r="LS16" s="19">
        <v>0.51944000000000001</v>
      </c>
      <c r="LT16" s="19"/>
      <c r="LU16" s="19"/>
      <c r="LV16" s="19"/>
      <c r="LW16" s="19">
        <v>0</v>
      </c>
      <c r="LX16" s="19"/>
      <c r="LY16" s="19"/>
      <c r="LZ16" s="19"/>
      <c r="MA16" s="19">
        <v>0</v>
      </c>
      <c r="MB16" s="19"/>
      <c r="MC16" s="19"/>
      <c r="MD16" s="19"/>
      <c r="ME16" s="19">
        <v>0</v>
      </c>
      <c r="MF16" s="19">
        <v>0</v>
      </c>
      <c r="MG16" s="19"/>
      <c r="MH16" s="19"/>
      <c r="MI16" s="19">
        <v>0</v>
      </c>
      <c r="MJ16" s="19"/>
      <c r="MK16" s="19"/>
      <c r="ML16" s="19"/>
      <c r="MM16" s="19">
        <v>0</v>
      </c>
      <c r="MN16" s="19"/>
      <c r="MO16" s="19"/>
      <c r="MP16" s="19"/>
      <c r="MQ16" s="19">
        <v>0</v>
      </c>
      <c r="MR16" s="19"/>
      <c r="MS16" s="19"/>
      <c r="MT16" s="19"/>
      <c r="MU16" s="19">
        <v>0</v>
      </c>
      <c r="MV16" s="19">
        <v>0</v>
      </c>
      <c r="MW16" s="19"/>
      <c r="MX16" s="19">
        <v>159.32929999999999</v>
      </c>
      <c r="MY16" s="19">
        <v>-159.32929999999999</v>
      </c>
      <c r="MZ16" s="19">
        <v>0</v>
      </c>
      <c r="NA16" s="19"/>
      <c r="NB16" s="19"/>
      <c r="NC16" s="19">
        <v>0</v>
      </c>
      <c r="ND16" s="19">
        <v>0</v>
      </c>
      <c r="NE16" s="19"/>
      <c r="NF16" s="19"/>
      <c r="NG16" s="19">
        <v>0</v>
      </c>
      <c r="NH16" s="19">
        <v>0</v>
      </c>
      <c r="NI16" s="19"/>
      <c r="NJ16" s="19"/>
      <c r="NK16" s="19">
        <v>0</v>
      </c>
      <c r="NL16" s="19"/>
      <c r="NM16" s="19"/>
      <c r="NN16" s="19"/>
      <c r="NO16" s="19">
        <v>0</v>
      </c>
      <c r="NP16" s="19"/>
      <c r="NQ16" s="19"/>
      <c r="NR16" s="19"/>
      <c r="NS16" s="19">
        <v>0</v>
      </c>
      <c r="NT16" s="19"/>
      <c r="NU16" s="19"/>
      <c r="NV16" s="19">
        <v>9.09</v>
      </c>
      <c r="NW16" s="19">
        <v>-9.09</v>
      </c>
      <c r="NX16" s="19">
        <v>9.3000000000000007</v>
      </c>
      <c r="NY16" s="19">
        <v>9.0694199999999991</v>
      </c>
      <c r="NZ16" s="19">
        <v>9.0694199999999991</v>
      </c>
      <c r="OA16" s="19">
        <v>0.23058000000000001</v>
      </c>
      <c r="OB16" s="19">
        <v>10.199999999999999</v>
      </c>
      <c r="OC16" s="19">
        <v>10</v>
      </c>
      <c r="OD16" s="19">
        <v>10</v>
      </c>
      <c r="OE16" s="19">
        <v>0.2</v>
      </c>
      <c r="OF16" s="19">
        <v>0</v>
      </c>
      <c r="OG16" s="19"/>
      <c r="OH16" s="19"/>
      <c r="OI16" s="19">
        <v>0</v>
      </c>
      <c r="OJ16" s="19">
        <v>117.6</v>
      </c>
      <c r="OK16" s="19">
        <v>104.5</v>
      </c>
      <c r="OL16" s="19">
        <v>85.918999999999997</v>
      </c>
      <c r="OM16" s="19">
        <v>31.681000000000001</v>
      </c>
      <c r="ON16" s="19">
        <v>0</v>
      </c>
      <c r="OO16" s="19"/>
      <c r="OP16" s="19"/>
      <c r="OQ16" s="19">
        <v>0</v>
      </c>
      <c r="OR16" s="19">
        <v>5.8</v>
      </c>
      <c r="OS16" s="19">
        <v>4.1710000000000003</v>
      </c>
      <c r="OT16" s="19">
        <v>4.1710000000000003</v>
      </c>
      <c r="OU16" s="19">
        <v>1.629</v>
      </c>
      <c r="OV16" s="19">
        <v>0</v>
      </c>
      <c r="OW16" s="19"/>
      <c r="OX16" s="19"/>
      <c r="OY16" s="19">
        <v>0</v>
      </c>
      <c r="OZ16" s="19">
        <v>20.2</v>
      </c>
      <c r="PA16" s="19">
        <v>20.456230000000001</v>
      </c>
      <c r="PB16" s="19">
        <v>20.456230000000001</v>
      </c>
      <c r="PC16" s="19">
        <v>-0.25623000000000001</v>
      </c>
      <c r="PD16" s="19">
        <v>10.3</v>
      </c>
      <c r="PE16" s="19">
        <v>9.9830000000000005</v>
      </c>
      <c r="PF16" s="19">
        <v>9.9830000000000005</v>
      </c>
      <c r="PG16" s="19">
        <v>0.317</v>
      </c>
      <c r="PH16" s="19">
        <v>5.7</v>
      </c>
      <c r="PI16" s="19">
        <v>5.67</v>
      </c>
      <c r="PJ16" s="19">
        <v>5.67</v>
      </c>
      <c r="PK16" s="19">
        <v>0.03</v>
      </c>
      <c r="PL16" s="19">
        <v>0</v>
      </c>
      <c r="PM16" s="19"/>
      <c r="PN16" s="19"/>
      <c r="PO16" s="19">
        <v>0</v>
      </c>
      <c r="PP16" s="19">
        <v>0</v>
      </c>
      <c r="PQ16" s="19"/>
      <c r="PR16" s="19"/>
      <c r="PS16" s="19">
        <v>0</v>
      </c>
      <c r="PT16" s="19">
        <v>2.2000000000000002</v>
      </c>
      <c r="PU16" s="19">
        <v>1</v>
      </c>
      <c r="PV16" s="19">
        <v>1</v>
      </c>
      <c r="PW16" s="19">
        <v>1.2</v>
      </c>
      <c r="PX16" s="19">
        <v>1.5</v>
      </c>
      <c r="PY16" s="19">
        <v>3.1</v>
      </c>
      <c r="PZ16" s="19">
        <v>3.1</v>
      </c>
      <c r="QA16" s="19">
        <v>-1.6</v>
      </c>
      <c r="QB16" s="19">
        <v>5.2</v>
      </c>
      <c r="QC16" s="19">
        <v>5</v>
      </c>
      <c r="QD16" s="19">
        <v>5</v>
      </c>
      <c r="QE16" s="19">
        <v>0.2</v>
      </c>
      <c r="QF16" s="19">
        <v>20.3</v>
      </c>
      <c r="QG16" s="19">
        <v>20.422219999999999</v>
      </c>
      <c r="QH16" s="19">
        <v>20.422219999999999</v>
      </c>
      <c r="QI16" s="19">
        <v>-0.12222</v>
      </c>
      <c r="QJ16" s="19">
        <v>10</v>
      </c>
      <c r="QK16" s="19">
        <v>19.436350000000001</v>
      </c>
      <c r="QL16" s="19">
        <v>19.436350000000001</v>
      </c>
      <c r="QM16" s="19">
        <v>-9.4363499999999991</v>
      </c>
      <c r="QN16" s="19">
        <v>18.7</v>
      </c>
      <c r="QO16" s="19">
        <v>17.492709999999999</v>
      </c>
      <c r="QP16" s="19">
        <v>17.492709999999999</v>
      </c>
      <c r="QQ16" s="19">
        <v>1.20729</v>
      </c>
      <c r="QR16" s="19">
        <v>3.5</v>
      </c>
      <c r="QS16" s="19">
        <v>3.5</v>
      </c>
      <c r="QT16" s="19">
        <v>3.5</v>
      </c>
      <c r="QU16" s="19">
        <v>0</v>
      </c>
      <c r="QV16" s="19">
        <v>18.3</v>
      </c>
      <c r="QW16" s="19">
        <v>17.881440000000001</v>
      </c>
      <c r="QX16" s="19">
        <v>17.881440000000001</v>
      </c>
      <c r="QY16" s="19">
        <v>0.41855999999999999</v>
      </c>
      <c r="QZ16" s="19">
        <v>0</v>
      </c>
      <c r="RA16" s="19"/>
      <c r="RB16" s="19"/>
      <c r="RC16" s="19">
        <v>0</v>
      </c>
      <c r="RD16" s="19">
        <v>0</v>
      </c>
      <c r="RE16" s="19"/>
      <c r="RF16" s="19"/>
      <c r="RG16" s="19">
        <v>0</v>
      </c>
      <c r="RH16" s="19">
        <v>28.9</v>
      </c>
      <c r="RI16" s="19">
        <v>17.853000000000002</v>
      </c>
      <c r="RJ16" s="19">
        <v>17.853000000000002</v>
      </c>
      <c r="RK16" s="19">
        <v>11.047000000000001</v>
      </c>
      <c r="RL16" s="19">
        <v>66.7</v>
      </c>
      <c r="RM16" s="19">
        <v>72.099999999999994</v>
      </c>
      <c r="RN16" s="19">
        <v>40.195</v>
      </c>
      <c r="RO16" s="19">
        <v>26.504999999999999</v>
      </c>
      <c r="RP16" s="19">
        <v>0</v>
      </c>
      <c r="RQ16" s="19"/>
      <c r="RR16" s="19"/>
      <c r="RS16" s="19">
        <v>0</v>
      </c>
      <c r="RT16" s="19">
        <v>2.9</v>
      </c>
      <c r="RU16" s="19">
        <v>3</v>
      </c>
      <c r="RV16" s="19">
        <v>3</v>
      </c>
      <c r="RW16" s="19">
        <v>-0.1</v>
      </c>
      <c r="RX16" s="19">
        <v>20.399999999999999</v>
      </c>
      <c r="RY16" s="19">
        <v>19.792000000000002</v>
      </c>
      <c r="RZ16" s="19">
        <v>19.792000000000002</v>
      </c>
      <c r="SA16" s="19">
        <v>0.60799999999999998</v>
      </c>
      <c r="SB16" s="19">
        <v>3.24</v>
      </c>
      <c r="SC16" s="19">
        <v>2</v>
      </c>
      <c r="SD16" s="19">
        <v>2</v>
      </c>
      <c r="SE16" s="19">
        <v>1.24</v>
      </c>
      <c r="SF16" s="19"/>
      <c r="SG16" s="19">
        <v>0.4</v>
      </c>
      <c r="SH16" s="19">
        <v>0.4</v>
      </c>
      <c r="SI16" s="19">
        <v>-0.4</v>
      </c>
      <c r="SJ16" s="19">
        <v>0</v>
      </c>
      <c r="SK16" s="19"/>
      <c r="SL16" s="19"/>
      <c r="SM16" s="19">
        <v>0</v>
      </c>
      <c r="SN16" s="19">
        <v>19.7</v>
      </c>
      <c r="SO16" s="19">
        <v>19.1448</v>
      </c>
      <c r="SP16" s="19">
        <v>19.1448</v>
      </c>
      <c r="SQ16" s="19">
        <v>0.55520000000000003</v>
      </c>
      <c r="SR16" s="19">
        <v>13.2</v>
      </c>
      <c r="SS16" s="19">
        <v>12.244899999999999</v>
      </c>
      <c r="ST16" s="19">
        <v>12.244899999999999</v>
      </c>
      <c r="SU16" s="19">
        <v>0.95509999999999995</v>
      </c>
      <c r="SV16" s="19">
        <v>19.7</v>
      </c>
      <c r="SW16" s="19">
        <v>19.436350000000001</v>
      </c>
      <c r="SX16" s="19">
        <v>19.436350000000001</v>
      </c>
      <c r="SY16" s="19">
        <v>0.26365</v>
      </c>
      <c r="SZ16" s="19">
        <v>20.2</v>
      </c>
      <c r="TA16" s="19">
        <v>19.436350000000001</v>
      </c>
      <c r="TB16" s="19">
        <v>19.436350000000001</v>
      </c>
      <c r="TC16" s="19">
        <v>0.76365000000000005</v>
      </c>
      <c r="TD16" s="19">
        <v>12.9</v>
      </c>
      <c r="TE16" s="19">
        <v>5.5</v>
      </c>
      <c r="TF16" s="19">
        <v>3.431</v>
      </c>
      <c r="TG16" s="19">
        <v>9.4689999999999994</v>
      </c>
      <c r="TH16" s="19">
        <v>13.3</v>
      </c>
      <c r="TI16" s="19">
        <v>13.5</v>
      </c>
      <c r="TJ16" s="19">
        <v>18.175000000000001</v>
      </c>
      <c r="TK16" s="19">
        <v>-4.875</v>
      </c>
      <c r="TL16" s="19">
        <v>0</v>
      </c>
      <c r="TM16" s="19"/>
      <c r="TN16" s="19"/>
      <c r="TO16" s="19">
        <v>0</v>
      </c>
      <c r="TP16" s="19">
        <v>14.2</v>
      </c>
      <c r="TQ16" s="19">
        <v>19.100000000000001</v>
      </c>
      <c r="TR16" s="19">
        <v>14.971</v>
      </c>
      <c r="TS16" s="19">
        <v>-0.77100000000000002</v>
      </c>
      <c r="TT16" s="19">
        <v>18.600000000000001</v>
      </c>
      <c r="TU16" s="19">
        <v>42.1</v>
      </c>
      <c r="TV16" s="19">
        <v>40.180999999999997</v>
      </c>
      <c r="TW16" s="19">
        <v>-21.581</v>
      </c>
      <c r="TX16" s="19">
        <v>0</v>
      </c>
      <c r="TY16" s="19">
        <v>0.111</v>
      </c>
      <c r="TZ16" s="19">
        <v>0.111</v>
      </c>
      <c r="UA16" s="19">
        <v>-0.111</v>
      </c>
      <c r="UB16" s="19">
        <v>0</v>
      </c>
      <c r="UC16" s="19">
        <v>0.126</v>
      </c>
      <c r="UD16" s="19">
        <v>0.126</v>
      </c>
      <c r="UE16" s="19">
        <v>-0.126</v>
      </c>
      <c r="UF16" s="19">
        <v>0</v>
      </c>
      <c r="UG16" s="19"/>
      <c r="UH16" s="19"/>
      <c r="UI16" s="19">
        <v>0</v>
      </c>
      <c r="UJ16" s="19">
        <v>21</v>
      </c>
      <c r="UK16" s="19">
        <v>19.436350000000001</v>
      </c>
      <c r="UL16" s="19">
        <v>19.436350000000001</v>
      </c>
      <c r="UM16" s="19">
        <v>1.56365</v>
      </c>
      <c r="UN16" s="19">
        <v>8.1999999999999993</v>
      </c>
      <c r="UO16" s="19">
        <v>8.1999999999999993</v>
      </c>
      <c r="UP16" s="19">
        <v>8.1999999999999993</v>
      </c>
      <c r="UQ16" s="19">
        <v>0</v>
      </c>
      <c r="UR16" s="19">
        <v>6.6</v>
      </c>
      <c r="US16" s="19">
        <v>7.1</v>
      </c>
      <c r="UT16" s="19">
        <v>7.1</v>
      </c>
      <c r="UU16" s="19">
        <v>-0.5</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3.3</v>
      </c>
      <c r="VI16" s="19">
        <v>3.278</v>
      </c>
      <c r="VJ16" s="19">
        <v>3.278</v>
      </c>
      <c r="VK16" s="19">
        <v>2.1999999999999999E-2</v>
      </c>
      <c r="VL16" s="19">
        <v>0</v>
      </c>
      <c r="VM16" s="19"/>
      <c r="VN16" s="19"/>
      <c r="VO16" s="19">
        <v>0</v>
      </c>
      <c r="VP16" s="19">
        <v>0</v>
      </c>
      <c r="VQ16" s="19"/>
      <c r="VR16" s="19"/>
      <c r="VS16" s="19">
        <v>0</v>
      </c>
      <c r="VT16" s="19">
        <v>0</v>
      </c>
      <c r="VU16" s="19"/>
      <c r="VV16" s="19"/>
      <c r="VW16" s="19">
        <v>0</v>
      </c>
      <c r="VX16" s="19">
        <v>0.6</v>
      </c>
      <c r="VY16" s="19">
        <v>0.6</v>
      </c>
      <c r="VZ16" s="19">
        <v>0.6</v>
      </c>
      <c r="WA16" s="19">
        <v>0</v>
      </c>
      <c r="WB16" s="19">
        <v>8.4</v>
      </c>
      <c r="WC16" s="19">
        <v>17</v>
      </c>
      <c r="WD16" s="19">
        <v>23.869</v>
      </c>
      <c r="WE16" s="19">
        <v>-15.468999999999999</v>
      </c>
      <c r="WF16" s="19">
        <v>8.3000000000000007</v>
      </c>
      <c r="WG16" s="19">
        <v>9.8000000000000007</v>
      </c>
      <c r="WH16" s="19">
        <v>11.092000000000001</v>
      </c>
      <c r="WI16" s="19">
        <v>-2.7919999999999998</v>
      </c>
      <c r="WJ16" s="19">
        <v>0</v>
      </c>
      <c r="WK16" s="19"/>
      <c r="WL16" s="19"/>
      <c r="WM16" s="19">
        <v>0</v>
      </c>
      <c r="WN16" s="19">
        <v>4.8</v>
      </c>
      <c r="WO16" s="19">
        <v>4.2</v>
      </c>
      <c r="WP16" s="19">
        <v>4.2</v>
      </c>
      <c r="WQ16" s="19">
        <v>0.6</v>
      </c>
      <c r="WR16" s="19">
        <v>2.2000000000000002</v>
      </c>
      <c r="WS16" s="19">
        <v>2.4</v>
      </c>
      <c r="WT16" s="19">
        <v>2.4</v>
      </c>
      <c r="WU16" s="19">
        <v>-0.2</v>
      </c>
      <c r="WV16" s="19">
        <v>1.1000000000000001</v>
      </c>
      <c r="WW16" s="19">
        <v>1.2</v>
      </c>
      <c r="WX16" s="19">
        <v>1.2</v>
      </c>
      <c r="WY16" s="19">
        <v>-0.1</v>
      </c>
      <c r="WZ16" s="19">
        <v>2.8</v>
      </c>
      <c r="XA16" s="19">
        <v>2.8</v>
      </c>
      <c r="XB16" s="19">
        <v>2.8</v>
      </c>
      <c r="XC16" s="19">
        <v>0</v>
      </c>
      <c r="XD16" s="19">
        <v>0</v>
      </c>
      <c r="XE16" s="19"/>
      <c r="XF16" s="19"/>
      <c r="XG16" s="19">
        <v>0</v>
      </c>
      <c r="XH16" s="19">
        <v>6</v>
      </c>
      <c r="XI16" s="19">
        <v>6.4</v>
      </c>
      <c r="XJ16" s="19">
        <v>6.4</v>
      </c>
      <c r="XK16" s="19">
        <v>-0.4</v>
      </c>
      <c r="XL16" s="19">
        <v>20</v>
      </c>
      <c r="XM16" s="19">
        <v>19.241980000000002</v>
      </c>
      <c r="XN16" s="19">
        <v>19.241980000000002</v>
      </c>
      <c r="XO16" s="19">
        <v>0.75802000000000003</v>
      </c>
      <c r="XP16" s="19">
        <v>20</v>
      </c>
      <c r="XQ16" s="19">
        <v>19.241980000000002</v>
      </c>
      <c r="XR16" s="19">
        <v>19.241980000000002</v>
      </c>
      <c r="XS16" s="19">
        <v>0.75802000000000003</v>
      </c>
      <c r="XT16" s="19"/>
      <c r="XU16" s="19"/>
      <c r="XV16" s="19"/>
      <c r="XW16" s="19">
        <v>0</v>
      </c>
      <c r="XX16" s="19">
        <v>43.6</v>
      </c>
      <c r="XY16" s="19">
        <v>38.5</v>
      </c>
      <c r="XZ16" s="19">
        <v>30</v>
      </c>
      <c r="YA16" s="19">
        <v>13.6</v>
      </c>
      <c r="YB16" s="19">
        <v>32.799999999999997</v>
      </c>
      <c r="YC16" s="19">
        <v>38.5</v>
      </c>
      <c r="YD16" s="19">
        <v>30</v>
      </c>
      <c r="YE16" s="19">
        <v>2.8</v>
      </c>
      <c r="YF16" s="19">
        <v>17.2</v>
      </c>
      <c r="YG16" s="19">
        <v>14</v>
      </c>
      <c r="YH16" s="19">
        <v>14</v>
      </c>
      <c r="YI16" s="19">
        <v>3.2</v>
      </c>
      <c r="YJ16" s="19">
        <v>11.2</v>
      </c>
      <c r="YK16" s="19">
        <v>18</v>
      </c>
      <c r="YL16" s="19">
        <v>18</v>
      </c>
      <c r="YM16" s="19">
        <v>-6.8</v>
      </c>
      <c r="YN16" s="19">
        <v>7.2</v>
      </c>
      <c r="YO16" s="19">
        <v>7.59</v>
      </c>
      <c r="YP16" s="19">
        <v>7.59</v>
      </c>
      <c r="YQ16" s="19">
        <v>-0.39</v>
      </c>
      <c r="YR16" s="19">
        <v>11.6</v>
      </c>
      <c r="YS16" s="19">
        <v>11</v>
      </c>
      <c r="YT16" s="19">
        <v>11</v>
      </c>
      <c r="YU16" s="19">
        <v>0.6</v>
      </c>
      <c r="YV16" s="19">
        <v>17.8</v>
      </c>
      <c r="YW16" s="19">
        <v>19</v>
      </c>
      <c r="YX16" s="19">
        <v>19</v>
      </c>
      <c r="YY16" s="19">
        <v>-1.2</v>
      </c>
    </row>
    <row r="17" spans="1:675" ht="24" customHeight="1" x14ac:dyDescent="0.3">
      <c r="A17" s="1"/>
      <c r="B17" s="13" t="s">
        <v>59</v>
      </c>
      <c r="C17" s="13" t="s">
        <v>752</v>
      </c>
      <c r="D17" s="14">
        <v>203.5</v>
      </c>
      <c r="E17" s="14">
        <v>203.40136000000001</v>
      </c>
      <c r="F17" s="14">
        <v>203.40136000000001</v>
      </c>
      <c r="G17" s="14">
        <v>9.8640000000000005E-2</v>
      </c>
      <c r="H17" s="14">
        <v>657.4</v>
      </c>
      <c r="I17" s="14">
        <v>650</v>
      </c>
      <c r="J17" s="14">
        <v>629.90463999999997</v>
      </c>
      <c r="K17" s="14">
        <v>27.495360000000002</v>
      </c>
      <c r="L17" s="14">
        <v>217.7</v>
      </c>
      <c r="M17" s="14">
        <v>211.66204999999999</v>
      </c>
      <c r="N17" s="14">
        <v>205.11832000000001</v>
      </c>
      <c r="O17" s="14">
        <v>12.58168</v>
      </c>
      <c r="P17" s="14">
        <v>7.7</v>
      </c>
      <c r="Q17" s="14">
        <v>8.8258700000000001</v>
      </c>
      <c r="R17" s="14">
        <v>8.8258700000000001</v>
      </c>
      <c r="S17" s="14">
        <v>-1.1258699999999999</v>
      </c>
      <c r="T17" s="14">
        <v>7.6</v>
      </c>
      <c r="U17" s="14">
        <v>8.5166900000000005</v>
      </c>
      <c r="V17" s="14">
        <v>8.5166900000000005</v>
      </c>
      <c r="W17" s="14">
        <v>-0.91669</v>
      </c>
      <c r="X17" s="14">
        <v>93.2</v>
      </c>
      <c r="Y17" s="14">
        <v>91.867829999999998</v>
      </c>
      <c r="Z17" s="14">
        <v>91.867829999999998</v>
      </c>
      <c r="AA17" s="14">
        <v>1.3321700000000001</v>
      </c>
      <c r="AB17" s="14">
        <v>230.1</v>
      </c>
      <c r="AC17" s="14">
        <v>242</v>
      </c>
      <c r="AD17" s="14">
        <v>242</v>
      </c>
      <c r="AE17" s="14">
        <v>-11.9</v>
      </c>
      <c r="AF17" s="14"/>
      <c r="AG17" s="14"/>
      <c r="AH17" s="14"/>
      <c r="AI17" s="14">
        <v>0</v>
      </c>
      <c r="AJ17" s="14">
        <v>0</v>
      </c>
      <c r="AK17" s="14"/>
      <c r="AL17" s="14"/>
      <c r="AM17" s="14">
        <v>0</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c r="BI17" s="14"/>
      <c r="BJ17" s="14"/>
      <c r="BK17" s="14">
        <v>0</v>
      </c>
      <c r="BL17" s="14">
        <v>580.6</v>
      </c>
      <c r="BM17" s="14">
        <v>582.50599999999997</v>
      </c>
      <c r="BN17" s="14">
        <v>582.50599999999997</v>
      </c>
      <c r="BO17" s="14">
        <v>-1.9059999999999999</v>
      </c>
      <c r="BP17" s="14">
        <v>10.7</v>
      </c>
      <c r="BQ17" s="14">
        <v>10.52094</v>
      </c>
      <c r="BR17" s="14">
        <v>10.52094</v>
      </c>
      <c r="BS17" s="14">
        <v>0.17906</v>
      </c>
      <c r="BT17" s="14">
        <v>13</v>
      </c>
      <c r="BU17" s="14">
        <v>17.629960000000001</v>
      </c>
      <c r="BV17" s="14">
        <v>17.629960000000001</v>
      </c>
      <c r="BW17" s="14">
        <v>-4.6299599999999996</v>
      </c>
      <c r="BX17" s="14"/>
      <c r="BY17" s="14"/>
      <c r="BZ17" s="14"/>
      <c r="CA17" s="14">
        <v>0</v>
      </c>
      <c r="CB17" s="14"/>
      <c r="CC17" s="14"/>
      <c r="CD17" s="14"/>
      <c r="CE17" s="14">
        <v>0</v>
      </c>
      <c r="CF17" s="14"/>
      <c r="CG17" s="14"/>
      <c r="CH17" s="14"/>
      <c r="CI17" s="14">
        <v>0</v>
      </c>
      <c r="CJ17" s="14">
        <v>166.2</v>
      </c>
      <c r="CK17" s="14">
        <v>164.06706</v>
      </c>
      <c r="CL17" s="14">
        <v>164.06706</v>
      </c>
      <c r="CM17" s="14">
        <v>2.1329400000000001</v>
      </c>
      <c r="CN17" s="14">
        <v>9.9</v>
      </c>
      <c r="CO17" s="14">
        <v>9.2994299999999992</v>
      </c>
      <c r="CP17" s="14">
        <v>9.2994299999999992</v>
      </c>
      <c r="CQ17" s="14">
        <v>0.60057000000000005</v>
      </c>
      <c r="CR17" s="14">
        <v>6.6</v>
      </c>
      <c r="CS17" s="14">
        <v>4.9935799999999997</v>
      </c>
      <c r="CT17" s="14">
        <v>4.9935799999999997</v>
      </c>
      <c r="CU17" s="14">
        <v>1.60642</v>
      </c>
      <c r="CV17" s="14"/>
      <c r="CW17" s="14"/>
      <c r="CX17" s="14"/>
      <c r="CY17" s="14">
        <v>0</v>
      </c>
      <c r="CZ17" s="14">
        <v>6.1</v>
      </c>
      <c r="DA17" s="14">
        <v>6.8787000000000003</v>
      </c>
      <c r="DB17" s="14">
        <v>6.8787000000000003</v>
      </c>
      <c r="DC17" s="14">
        <v>-0.77869999999999995</v>
      </c>
      <c r="DD17" s="14"/>
      <c r="DE17" s="14"/>
      <c r="DF17" s="14"/>
      <c r="DG17" s="14">
        <v>0</v>
      </c>
      <c r="DH17" s="14">
        <v>90.6</v>
      </c>
      <c r="DI17" s="14">
        <v>60.729349999999997</v>
      </c>
      <c r="DJ17" s="14">
        <v>54.674950000000003</v>
      </c>
      <c r="DK17" s="14">
        <v>35.925049999999999</v>
      </c>
      <c r="DL17" s="14"/>
      <c r="DM17" s="14"/>
      <c r="DN17" s="14"/>
      <c r="DO17" s="14">
        <v>0</v>
      </c>
      <c r="DP17" s="14"/>
      <c r="DQ17" s="14"/>
      <c r="DR17" s="14"/>
      <c r="DS17" s="14">
        <v>0</v>
      </c>
      <c r="DT17" s="14">
        <v>0</v>
      </c>
      <c r="DU17" s="14"/>
      <c r="DV17" s="14">
        <v>17.509820000000001</v>
      </c>
      <c r="DW17" s="14">
        <v>-17.509820000000001</v>
      </c>
      <c r="DX17" s="14"/>
      <c r="DY17" s="14"/>
      <c r="DZ17" s="14"/>
      <c r="EA17" s="14">
        <v>0</v>
      </c>
      <c r="EB17" s="14">
        <v>110.2</v>
      </c>
      <c r="EC17" s="14">
        <v>112.46647</v>
      </c>
      <c r="ED17" s="14">
        <v>112.46647</v>
      </c>
      <c r="EE17" s="14">
        <v>-2.26647</v>
      </c>
      <c r="EF17" s="14">
        <v>170.8</v>
      </c>
      <c r="EG17" s="14">
        <v>172.09334000000001</v>
      </c>
      <c r="EH17" s="14">
        <v>177.92425</v>
      </c>
      <c r="EI17" s="14">
        <v>-7.12425</v>
      </c>
      <c r="EJ17" s="14">
        <v>0</v>
      </c>
      <c r="EK17" s="14"/>
      <c r="EL17" s="14"/>
      <c r="EM17" s="14">
        <v>0</v>
      </c>
      <c r="EN17" s="14"/>
      <c r="EO17" s="14"/>
      <c r="EP17" s="14"/>
      <c r="EQ17" s="14">
        <v>0</v>
      </c>
      <c r="ER17" s="14"/>
      <c r="ES17" s="14"/>
      <c r="ET17" s="14"/>
      <c r="EU17" s="14">
        <v>0</v>
      </c>
      <c r="EV17" s="14">
        <v>6.5</v>
      </c>
      <c r="EW17" s="14">
        <v>6.39</v>
      </c>
      <c r="EX17" s="14">
        <v>6.39</v>
      </c>
      <c r="EY17" s="14">
        <v>0.11</v>
      </c>
      <c r="EZ17" s="14">
        <v>364.8</v>
      </c>
      <c r="FA17" s="14">
        <v>360</v>
      </c>
      <c r="FB17" s="14">
        <v>360</v>
      </c>
      <c r="FC17" s="14">
        <v>4.8</v>
      </c>
      <c r="FD17" s="14">
        <v>82.4</v>
      </c>
      <c r="FE17" s="14">
        <v>81.635570000000001</v>
      </c>
      <c r="FF17" s="14">
        <v>81.635570000000001</v>
      </c>
      <c r="FG17" s="14">
        <v>0.76443000000000005</v>
      </c>
      <c r="FH17" s="14">
        <v>153</v>
      </c>
      <c r="FI17" s="14">
        <v>151.36251999999999</v>
      </c>
      <c r="FJ17" s="14">
        <v>151.36251999999999</v>
      </c>
      <c r="FK17" s="14">
        <v>1.63748</v>
      </c>
      <c r="FL17" s="14">
        <v>42.1</v>
      </c>
      <c r="FM17" s="14">
        <v>41.89893</v>
      </c>
      <c r="FN17" s="14">
        <v>41.89893</v>
      </c>
      <c r="FO17" s="14">
        <v>0.20107</v>
      </c>
      <c r="FP17" s="14">
        <v>18.600000000000001</v>
      </c>
      <c r="FQ17" s="14">
        <v>19.21088</v>
      </c>
      <c r="FR17" s="14">
        <v>19.21088</v>
      </c>
      <c r="FS17" s="14">
        <v>-0.61087999999999998</v>
      </c>
      <c r="FT17" s="14">
        <v>18.3</v>
      </c>
      <c r="FU17" s="14">
        <v>18.172979999999999</v>
      </c>
      <c r="FV17" s="14">
        <v>18.172979999999999</v>
      </c>
      <c r="FW17" s="14">
        <v>0.12701999999999999</v>
      </c>
      <c r="FX17" s="14">
        <v>90.1</v>
      </c>
      <c r="FY17" s="14">
        <v>87.773570000000007</v>
      </c>
      <c r="FZ17" s="14">
        <v>87.773570000000007</v>
      </c>
      <c r="GA17" s="14">
        <v>2.3264300000000002</v>
      </c>
      <c r="GB17" s="14">
        <v>39.700000000000003</v>
      </c>
      <c r="GC17" s="14">
        <v>68.589079999999996</v>
      </c>
      <c r="GD17" s="14">
        <v>68.589079999999996</v>
      </c>
      <c r="GE17" s="14">
        <v>-28.88908</v>
      </c>
      <c r="GF17" s="14">
        <v>59.7</v>
      </c>
      <c r="GG17" s="14">
        <v>68.589079999999996</v>
      </c>
      <c r="GH17" s="14">
        <v>68.589079999999996</v>
      </c>
      <c r="GI17" s="14">
        <v>-8.8890799999999999</v>
      </c>
      <c r="GJ17" s="14">
        <v>103.7</v>
      </c>
      <c r="GK17" s="14">
        <v>68.795060000000007</v>
      </c>
      <c r="GL17" s="14">
        <v>68.795060000000007</v>
      </c>
      <c r="GM17" s="14">
        <v>34.904940000000003</v>
      </c>
      <c r="GN17" s="14">
        <v>109.5</v>
      </c>
      <c r="GO17" s="14">
        <v>110.48202000000001</v>
      </c>
      <c r="GP17" s="14">
        <v>110.48202000000001</v>
      </c>
      <c r="GQ17" s="14">
        <v>-0.98202</v>
      </c>
      <c r="GR17" s="14">
        <v>46.1</v>
      </c>
      <c r="GS17" s="14">
        <v>47.082599999999999</v>
      </c>
      <c r="GT17" s="14">
        <v>47.082599999999999</v>
      </c>
      <c r="GU17" s="14">
        <v>-0.98260000000000003</v>
      </c>
      <c r="GV17" s="14"/>
      <c r="GW17" s="14"/>
      <c r="GX17" s="14">
        <v>38.272109999999998</v>
      </c>
      <c r="GY17" s="14">
        <v>-38.272109999999998</v>
      </c>
      <c r="GZ17" s="14">
        <v>3.8</v>
      </c>
      <c r="HA17" s="14"/>
      <c r="HB17" s="14"/>
      <c r="HC17" s="14">
        <v>3.8</v>
      </c>
      <c r="HD17" s="14">
        <v>28.4</v>
      </c>
      <c r="HE17" s="14">
        <v>30.13373</v>
      </c>
      <c r="HF17" s="14">
        <v>30.13373</v>
      </c>
      <c r="HG17" s="14">
        <v>-1.73373</v>
      </c>
      <c r="HH17" s="14">
        <v>162.6</v>
      </c>
      <c r="HI17" s="14">
        <v>172.35792000000001</v>
      </c>
      <c r="HJ17" s="14">
        <v>172.35792000000001</v>
      </c>
      <c r="HK17" s="14">
        <v>-9.7579200000000004</v>
      </c>
      <c r="HL17" s="14"/>
      <c r="HM17" s="14"/>
      <c r="HN17" s="14"/>
      <c r="HO17" s="14">
        <v>0</v>
      </c>
      <c r="HP17" s="14"/>
      <c r="HQ17" s="14"/>
      <c r="HR17" s="14"/>
      <c r="HS17" s="14">
        <v>0</v>
      </c>
      <c r="HT17" s="14">
        <v>95.1</v>
      </c>
      <c r="HU17" s="14">
        <v>95.545190000000005</v>
      </c>
      <c r="HV17" s="14">
        <v>95.545190000000005</v>
      </c>
      <c r="HW17" s="14">
        <v>-0.44518999999999997</v>
      </c>
      <c r="HX17" s="14"/>
      <c r="HY17" s="14"/>
      <c r="HZ17" s="14"/>
      <c r="IA17" s="14">
        <v>0</v>
      </c>
      <c r="IB17" s="14"/>
      <c r="IC17" s="14"/>
      <c r="ID17" s="14"/>
      <c r="IE17" s="14">
        <v>0</v>
      </c>
      <c r="IF17" s="14">
        <v>43.6</v>
      </c>
      <c r="IG17" s="14">
        <v>45.265309999999999</v>
      </c>
      <c r="IH17" s="14">
        <v>45.265309999999999</v>
      </c>
      <c r="II17" s="14">
        <v>-1.6653100000000001</v>
      </c>
      <c r="IJ17" s="14"/>
      <c r="IK17" s="14"/>
      <c r="IL17" s="14"/>
      <c r="IM17" s="14">
        <v>0</v>
      </c>
      <c r="IN17" s="14"/>
      <c r="IO17" s="14"/>
      <c r="IP17" s="14"/>
      <c r="IQ17" s="14">
        <v>0</v>
      </c>
      <c r="IR17" s="14"/>
      <c r="IS17" s="14"/>
      <c r="IT17" s="14"/>
      <c r="IU17" s="14">
        <v>0</v>
      </c>
      <c r="IV17" s="14">
        <v>131.19999999999999</v>
      </c>
      <c r="IW17" s="14">
        <v>136.69067999999999</v>
      </c>
      <c r="IX17" s="14">
        <v>136.69067999999999</v>
      </c>
      <c r="IY17" s="14">
        <v>-5.4906800000000002</v>
      </c>
      <c r="IZ17" s="14"/>
      <c r="JA17" s="14"/>
      <c r="JB17" s="14"/>
      <c r="JC17" s="14">
        <v>0</v>
      </c>
      <c r="JD17" s="14"/>
      <c r="JE17" s="14"/>
      <c r="JF17" s="14"/>
      <c r="JG17" s="14">
        <v>0</v>
      </c>
      <c r="JH17" s="14"/>
      <c r="JI17" s="14"/>
      <c r="JJ17" s="14"/>
      <c r="JK17" s="14">
        <v>0</v>
      </c>
      <c r="JL17" s="14"/>
      <c r="JM17" s="14"/>
      <c r="JN17" s="14"/>
      <c r="JO17" s="14">
        <v>0</v>
      </c>
      <c r="JP17" s="14"/>
      <c r="JQ17" s="14"/>
      <c r="JR17" s="14"/>
      <c r="JS17" s="14">
        <v>0</v>
      </c>
      <c r="JT17" s="14"/>
      <c r="JU17" s="14"/>
      <c r="JV17" s="14"/>
      <c r="JW17" s="14">
        <v>0</v>
      </c>
      <c r="JX17" s="14">
        <v>194.4</v>
      </c>
      <c r="JY17" s="14">
        <v>200.67499000000001</v>
      </c>
      <c r="JZ17" s="14">
        <v>200.67499000000001</v>
      </c>
      <c r="KA17" s="14">
        <v>-6.2749899999999998</v>
      </c>
      <c r="KB17" s="14">
        <v>195.7</v>
      </c>
      <c r="KC17" s="14">
        <v>200.3066</v>
      </c>
      <c r="KD17" s="14">
        <v>200.3066</v>
      </c>
      <c r="KE17" s="14">
        <v>-4.6066000000000003</v>
      </c>
      <c r="KF17" s="14">
        <v>0</v>
      </c>
      <c r="KG17" s="14"/>
      <c r="KH17" s="14"/>
      <c r="KI17" s="14">
        <v>0</v>
      </c>
      <c r="KJ17" s="14">
        <v>0</v>
      </c>
      <c r="KK17" s="14"/>
      <c r="KL17" s="14"/>
      <c r="KM17" s="14">
        <v>0</v>
      </c>
      <c r="KN17" s="14"/>
      <c r="KO17" s="14"/>
      <c r="KP17" s="14"/>
      <c r="KQ17" s="14">
        <v>0</v>
      </c>
      <c r="KR17" s="14"/>
      <c r="KS17" s="14"/>
      <c r="KT17" s="14"/>
      <c r="KU17" s="14">
        <v>0</v>
      </c>
      <c r="KV17" s="14"/>
      <c r="KW17" s="14">
        <v>4.7853599999999998</v>
      </c>
      <c r="KX17" s="14">
        <v>4.7853500000000002</v>
      </c>
      <c r="KY17" s="14">
        <v>-4.7853500000000002</v>
      </c>
      <c r="KZ17" s="14">
        <v>231.7</v>
      </c>
      <c r="LA17" s="14">
        <v>249.55296000000001</v>
      </c>
      <c r="LB17" s="14">
        <v>249.55296000000001</v>
      </c>
      <c r="LC17" s="14">
        <v>-17.852959999999999</v>
      </c>
      <c r="LD17" s="14">
        <v>135.19999999999999</v>
      </c>
      <c r="LE17" s="14">
        <v>133.16031000000001</v>
      </c>
      <c r="LF17" s="14">
        <v>133.16031000000001</v>
      </c>
      <c r="LG17" s="14">
        <v>2.0396899999999998</v>
      </c>
      <c r="LH17" s="14">
        <v>63.8</v>
      </c>
      <c r="LI17" s="14">
        <v>67.199219999999997</v>
      </c>
      <c r="LJ17" s="14">
        <v>67.199219999999997</v>
      </c>
      <c r="LK17" s="14">
        <v>-3.3992200000000001</v>
      </c>
      <c r="LL17" s="14">
        <v>78.2</v>
      </c>
      <c r="LM17" s="14">
        <v>78.567999999999998</v>
      </c>
      <c r="LN17" s="14">
        <v>78.567999999999998</v>
      </c>
      <c r="LO17" s="14">
        <v>-0.36799999999999999</v>
      </c>
      <c r="LP17" s="14">
        <v>30.5</v>
      </c>
      <c r="LQ17" s="14">
        <v>29.980560000000001</v>
      </c>
      <c r="LR17" s="14">
        <v>29.980560000000001</v>
      </c>
      <c r="LS17" s="14">
        <v>0.51944000000000001</v>
      </c>
      <c r="LT17" s="14"/>
      <c r="LU17" s="14"/>
      <c r="LV17" s="14"/>
      <c r="LW17" s="14">
        <v>0</v>
      </c>
      <c r="LX17" s="14"/>
      <c r="LY17" s="14"/>
      <c r="LZ17" s="14"/>
      <c r="MA17" s="14">
        <v>0</v>
      </c>
      <c r="MB17" s="14"/>
      <c r="MC17" s="14"/>
      <c r="MD17" s="14"/>
      <c r="ME17" s="14">
        <v>0</v>
      </c>
      <c r="MF17" s="14">
        <v>0</v>
      </c>
      <c r="MG17" s="14"/>
      <c r="MH17" s="14"/>
      <c r="MI17" s="14">
        <v>0</v>
      </c>
      <c r="MJ17" s="14"/>
      <c r="MK17" s="14"/>
      <c r="ML17" s="14"/>
      <c r="MM17" s="14">
        <v>0</v>
      </c>
      <c r="MN17" s="14"/>
      <c r="MO17" s="14"/>
      <c r="MP17" s="14"/>
      <c r="MQ17" s="14">
        <v>0</v>
      </c>
      <c r="MR17" s="14"/>
      <c r="MS17" s="14"/>
      <c r="MT17" s="14"/>
      <c r="MU17" s="14">
        <v>0</v>
      </c>
      <c r="MV17" s="14">
        <v>0</v>
      </c>
      <c r="MW17" s="14"/>
      <c r="MX17" s="14">
        <v>175.46499</v>
      </c>
      <c r="MY17" s="14">
        <v>-175.46499</v>
      </c>
      <c r="MZ17" s="14">
        <v>0</v>
      </c>
      <c r="NA17" s="14"/>
      <c r="NB17" s="14"/>
      <c r="NC17" s="14">
        <v>0</v>
      </c>
      <c r="ND17" s="14">
        <v>0</v>
      </c>
      <c r="NE17" s="14"/>
      <c r="NF17" s="14"/>
      <c r="NG17" s="14">
        <v>0</v>
      </c>
      <c r="NH17" s="14">
        <v>0</v>
      </c>
      <c r="NI17" s="14"/>
      <c r="NJ17" s="14"/>
      <c r="NK17" s="14">
        <v>0</v>
      </c>
      <c r="NL17" s="14"/>
      <c r="NM17" s="14"/>
      <c r="NN17" s="14"/>
      <c r="NO17" s="14">
        <v>0</v>
      </c>
      <c r="NP17" s="14"/>
      <c r="NQ17" s="14"/>
      <c r="NR17" s="14"/>
      <c r="NS17" s="14">
        <v>0</v>
      </c>
      <c r="NT17" s="14"/>
      <c r="NU17" s="14"/>
      <c r="NV17" s="14">
        <v>9.09</v>
      </c>
      <c r="NW17" s="14">
        <v>-9.09</v>
      </c>
      <c r="NX17" s="14">
        <v>9.3000000000000007</v>
      </c>
      <c r="NY17" s="14">
        <v>9.0694199999999991</v>
      </c>
      <c r="NZ17" s="14">
        <v>9.0694199999999991</v>
      </c>
      <c r="OA17" s="14">
        <v>0.23058000000000001</v>
      </c>
      <c r="OB17" s="14">
        <v>10.199999999999999</v>
      </c>
      <c r="OC17" s="14">
        <v>10</v>
      </c>
      <c r="OD17" s="14">
        <v>10</v>
      </c>
      <c r="OE17" s="14">
        <v>0.2</v>
      </c>
      <c r="OF17" s="14">
        <v>0</v>
      </c>
      <c r="OG17" s="14"/>
      <c r="OH17" s="14"/>
      <c r="OI17" s="14">
        <v>0</v>
      </c>
      <c r="OJ17" s="14">
        <v>115.9</v>
      </c>
      <c r="OK17" s="14">
        <v>104.9</v>
      </c>
      <c r="OL17" s="14">
        <v>85.495999999999995</v>
      </c>
      <c r="OM17" s="14">
        <v>30.404</v>
      </c>
      <c r="ON17" s="14">
        <v>0</v>
      </c>
      <c r="OO17" s="14"/>
      <c r="OP17" s="14"/>
      <c r="OQ17" s="14">
        <v>0</v>
      </c>
      <c r="OR17" s="14">
        <v>4.5999999999999996</v>
      </c>
      <c r="OS17" s="14">
        <v>4.3470000000000004</v>
      </c>
      <c r="OT17" s="14">
        <v>4.3470000000000004</v>
      </c>
      <c r="OU17" s="14">
        <v>0.253</v>
      </c>
      <c r="OV17" s="14">
        <v>0</v>
      </c>
      <c r="OW17" s="14"/>
      <c r="OX17" s="14"/>
      <c r="OY17" s="14">
        <v>0</v>
      </c>
      <c r="OZ17" s="14">
        <v>20.3</v>
      </c>
      <c r="PA17" s="14">
        <v>20.456230000000001</v>
      </c>
      <c r="PB17" s="14">
        <v>20.456230000000001</v>
      </c>
      <c r="PC17" s="14">
        <v>-0.15623000000000001</v>
      </c>
      <c r="PD17" s="14">
        <v>10.3</v>
      </c>
      <c r="PE17" s="14">
        <v>9.9830000000000005</v>
      </c>
      <c r="PF17" s="14">
        <v>9.9830000000000005</v>
      </c>
      <c r="PG17" s="14">
        <v>0.317</v>
      </c>
      <c r="PH17" s="14">
        <v>5.7</v>
      </c>
      <c r="PI17" s="14">
        <v>5.67</v>
      </c>
      <c r="PJ17" s="14">
        <v>5.67</v>
      </c>
      <c r="PK17" s="14">
        <v>0.03</v>
      </c>
      <c r="PL17" s="14">
        <v>0</v>
      </c>
      <c r="PM17" s="14"/>
      <c r="PN17" s="14"/>
      <c r="PO17" s="14">
        <v>0</v>
      </c>
      <c r="PP17" s="14">
        <v>0</v>
      </c>
      <c r="PQ17" s="14"/>
      <c r="PR17" s="14"/>
      <c r="PS17" s="14">
        <v>0</v>
      </c>
      <c r="PT17" s="14">
        <v>2.2000000000000002</v>
      </c>
      <c r="PU17" s="14">
        <v>1</v>
      </c>
      <c r="PV17" s="14">
        <v>1</v>
      </c>
      <c r="PW17" s="14">
        <v>1.2</v>
      </c>
      <c r="PX17" s="14">
        <v>1.5</v>
      </c>
      <c r="PY17" s="14">
        <v>3.1</v>
      </c>
      <c r="PZ17" s="14">
        <v>3.1</v>
      </c>
      <c r="QA17" s="14">
        <v>-1.6</v>
      </c>
      <c r="QB17" s="14">
        <v>5.2</v>
      </c>
      <c r="QC17" s="14">
        <v>5</v>
      </c>
      <c r="QD17" s="14">
        <v>5</v>
      </c>
      <c r="QE17" s="14">
        <v>0.2</v>
      </c>
      <c r="QF17" s="14">
        <v>20.3</v>
      </c>
      <c r="QG17" s="14">
        <v>20.422219999999999</v>
      </c>
      <c r="QH17" s="14">
        <v>20.422219999999999</v>
      </c>
      <c r="QI17" s="14">
        <v>-0.12222</v>
      </c>
      <c r="QJ17" s="14">
        <v>10</v>
      </c>
      <c r="QK17" s="14">
        <v>19.436350000000001</v>
      </c>
      <c r="QL17" s="14">
        <v>19.436350000000001</v>
      </c>
      <c r="QM17" s="14">
        <v>-9.4363499999999991</v>
      </c>
      <c r="QN17" s="14">
        <v>18.7</v>
      </c>
      <c r="QO17" s="14">
        <v>17.492709999999999</v>
      </c>
      <c r="QP17" s="14">
        <v>17.492709999999999</v>
      </c>
      <c r="QQ17" s="14">
        <v>1.20729</v>
      </c>
      <c r="QR17" s="14">
        <v>3.5</v>
      </c>
      <c r="QS17" s="14">
        <v>3.5</v>
      </c>
      <c r="QT17" s="14">
        <v>3.5</v>
      </c>
      <c r="QU17" s="14">
        <v>0</v>
      </c>
      <c r="QV17" s="14">
        <v>18.3</v>
      </c>
      <c r="QW17" s="14">
        <v>17.881440000000001</v>
      </c>
      <c r="QX17" s="14">
        <v>17.881440000000001</v>
      </c>
      <c r="QY17" s="14">
        <v>0.41855999999999999</v>
      </c>
      <c r="QZ17" s="14">
        <v>0</v>
      </c>
      <c r="RA17" s="14"/>
      <c r="RB17" s="14"/>
      <c r="RC17" s="14">
        <v>0</v>
      </c>
      <c r="RD17" s="14">
        <v>0</v>
      </c>
      <c r="RE17" s="14"/>
      <c r="RF17" s="14"/>
      <c r="RG17" s="14">
        <v>0</v>
      </c>
      <c r="RH17" s="14">
        <v>25.4</v>
      </c>
      <c r="RI17" s="14">
        <v>17.675999999999998</v>
      </c>
      <c r="RJ17" s="14">
        <v>17.675999999999998</v>
      </c>
      <c r="RK17" s="14">
        <v>7.7240000000000002</v>
      </c>
      <c r="RL17" s="14">
        <v>56.7</v>
      </c>
      <c r="RM17" s="14">
        <v>72.5</v>
      </c>
      <c r="RN17" s="14">
        <v>40.76</v>
      </c>
      <c r="RO17" s="14">
        <v>15.94</v>
      </c>
      <c r="RP17" s="14">
        <v>0</v>
      </c>
      <c r="RQ17" s="14"/>
      <c r="RR17" s="14"/>
      <c r="RS17" s="14">
        <v>0</v>
      </c>
      <c r="RT17" s="14">
        <v>2.9</v>
      </c>
      <c r="RU17" s="14">
        <v>3</v>
      </c>
      <c r="RV17" s="14">
        <v>3</v>
      </c>
      <c r="RW17" s="14">
        <v>-0.1</v>
      </c>
      <c r="RX17" s="14">
        <v>20.399999999999999</v>
      </c>
      <c r="RY17" s="14">
        <v>19.792000000000002</v>
      </c>
      <c r="RZ17" s="14">
        <v>19.792000000000002</v>
      </c>
      <c r="SA17" s="14">
        <v>0.60799999999999998</v>
      </c>
      <c r="SB17" s="14">
        <v>3.24</v>
      </c>
      <c r="SC17" s="14">
        <v>2</v>
      </c>
      <c r="SD17" s="14">
        <v>2</v>
      </c>
      <c r="SE17" s="14">
        <v>1.24</v>
      </c>
      <c r="SF17" s="14"/>
      <c r="SG17" s="14">
        <v>0.4</v>
      </c>
      <c r="SH17" s="14">
        <v>0.4</v>
      </c>
      <c r="SI17" s="14">
        <v>-0.4</v>
      </c>
      <c r="SJ17" s="14">
        <v>0</v>
      </c>
      <c r="SK17" s="14"/>
      <c r="SL17" s="14"/>
      <c r="SM17" s="14">
        <v>0</v>
      </c>
      <c r="SN17" s="14">
        <v>19.7</v>
      </c>
      <c r="SO17" s="14">
        <v>19.1448</v>
      </c>
      <c r="SP17" s="14">
        <v>19.1448</v>
      </c>
      <c r="SQ17" s="14">
        <v>0.55520000000000003</v>
      </c>
      <c r="SR17" s="14">
        <v>13.2</v>
      </c>
      <c r="SS17" s="14">
        <v>12.244899999999999</v>
      </c>
      <c r="ST17" s="14">
        <v>12.244899999999999</v>
      </c>
      <c r="SU17" s="14">
        <v>0.95509999999999995</v>
      </c>
      <c r="SV17" s="14">
        <v>19.7</v>
      </c>
      <c r="SW17" s="14">
        <v>19.436350000000001</v>
      </c>
      <c r="SX17" s="14">
        <v>19.436350000000001</v>
      </c>
      <c r="SY17" s="14">
        <v>0.26365</v>
      </c>
      <c r="SZ17" s="14">
        <v>20.2</v>
      </c>
      <c r="TA17" s="14">
        <v>19.436350000000001</v>
      </c>
      <c r="TB17" s="14">
        <v>19.436350000000001</v>
      </c>
      <c r="TC17" s="14">
        <v>0.76365000000000005</v>
      </c>
      <c r="TD17" s="14">
        <v>8.9</v>
      </c>
      <c r="TE17" s="14">
        <v>5.0999999999999996</v>
      </c>
      <c r="TF17" s="14">
        <v>3.0880000000000001</v>
      </c>
      <c r="TG17" s="14">
        <v>5.8120000000000003</v>
      </c>
      <c r="TH17" s="14">
        <v>8</v>
      </c>
      <c r="TI17" s="14">
        <v>11.8</v>
      </c>
      <c r="TJ17" s="14">
        <v>19.327999999999999</v>
      </c>
      <c r="TK17" s="14">
        <v>-11.327999999999999</v>
      </c>
      <c r="TL17" s="14">
        <v>0</v>
      </c>
      <c r="TM17" s="14"/>
      <c r="TN17" s="14"/>
      <c r="TO17" s="14">
        <v>0</v>
      </c>
      <c r="TP17" s="14">
        <v>5.4</v>
      </c>
      <c r="TQ17" s="14">
        <v>21.8</v>
      </c>
      <c r="TR17" s="14">
        <v>16.710999999999999</v>
      </c>
      <c r="TS17" s="14">
        <v>-11.311</v>
      </c>
      <c r="TT17" s="14">
        <v>10.3</v>
      </c>
      <c r="TU17" s="14">
        <v>43.3</v>
      </c>
      <c r="TV17" s="14">
        <v>40.634999999999998</v>
      </c>
      <c r="TW17" s="14">
        <v>-30.335000000000001</v>
      </c>
      <c r="TX17" s="14">
        <v>0</v>
      </c>
      <c r="TY17" s="14">
        <v>0.109</v>
      </c>
      <c r="TZ17" s="14">
        <v>0.109</v>
      </c>
      <c r="UA17" s="14">
        <v>-0.109</v>
      </c>
      <c r="UB17" s="14">
        <v>0</v>
      </c>
      <c r="UC17" s="14">
        <v>0.125</v>
      </c>
      <c r="UD17" s="14">
        <v>0.125</v>
      </c>
      <c r="UE17" s="14">
        <v>-0.125</v>
      </c>
      <c r="UF17" s="14">
        <v>0</v>
      </c>
      <c r="UG17" s="14"/>
      <c r="UH17" s="14"/>
      <c r="UI17" s="14">
        <v>0</v>
      </c>
      <c r="UJ17" s="14">
        <v>21</v>
      </c>
      <c r="UK17" s="14">
        <v>19.436350000000001</v>
      </c>
      <c r="UL17" s="14">
        <v>19.436350000000001</v>
      </c>
      <c r="UM17" s="14">
        <v>1.56365</v>
      </c>
      <c r="UN17" s="14">
        <v>8.1999999999999993</v>
      </c>
      <c r="UO17" s="14">
        <v>8.1999999999999993</v>
      </c>
      <c r="UP17" s="14">
        <v>8.1999999999999993</v>
      </c>
      <c r="UQ17" s="14">
        <v>0</v>
      </c>
      <c r="UR17" s="14">
        <v>6.6</v>
      </c>
      <c r="US17" s="14">
        <v>7.1</v>
      </c>
      <c r="UT17" s="14">
        <v>7.1</v>
      </c>
      <c r="UU17" s="14">
        <v>-0.5</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2.5</v>
      </c>
      <c r="VI17" s="14">
        <v>3.2919999999999998</v>
      </c>
      <c r="VJ17" s="14">
        <v>3.2919999999999998</v>
      </c>
      <c r="VK17" s="14">
        <v>-0.79200000000000004</v>
      </c>
      <c r="VL17" s="14">
        <v>0</v>
      </c>
      <c r="VM17" s="14"/>
      <c r="VN17" s="14"/>
      <c r="VO17" s="14">
        <v>0</v>
      </c>
      <c r="VP17" s="14">
        <v>0</v>
      </c>
      <c r="VQ17" s="14"/>
      <c r="VR17" s="14"/>
      <c r="VS17" s="14">
        <v>0</v>
      </c>
      <c r="VT17" s="14">
        <v>0</v>
      </c>
      <c r="VU17" s="14"/>
      <c r="VV17" s="14"/>
      <c r="VW17" s="14">
        <v>0</v>
      </c>
      <c r="VX17" s="14">
        <v>0.6</v>
      </c>
      <c r="VY17" s="14">
        <v>0.6</v>
      </c>
      <c r="VZ17" s="14">
        <v>0.6</v>
      </c>
      <c r="WA17" s="14">
        <v>0</v>
      </c>
      <c r="WB17" s="14">
        <v>2.9</v>
      </c>
      <c r="WC17" s="14">
        <v>17.7</v>
      </c>
      <c r="WD17" s="14">
        <v>26.405999999999999</v>
      </c>
      <c r="WE17" s="14">
        <v>-23.506</v>
      </c>
      <c r="WF17" s="14">
        <v>1.1000000000000001</v>
      </c>
      <c r="WG17" s="14">
        <v>11.4</v>
      </c>
      <c r="WH17" s="14">
        <v>12.157</v>
      </c>
      <c r="WI17" s="14">
        <v>-11.057</v>
      </c>
      <c r="WJ17" s="14">
        <v>0</v>
      </c>
      <c r="WK17" s="14"/>
      <c r="WL17" s="14"/>
      <c r="WM17" s="14">
        <v>0</v>
      </c>
      <c r="WN17" s="14">
        <v>4.8</v>
      </c>
      <c r="WO17" s="14">
        <v>4.2</v>
      </c>
      <c r="WP17" s="14">
        <v>4.2</v>
      </c>
      <c r="WQ17" s="14">
        <v>0.6</v>
      </c>
      <c r="WR17" s="14">
        <v>2.2000000000000002</v>
      </c>
      <c r="WS17" s="14">
        <v>2.4</v>
      </c>
      <c r="WT17" s="14">
        <v>2.4</v>
      </c>
      <c r="WU17" s="14">
        <v>-0.2</v>
      </c>
      <c r="WV17" s="14">
        <v>1.1000000000000001</v>
      </c>
      <c r="WW17" s="14">
        <v>1.2</v>
      </c>
      <c r="WX17" s="14">
        <v>1.2</v>
      </c>
      <c r="WY17" s="14">
        <v>-0.1</v>
      </c>
      <c r="WZ17" s="14">
        <v>2.8</v>
      </c>
      <c r="XA17" s="14">
        <v>2.8</v>
      </c>
      <c r="XB17" s="14">
        <v>2.8</v>
      </c>
      <c r="XC17" s="14">
        <v>0</v>
      </c>
      <c r="XD17" s="14">
        <v>0</v>
      </c>
      <c r="XE17" s="14"/>
      <c r="XF17" s="14"/>
      <c r="XG17" s="14">
        <v>0</v>
      </c>
      <c r="XH17" s="14">
        <v>6</v>
      </c>
      <c r="XI17" s="14">
        <v>6.4</v>
      </c>
      <c r="XJ17" s="14">
        <v>6.4</v>
      </c>
      <c r="XK17" s="14">
        <v>-0.4</v>
      </c>
      <c r="XL17" s="14">
        <v>20</v>
      </c>
      <c r="XM17" s="14">
        <v>19.241980000000002</v>
      </c>
      <c r="XN17" s="14">
        <v>19.241980000000002</v>
      </c>
      <c r="XO17" s="14">
        <v>0.75802000000000003</v>
      </c>
      <c r="XP17" s="14">
        <v>20</v>
      </c>
      <c r="XQ17" s="14">
        <v>19.241980000000002</v>
      </c>
      <c r="XR17" s="14">
        <v>19.241980000000002</v>
      </c>
      <c r="XS17" s="14">
        <v>0.75802000000000003</v>
      </c>
      <c r="XT17" s="14"/>
      <c r="XU17" s="14"/>
      <c r="XV17" s="14"/>
      <c r="XW17" s="14">
        <v>0</v>
      </c>
      <c r="XX17" s="14">
        <v>43.7</v>
      </c>
      <c r="XY17" s="14">
        <v>38.5</v>
      </c>
      <c r="XZ17" s="14">
        <v>30</v>
      </c>
      <c r="YA17" s="14">
        <v>13.7</v>
      </c>
      <c r="YB17" s="14">
        <v>32.9</v>
      </c>
      <c r="YC17" s="14">
        <v>38.5</v>
      </c>
      <c r="YD17" s="14">
        <v>30</v>
      </c>
      <c r="YE17" s="14">
        <v>2.9</v>
      </c>
      <c r="YF17" s="14">
        <v>17.100000000000001</v>
      </c>
      <c r="YG17" s="14">
        <v>14</v>
      </c>
      <c r="YH17" s="14">
        <v>14</v>
      </c>
      <c r="YI17" s="14">
        <v>3.1</v>
      </c>
      <c r="YJ17" s="14">
        <v>11.2</v>
      </c>
      <c r="YK17" s="14">
        <v>18</v>
      </c>
      <c r="YL17" s="14">
        <v>18</v>
      </c>
      <c r="YM17" s="14">
        <v>-6.8</v>
      </c>
      <c r="YN17" s="14">
        <v>6.9</v>
      </c>
      <c r="YO17" s="14">
        <v>7.59</v>
      </c>
      <c r="YP17" s="14">
        <v>7.59</v>
      </c>
      <c r="YQ17" s="14">
        <v>-0.69</v>
      </c>
      <c r="YR17" s="14">
        <v>11.6</v>
      </c>
      <c r="YS17" s="14">
        <v>11</v>
      </c>
      <c r="YT17" s="14">
        <v>11</v>
      </c>
      <c r="YU17" s="14">
        <v>0.6</v>
      </c>
      <c r="YV17" s="14">
        <v>17.899999999999999</v>
      </c>
      <c r="YW17" s="14">
        <v>19</v>
      </c>
      <c r="YX17" s="14">
        <v>19</v>
      </c>
      <c r="YY17" s="14">
        <v>-1.1000000000000001</v>
      </c>
    </row>
    <row r="18" spans="1:675" ht="24" customHeight="1" x14ac:dyDescent="0.3">
      <c r="A18" s="1"/>
      <c r="B18" s="16" t="s">
        <v>59</v>
      </c>
      <c r="C18" s="16" t="s">
        <v>753</v>
      </c>
      <c r="D18" s="17">
        <v>203</v>
      </c>
      <c r="E18" s="17">
        <v>203.40136000000001</v>
      </c>
      <c r="F18" s="17">
        <v>203.40136000000001</v>
      </c>
      <c r="G18" s="17">
        <v>-0.40135999999999999</v>
      </c>
      <c r="H18" s="17">
        <v>657.6</v>
      </c>
      <c r="I18" s="17">
        <v>650</v>
      </c>
      <c r="J18" s="17">
        <v>629.90463999999997</v>
      </c>
      <c r="K18" s="17">
        <v>27.695360000000001</v>
      </c>
      <c r="L18" s="17">
        <v>218.3</v>
      </c>
      <c r="M18" s="17">
        <v>211.66204999999999</v>
      </c>
      <c r="N18" s="17">
        <v>205.11832000000001</v>
      </c>
      <c r="O18" s="17">
        <v>13.18168</v>
      </c>
      <c r="P18" s="17">
        <v>7.6</v>
      </c>
      <c r="Q18" s="17">
        <v>8.8258700000000001</v>
      </c>
      <c r="R18" s="17">
        <v>8.8258700000000001</v>
      </c>
      <c r="S18" s="17">
        <v>-1.22587</v>
      </c>
      <c r="T18" s="17">
        <v>7.6</v>
      </c>
      <c r="U18" s="17">
        <v>8.5166900000000005</v>
      </c>
      <c r="V18" s="17">
        <v>8.5166900000000005</v>
      </c>
      <c r="W18" s="17">
        <v>-0.91669</v>
      </c>
      <c r="X18" s="17">
        <v>93.6</v>
      </c>
      <c r="Y18" s="17">
        <v>91.867829999999998</v>
      </c>
      <c r="Z18" s="17">
        <v>91.867829999999998</v>
      </c>
      <c r="AA18" s="17">
        <v>1.73217</v>
      </c>
      <c r="AB18" s="17">
        <v>229.8</v>
      </c>
      <c r="AC18" s="17">
        <v>242</v>
      </c>
      <c r="AD18" s="17">
        <v>242</v>
      </c>
      <c r="AE18" s="17">
        <v>-12.2</v>
      </c>
      <c r="AF18" s="17"/>
      <c r="AG18" s="17"/>
      <c r="AH18" s="17"/>
      <c r="AI18" s="17">
        <v>0</v>
      </c>
      <c r="AJ18" s="17">
        <v>0</v>
      </c>
      <c r="AK18" s="17"/>
      <c r="AL18" s="17"/>
      <c r="AM18" s="17">
        <v>0</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c r="BI18" s="17"/>
      <c r="BJ18" s="17"/>
      <c r="BK18" s="17">
        <v>0</v>
      </c>
      <c r="BL18" s="17">
        <v>581.9</v>
      </c>
      <c r="BM18" s="17">
        <v>582.50599999999997</v>
      </c>
      <c r="BN18" s="17">
        <v>582.50599999999997</v>
      </c>
      <c r="BO18" s="17">
        <v>-0.60599999999999998</v>
      </c>
      <c r="BP18" s="17">
        <v>10.7</v>
      </c>
      <c r="BQ18" s="17">
        <v>10.52094</v>
      </c>
      <c r="BR18" s="17">
        <v>10.52094</v>
      </c>
      <c r="BS18" s="17">
        <v>0.17906</v>
      </c>
      <c r="BT18" s="17">
        <v>13.5</v>
      </c>
      <c r="BU18" s="17">
        <v>17.629960000000001</v>
      </c>
      <c r="BV18" s="17">
        <v>17.629960000000001</v>
      </c>
      <c r="BW18" s="17">
        <v>-4.1299599999999996</v>
      </c>
      <c r="BX18" s="17"/>
      <c r="BY18" s="17"/>
      <c r="BZ18" s="17"/>
      <c r="CA18" s="17">
        <v>0</v>
      </c>
      <c r="CB18" s="17"/>
      <c r="CC18" s="17"/>
      <c r="CD18" s="17"/>
      <c r="CE18" s="17">
        <v>0</v>
      </c>
      <c r="CF18" s="17"/>
      <c r="CG18" s="17"/>
      <c r="CH18" s="17"/>
      <c r="CI18" s="17">
        <v>0</v>
      </c>
      <c r="CJ18" s="17">
        <v>165.5</v>
      </c>
      <c r="CK18" s="17">
        <v>164.06706</v>
      </c>
      <c r="CL18" s="17">
        <v>164.06706</v>
      </c>
      <c r="CM18" s="17">
        <v>1.4329400000000001</v>
      </c>
      <c r="CN18" s="17">
        <v>10</v>
      </c>
      <c r="CO18" s="17">
        <v>9.2994299999999992</v>
      </c>
      <c r="CP18" s="17">
        <v>9.2994299999999992</v>
      </c>
      <c r="CQ18" s="17">
        <v>0.70057000000000003</v>
      </c>
      <c r="CR18" s="17">
        <v>6.7</v>
      </c>
      <c r="CS18" s="17">
        <v>4.9935799999999997</v>
      </c>
      <c r="CT18" s="17">
        <v>4.9935799999999997</v>
      </c>
      <c r="CU18" s="17">
        <v>1.70642</v>
      </c>
      <c r="CV18" s="17"/>
      <c r="CW18" s="17"/>
      <c r="CX18" s="17"/>
      <c r="CY18" s="17">
        <v>0</v>
      </c>
      <c r="CZ18" s="17">
        <v>6.2</v>
      </c>
      <c r="DA18" s="17">
        <v>6.8787000000000003</v>
      </c>
      <c r="DB18" s="17">
        <v>6.8787000000000003</v>
      </c>
      <c r="DC18" s="17">
        <v>-0.67869999999999997</v>
      </c>
      <c r="DD18" s="17"/>
      <c r="DE18" s="17"/>
      <c r="DF18" s="17"/>
      <c r="DG18" s="17">
        <v>0</v>
      </c>
      <c r="DH18" s="17">
        <v>90.6</v>
      </c>
      <c r="DI18" s="17">
        <v>95.508189999999999</v>
      </c>
      <c r="DJ18" s="17">
        <v>87.898520000000005</v>
      </c>
      <c r="DK18" s="17">
        <v>2.7014800000000001</v>
      </c>
      <c r="DL18" s="17"/>
      <c r="DM18" s="17"/>
      <c r="DN18" s="17"/>
      <c r="DO18" s="17">
        <v>0</v>
      </c>
      <c r="DP18" s="17"/>
      <c r="DQ18" s="17"/>
      <c r="DR18" s="17"/>
      <c r="DS18" s="17">
        <v>0</v>
      </c>
      <c r="DT18" s="17">
        <v>0</v>
      </c>
      <c r="DU18" s="17"/>
      <c r="DV18" s="17">
        <v>21.254090000000001</v>
      </c>
      <c r="DW18" s="17">
        <v>-21.254090000000001</v>
      </c>
      <c r="DX18" s="17"/>
      <c r="DY18" s="17"/>
      <c r="DZ18" s="17"/>
      <c r="EA18" s="17">
        <v>0</v>
      </c>
      <c r="EB18" s="17">
        <v>110</v>
      </c>
      <c r="EC18" s="17">
        <v>112.46647</v>
      </c>
      <c r="ED18" s="17">
        <v>112.46647</v>
      </c>
      <c r="EE18" s="17">
        <v>-2.4664700000000002</v>
      </c>
      <c r="EF18" s="17">
        <v>194</v>
      </c>
      <c r="EG18" s="17">
        <v>172.09334000000001</v>
      </c>
      <c r="EH18" s="17">
        <v>177.92425</v>
      </c>
      <c r="EI18" s="17">
        <v>16.075749999999999</v>
      </c>
      <c r="EJ18" s="17">
        <v>0</v>
      </c>
      <c r="EK18" s="17"/>
      <c r="EL18" s="17"/>
      <c r="EM18" s="17">
        <v>0</v>
      </c>
      <c r="EN18" s="17"/>
      <c r="EO18" s="17"/>
      <c r="EP18" s="17"/>
      <c r="EQ18" s="17">
        <v>0</v>
      </c>
      <c r="ER18" s="17"/>
      <c r="ES18" s="17"/>
      <c r="ET18" s="17"/>
      <c r="EU18" s="17">
        <v>0</v>
      </c>
      <c r="EV18" s="17">
        <v>6.5</v>
      </c>
      <c r="EW18" s="17">
        <v>6.39</v>
      </c>
      <c r="EX18" s="17">
        <v>6.39</v>
      </c>
      <c r="EY18" s="17">
        <v>0.11</v>
      </c>
      <c r="EZ18" s="17">
        <v>422</v>
      </c>
      <c r="FA18" s="17">
        <v>360</v>
      </c>
      <c r="FB18" s="17">
        <v>360</v>
      </c>
      <c r="FC18" s="17">
        <v>62</v>
      </c>
      <c r="FD18" s="17">
        <v>82.3</v>
      </c>
      <c r="FE18" s="17">
        <v>81.635570000000001</v>
      </c>
      <c r="FF18" s="17">
        <v>81.635570000000001</v>
      </c>
      <c r="FG18" s="17">
        <v>0.66442999999999997</v>
      </c>
      <c r="FH18" s="17">
        <v>153.5</v>
      </c>
      <c r="FI18" s="17">
        <v>151.36251999999999</v>
      </c>
      <c r="FJ18" s="17">
        <v>151.36251999999999</v>
      </c>
      <c r="FK18" s="17">
        <v>2.13748</v>
      </c>
      <c r="FL18" s="17">
        <v>42</v>
      </c>
      <c r="FM18" s="17">
        <v>41.89893</v>
      </c>
      <c r="FN18" s="17">
        <v>41.89893</v>
      </c>
      <c r="FO18" s="17">
        <v>0.10106999999999999</v>
      </c>
      <c r="FP18" s="17">
        <v>18.600000000000001</v>
      </c>
      <c r="FQ18" s="17">
        <v>19.21088</v>
      </c>
      <c r="FR18" s="17">
        <v>19.21088</v>
      </c>
      <c r="FS18" s="17">
        <v>-0.61087999999999998</v>
      </c>
      <c r="FT18" s="17">
        <v>18.399999999999999</v>
      </c>
      <c r="FU18" s="17">
        <v>18.172979999999999</v>
      </c>
      <c r="FV18" s="17">
        <v>18.172979999999999</v>
      </c>
      <c r="FW18" s="17">
        <v>0.22702</v>
      </c>
      <c r="FX18" s="17">
        <v>90.5</v>
      </c>
      <c r="FY18" s="17">
        <v>87.773570000000007</v>
      </c>
      <c r="FZ18" s="17">
        <v>87.773570000000007</v>
      </c>
      <c r="GA18" s="17">
        <v>2.7264300000000001</v>
      </c>
      <c r="GB18" s="17">
        <v>44.4</v>
      </c>
      <c r="GC18" s="17">
        <v>68.589079999999996</v>
      </c>
      <c r="GD18" s="17">
        <v>68.589079999999996</v>
      </c>
      <c r="GE18" s="17">
        <v>-24.189080000000001</v>
      </c>
      <c r="GF18" s="17">
        <v>60.3</v>
      </c>
      <c r="GG18" s="17">
        <v>68.589079999999996</v>
      </c>
      <c r="GH18" s="17">
        <v>68.589079999999996</v>
      </c>
      <c r="GI18" s="17">
        <v>-8.2890800000000002</v>
      </c>
      <c r="GJ18" s="17">
        <v>104.5</v>
      </c>
      <c r="GK18" s="17">
        <v>68.795060000000007</v>
      </c>
      <c r="GL18" s="17">
        <v>68.795060000000007</v>
      </c>
      <c r="GM18" s="17">
        <v>35.704940000000001</v>
      </c>
      <c r="GN18" s="17">
        <v>111.3</v>
      </c>
      <c r="GO18" s="17">
        <v>110.48202000000001</v>
      </c>
      <c r="GP18" s="17">
        <v>110.48202000000001</v>
      </c>
      <c r="GQ18" s="17">
        <v>0.81798000000000004</v>
      </c>
      <c r="GR18" s="17">
        <v>46.4</v>
      </c>
      <c r="GS18" s="17">
        <v>47.082599999999999</v>
      </c>
      <c r="GT18" s="17">
        <v>47.082599999999999</v>
      </c>
      <c r="GU18" s="17">
        <v>-0.68259999999999998</v>
      </c>
      <c r="GV18" s="17"/>
      <c r="GW18" s="17"/>
      <c r="GX18" s="17">
        <v>38.272109999999998</v>
      </c>
      <c r="GY18" s="17">
        <v>-38.272109999999998</v>
      </c>
      <c r="GZ18" s="17">
        <v>3.8</v>
      </c>
      <c r="HA18" s="17"/>
      <c r="HB18" s="17"/>
      <c r="HC18" s="17">
        <v>3.8</v>
      </c>
      <c r="HD18" s="17">
        <v>28</v>
      </c>
      <c r="HE18" s="17">
        <v>30.13373</v>
      </c>
      <c r="HF18" s="17">
        <v>30.13373</v>
      </c>
      <c r="HG18" s="17">
        <v>-2.1337299999999999</v>
      </c>
      <c r="HH18" s="17">
        <v>172.6</v>
      </c>
      <c r="HI18" s="17">
        <v>172.35792000000001</v>
      </c>
      <c r="HJ18" s="17">
        <v>172.35792000000001</v>
      </c>
      <c r="HK18" s="17">
        <v>0.24207999999999999</v>
      </c>
      <c r="HL18" s="17"/>
      <c r="HM18" s="17"/>
      <c r="HN18" s="17"/>
      <c r="HO18" s="17">
        <v>0</v>
      </c>
      <c r="HP18" s="17"/>
      <c r="HQ18" s="17"/>
      <c r="HR18" s="17"/>
      <c r="HS18" s="17">
        <v>0</v>
      </c>
      <c r="HT18" s="17">
        <v>95.5</v>
      </c>
      <c r="HU18" s="17">
        <v>95.545190000000005</v>
      </c>
      <c r="HV18" s="17">
        <v>95.545190000000005</v>
      </c>
      <c r="HW18" s="17">
        <v>-4.5190000000000001E-2</v>
      </c>
      <c r="HX18" s="17"/>
      <c r="HY18" s="17"/>
      <c r="HZ18" s="17"/>
      <c r="IA18" s="17">
        <v>0</v>
      </c>
      <c r="IB18" s="17"/>
      <c r="IC18" s="17"/>
      <c r="ID18" s="17"/>
      <c r="IE18" s="17">
        <v>0</v>
      </c>
      <c r="IF18" s="17">
        <v>43.7</v>
      </c>
      <c r="IG18" s="17">
        <v>45.265309999999999</v>
      </c>
      <c r="IH18" s="17">
        <v>45.265309999999999</v>
      </c>
      <c r="II18" s="17">
        <v>-1.56531</v>
      </c>
      <c r="IJ18" s="17"/>
      <c r="IK18" s="17"/>
      <c r="IL18" s="17"/>
      <c r="IM18" s="17">
        <v>0</v>
      </c>
      <c r="IN18" s="17"/>
      <c r="IO18" s="17"/>
      <c r="IP18" s="17"/>
      <c r="IQ18" s="17">
        <v>0</v>
      </c>
      <c r="IR18" s="17"/>
      <c r="IS18" s="17"/>
      <c r="IT18" s="17"/>
      <c r="IU18" s="17">
        <v>0</v>
      </c>
      <c r="IV18" s="17">
        <v>131.30000000000001</v>
      </c>
      <c r="IW18" s="17">
        <v>136.69067999999999</v>
      </c>
      <c r="IX18" s="17">
        <v>136.69067999999999</v>
      </c>
      <c r="IY18" s="17">
        <v>-5.3906799999999997</v>
      </c>
      <c r="IZ18" s="17"/>
      <c r="JA18" s="17"/>
      <c r="JB18" s="17"/>
      <c r="JC18" s="17">
        <v>0</v>
      </c>
      <c r="JD18" s="17"/>
      <c r="JE18" s="17"/>
      <c r="JF18" s="17"/>
      <c r="JG18" s="17">
        <v>0</v>
      </c>
      <c r="JH18" s="17"/>
      <c r="JI18" s="17"/>
      <c r="JJ18" s="17"/>
      <c r="JK18" s="17">
        <v>0</v>
      </c>
      <c r="JL18" s="17"/>
      <c r="JM18" s="17"/>
      <c r="JN18" s="17"/>
      <c r="JO18" s="17">
        <v>0</v>
      </c>
      <c r="JP18" s="17"/>
      <c r="JQ18" s="17"/>
      <c r="JR18" s="17"/>
      <c r="JS18" s="17">
        <v>0</v>
      </c>
      <c r="JT18" s="17"/>
      <c r="JU18" s="17"/>
      <c r="JV18" s="17"/>
      <c r="JW18" s="17">
        <v>0</v>
      </c>
      <c r="JX18" s="17">
        <v>194.6</v>
      </c>
      <c r="JY18" s="17">
        <v>200.67499000000001</v>
      </c>
      <c r="JZ18" s="17">
        <v>200.67499000000001</v>
      </c>
      <c r="KA18" s="17">
        <v>-6.0749899999999997</v>
      </c>
      <c r="KB18" s="17">
        <v>195.3</v>
      </c>
      <c r="KC18" s="17">
        <v>200.3066</v>
      </c>
      <c r="KD18" s="17">
        <v>200.3066</v>
      </c>
      <c r="KE18" s="17">
        <v>-5.0065999999999997</v>
      </c>
      <c r="KF18" s="17">
        <v>0</v>
      </c>
      <c r="KG18" s="17"/>
      <c r="KH18" s="17"/>
      <c r="KI18" s="17">
        <v>0</v>
      </c>
      <c r="KJ18" s="17">
        <v>0</v>
      </c>
      <c r="KK18" s="17"/>
      <c r="KL18" s="17"/>
      <c r="KM18" s="17">
        <v>0</v>
      </c>
      <c r="KN18" s="17"/>
      <c r="KO18" s="17"/>
      <c r="KP18" s="17"/>
      <c r="KQ18" s="17">
        <v>0</v>
      </c>
      <c r="KR18" s="17"/>
      <c r="KS18" s="17"/>
      <c r="KT18" s="17"/>
      <c r="KU18" s="17">
        <v>0</v>
      </c>
      <c r="KV18" s="17"/>
      <c r="KW18" s="17">
        <v>4.7853599999999998</v>
      </c>
      <c r="KX18" s="17">
        <v>4.7853500000000002</v>
      </c>
      <c r="KY18" s="17">
        <v>-4.7853500000000002</v>
      </c>
      <c r="KZ18" s="17">
        <v>261.5</v>
      </c>
      <c r="LA18" s="17">
        <v>249.55296000000001</v>
      </c>
      <c r="LB18" s="17">
        <v>249.55296000000001</v>
      </c>
      <c r="LC18" s="17">
        <v>11.947039999999999</v>
      </c>
      <c r="LD18" s="17">
        <v>136</v>
      </c>
      <c r="LE18" s="17">
        <v>133.16031000000001</v>
      </c>
      <c r="LF18" s="17">
        <v>133.16031000000001</v>
      </c>
      <c r="LG18" s="17">
        <v>2.83969</v>
      </c>
      <c r="LH18" s="17">
        <v>63</v>
      </c>
      <c r="LI18" s="17">
        <v>67.199219999999997</v>
      </c>
      <c r="LJ18" s="17">
        <v>67.199219999999997</v>
      </c>
      <c r="LK18" s="17">
        <v>-4.1992200000000004</v>
      </c>
      <c r="LL18" s="17">
        <v>78.2</v>
      </c>
      <c r="LM18" s="17">
        <v>78.567999999999998</v>
      </c>
      <c r="LN18" s="17">
        <v>78.567999999999998</v>
      </c>
      <c r="LO18" s="17">
        <v>-0.36799999999999999</v>
      </c>
      <c r="LP18" s="17">
        <v>30.6</v>
      </c>
      <c r="LQ18" s="17">
        <v>29.980560000000001</v>
      </c>
      <c r="LR18" s="17">
        <v>29.980560000000001</v>
      </c>
      <c r="LS18" s="17">
        <v>0.61943999999999999</v>
      </c>
      <c r="LT18" s="17"/>
      <c r="LU18" s="17"/>
      <c r="LV18" s="17"/>
      <c r="LW18" s="17">
        <v>0</v>
      </c>
      <c r="LX18" s="17"/>
      <c r="LY18" s="17"/>
      <c r="LZ18" s="17"/>
      <c r="MA18" s="17">
        <v>0</v>
      </c>
      <c r="MB18" s="17"/>
      <c r="MC18" s="17"/>
      <c r="MD18" s="17"/>
      <c r="ME18" s="17">
        <v>0</v>
      </c>
      <c r="MF18" s="17">
        <v>0</v>
      </c>
      <c r="MG18" s="17"/>
      <c r="MH18" s="17"/>
      <c r="MI18" s="17">
        <v>0</v>
      </c>
      <c r="MJ18" s="17"/>
      <c r="MK18" s="17"/>
      <c r="ML18" s="17"/>
      <c r="MM18" s="17">
        <v>0</v>
      </c>
      <c r="MN18" s="17"/>
      <c r="MO18" s="17"/>
      <c r="MP18" s="17"/>
      <c r="MQ18" s="17">
        <v>0</v>
      </c>
      <c r="MR18" s="17"/>
      <c r="MS18" s="17"/>
      <c r="MT18" s="17"/>
      <c r="MU18" s="17">
        <v>0</v>
      </c>
      <c r="MV18" s="17">
        <v>0</v>
      </c>
      <c r="MW18" s="17"/>
      <c r="MX18" s="17">
        <v>175.46499</v>
      </c>
      <c r="MY18" s="17">
        <v>-175.46499</v>
      </c>
      <c r="MZ18" s="17">
        <v>0</v>
      </c>
      <c r="NA18" s="17"/>
      <c r="NB18" s="17"/>
      <c r="NC18" s="17">
        <v>0</v>
      </c>
      <c r="ND18" s="17">
        <v>0</v>
      </c>
      <c r="NE18" s="17"/>
      <c r="NF18" s="17"/>
      <c r="NG18" s="17">
        <v>0</v>
      </c>
      <c r="NH18" s="17">
        <v>0</v>
      </c>
      <c r="NI18" s="17"/>
      <c r="NJ18" s="17"/>
      <c r="NK18" s="17">
        <v>0</v>
      </c>
      <c r="NL18" s="17"/>
      <c r="NM18" s="17"/>
      <c r="NN18" s="17"/>
      <c r="NO18" s="17">
        <v>0</v>
      </c>
      <c r="NP18" s="17"/>
      <c r="NQ18" s="17"/>
      <c r="NR18" s="17"/>
      <c r="NS18" s="17">
        <v>0</v>
      </c>
      <c r="NT18" s="17"/>
      <c r="NU18" s="17"/>
      <c r="NV18" s="17">
        <v>9.09</v>
      </c>
      <c r="NW18" s="17">
        <v>-9.09</v>
      </c>
      <c r="NX18" s="17">
        <v>9.3000000000000007</v>
      </c>
      <c r="NY18" s="17">
        <v>9.0694199999999991</v>
      </c>
      <c r="NZ18" s="17">
        <v>9.0694199999999991</v>
      </c>
      <c r="OA18" s="17">
        <v>0.23058000000000001</v>
      </c>
      <c r="OB18" s="17">
        <v>10.199999999999999</v>
      </c>
      <c r="OC18" s="17">
        <v>10</v>
      </c>
      <c r="OD18" s="17">
        <v>10</v>
      </c>
      <c r="OE18" s="17">
        <v>0.2</v>
      </c>
      <c r="OF18" s="17">
        <v>0</v>
      </c>
      <c r="OG18" s="17"/>
      <c r="OH18" s="17"/>
      <c r="OI18" s="17">
        <v>0</v>
      </c>
      <c r="OJ18" s="17">
        <v>108.5</v>
      </c>
      <c r="OK18" s="17">
        <v>106.1</v>
      </c>
      <c r="OL18" s="17">
        <v>86.03</v>
      </c>
      <c r="OM18" s="17">
        <v>22.47</v>
      </c>
      <c r="ON18" s="17">
        <v>0</v>
      </c>
      <c r="OO18" s="17"/>
      <c r="OP18" s="17"/>
      <c r="OQ18" s="17">
        <v>0</v>
      </c>
      <c r="OR18" s="17">
        <v>4.4000000000000004</v>
      </c>
      <c r="OS18" s="17">
        <v>4.5810000000000004</v>
      </c>
      <c r="OT18" s="17">
        <v>4.5810000000000004</v>
      </c>
      <c r="OU18" s="17">
        <v>-0.18099999999999999</v>
      </c>
      <c r="OV18" s="17">
        <v>0</v>
      </c>
      <c r="OW18" s="17"/>
      <c r="OX18" s="17"/>
      <c r="OY18" s="17">
        <v>0</v>
      </c>
      <c r="OZ18" s="17">
        <v>20.399999999999999</v>
      </c>
      <c r="PA18" s="17">
        <v>20.456230000000001</v>
      </c>
      <c r="PB18" s="17">
        <v>20.456230000000001</v>
      </c>
      <c r="PC18" s="17">
        <v>-5.6230000000000002E-2</v>
      </c>
      <c r="PD18" s="17">
        <v>10.5</v>
      </c>
      <c r="PE18" s="17">
        <v>9.9830000000000005</v>
      </c>
      <c r="PF18" s="17">
        <v>9.9830000000000005</v>
      </c>
      <c r="PG18" s="17">
        <v>0.51700000000000002</v>
      </c>
      <c r="PH18" s="17">
        <v>5.8</v>
      </c>
      <c r="PI18" s="17">
        <v>5.67</v>
      </c>
      <c r="PJ18" s="17">
        <v>5.67</v>
      </c>
      <c r="PK18" s="17">
        <v>0.13</v>
      </c>
      <c r="PL18" s="17">
        <v>0</v>
      </c>
      <c r="PM18" s="17"/>
      <c r="PN18" s="17"/>
      <c r="PO18" s="17">
        <v>0</v>
      </c>
      <c r="PP18" s="17">
        <v>0</v>
      </c>
      <c r="PQ18" s="17"/>
      <c r="PR18" s="17"/>
      <c r="PS18" s="17">
        <v>0</v>
      </c>
      <c r="PT18" s="17">
        <v>2.2000000000000002</v>
      </c>
      <c r="PU18" s="17">
        <v>1</v>
      </c>
      <c r="PV18" s="17">
        <v>1</v>
      </c>
      <c r="PW18" s="17">
        <v>1.2</v>
      </c>
      <c r="PX18" s="17">
        <v>1.5</v>
      </c>
      <c r="PY18" s="17">
        <v>3.1</v>
      </c>
      <c r="PZ18" s="17">
        <v>3.1</v>
      </c>
      <c r="QA18" s="17">
        <v>-1.6</v>
      </c>
      <c r="QB18" s="17">
        <v>5.2</v>
      </c>
      <c r="QC18" s="17">
        <v>5</v>
      </c>
      <c r="QD18" s="17">
        <v>5</v>
      </c>
      <c r="QE18" s="17">
        <v>0.2</v>
      </c>
      <c r="QF18" s="17">
        <v>20.5</v>
      </c>
      <c r="QG18" s="17">
        <v>20.422219999999999</v>
      </c>
      <c r="QH18" s="17">
        <v>20.422219999999999</v>
      </c>
      <c r="QI18" s="17">
        <v>7.7780000000000002E-2</v>
      </c>
      <c r="QJ18" s="17">
        <v>10</v>
      </c>
      <c r="QK18" s="17">
        <v>19.436350000000001</v>
      </c>
      <c r="QL18" s="17">
        <v>19.436350000000001</v>
      </c>
      <c r="QM18" s="17">
        <v>-9.4363499999999991</v>
      </c>
      <c r="QN18" s="17">
        <v>18.7</v>
      </c>
      <c r="QO18" s="17">
        <v>17.492709999999999</v>
      </c>
      <c r="QP18" s="17">
        <v>17.492709999999999</v>
      </c>
      <c r="QQ18" s="17">
        <v>1.20729</v>
      </c>
      <c r="QR18" s="17">
        <v>3.6</v>
      </c>
      <c r="QS18" s="17">
        <v>3.5</v>
      </c>
      <c r="QT18" s="17">
        <v>3.5</v>
      </c>
      <c r="QU18" s="17">
        <v>0.1</v>
      </c>
      <c r="QV18" s="17">
        <v>18.3</v>
      </c>
      <c r="QW18" s="17">
        <v>17.881440000000001</v>
      </c>
      <c r="QX18" s="17">
        <v>17.881440000000001</v>
      </c>
      <c r="QY18" s="17">
        <v>0.41855999999999999</v>
      </c>
      <c r="QZ18" s="17">
        <v>0</v>
      </c>
      <c r="RA18" s="17"/>
      <c r="RB18" s="17"/>
      <c r="RC18" s="17">
        <v>0</v>
      </c>
      <c r="RD18" s="17">
        <v>0</v>
      </c>
      <c r="RE18" s="17"/>
      <c r="RF18" s="17"/>
      <c r="RG18" s="17">
        <v>0</v>
      </c>
      <c r="RH18" s="17">
        <v>22.5</v>
      </c>
      <c r="RI18" s="17">
        <v>17.936</v>
      </c>
      <c r="RJ18" s="17">
        <v>17.936</v>
      </c>
      <c r="RK18" s="17">
        <v>4.5640000000000001</v>
      </c>
      <c r="RL18" s="17">
        <v>38</v>
      </c>
      <c r="RM18" s="17">
        <v>74.099999999999994</v>
      </c>
      <c r="RN18" s="17">
        <v>41.518999999999998</v>
      </c>
      <c r="RO18" s="17">
        <v>-3.5190000000000001</v>
      </c>
      <c r="RP18" s="17">
        <v>0</v>
      </c>
      <c r="RQ18" s="17"/>
      <c r="RR18" s="17"/>
      <c r="RS18" s="17">
        <v>0</v>
      </c>
      <c r="RT18" s="17">
        <v>2.9</v>
      </c>
      <c r="RU18" s="17">
        <v>3</v>
      </c>
      <c r="RV18" s="17">
        <v>3</v>
      </c>
      <c r="RW18" s="17">
        <v>-0.1</v>
      </c>
      <c r="RX18" s="17">
        <v>20.399999999999999</v>
      </c>
      <c r="RY18" s="17">
        <v>19.792000000000002</v>
      </c>
      <c r="RZ18" s="17">
        <v>19.792000000000002</v>
      </c>
      <c r="SA18" s="17">
        <v>0.60799999999999998</v>
      </c>
      <c r="SB18" s="17">
        <v>3.24</v>
      </c>
      <c r="SC18" s="17">
        <v>2</v>
      </c>
      <c r="SD18" s="17">
        <v>2</v>
      </c>
      <c r="SE18" s="17">
        <v>1.24</v>
      </c>
      <c r="SF18" s="17"/>
      <c r="SG18" s="17">
        <v>0.4</v>
      </c>
      <c r="SH18" s="17">
        <v>0.4</v>
      </c>
      <c r="SI18" s="17">
        <v>-0.4</v>
      </c>
      <c r="SJ18" s="17">
        <v>0</v>
      </c>
      <c r="SK18" s="17"/>
      <c r="SL18" s="17"/>
      <c r="SM18" s="17">
        <v>0</v>
      </c>
      <c r="SN18" s="17">
        <v>19.8</v>
      </c>
      <c r="SO18" s="17">
        <v>19.1448</v>
      </c>
      <c r="SP18" s="17">
        <v>19.1448</v>
      </c>
      <c r="SQ18" s="17">
        <v>0.6552</v>
      </c>
      <c r="SR18" s="17">
        <v>13.1</v>
      </c>
      <c r="SS18" s="17">
        <v>12.244899999999999</v>
      </c>
      <c r="ST18" s="17">
        <v>12.244899999999999</v>
      </c>
      <c r="SU18" s="17">
        <v>0.85509999999999997</v>
      </c>
      <c r="SV18" s="17">
        <v>19.600000000000001</v>
      </c>
      <c r="SW18" s="17">
        <v>19.436350000000001</v>
      </c>
      <c r="SX18" s="17">
        <v>19.436350000000001</v>
      </c>
      <c r="SY18" s="17">
        <v>0.16364999999999999</v>
      </c>
      <c r="SZ18" s="17">
        <v>20.2</v>
      </c>
      <c r="TA18" s="17">
        <v>19.436350000000001</v>
      </c>
      <c r="TB18" s="17">
        <v>19.436350000000001</v>
      </c>
      <c r="TC18" s="17">
        <v>0.76365000000000005</v>
      </c>
      <c r="TD18" s="17">
        <v>3.9</v>
      </c>
      <c r="TE18" s="17">
        <v>4.7</v>
      </c>
      <c r="TF18" s="17">
        <v>3.2730000000000001</v>
      </c>
      <c r="TG18" s="17">
        <v>0.627</v>
      </c>
      <c r="TH18" s="17">
        <v>12.1</v>
      </c>
      <c r="TI18" s="17">
        <v>10.3</v>
      </c>
      <c r="TJ18" s="17">
        <v>18.088000000000001</v>
      </c>
      <c r="TK18" s="17">
        <v>-5.9880000000000004</v>
      </c>
      <c r="TL18" s="17">
        <v>0</v>
      </c>
      <c r="TM18" s="17"/>
      <c r="TN18" s="17"/>
      <c r="TO18" s="17">
        <v>0</v>
      </c>
      <c r="TP18" s="17">
        <v>3</v>
      </c>
      <c r="TQ18" s="17">
        <v>23.6</v>
      </c>
      <c r="TR18" s="17">
        <v>17.736000000000001</v>
      </c>
      <c r="TS18" s="17">
        <v>-14.736000000000001</v>
      </c>
      <c r="TT18" s="17">
        <v>20</v>
      </c>
      <c r="TU18" s="17">
        <v>43.9</v>
      </c>
      <c r="TV18" s="17">
        <v>40.39</v>
      </c>
      <c r="TW18" s="17">
        <v>-20.39</v>
      </c>
      <c r="TX18" s="17">
        <v>0</v>
      </c>
      <c r="TY18" s="17">
        <v>0.112</v>
      </c>
      <c r="TZ18" s="17">
        <v>0.112</v>
      </c>
      <c r="UA18" s="17">
        <v>-0.112</v>
      </c>
      <c r="UB18" s="17">
        <v>0</v>
      </c>
      <c r="UC18" s="17">
        <v>0.13700000000000001</v>
      </c>
      <c r="UD18" s="17">
        <v>0.13700000000000001</v>
      </c>
      <c r="UE18" s="17">
        <v>-0.13700000000000001</v>
      </c>
      <c r="UF18" s="17">
        <v>0</v>
      </c>
      <c r="UG18" s="17"/>
      <c r="UH18" s="17"/>
      <c r="UI18" s="17">
        <v>0</v>
      </c>
      <c r="UJ18" s="17">
        <v>20.9</v>
      </c>
      <c r="UK18" s="17">
        <v>19.436350000000001</v>
      </c>
      <c r="UL18" s="17">
        <v>19.436350000000001</v>
      </c>
      <c r="UM18" s="17">
        <v>1.4636499999999999</v>
      </c>
      <c r="UN18" s="17">
        <v>8.1999999999999993</v>
      </c>
      <c r="UO18" s="17">
        <v>8.1999999999999993</v>
      </c>
      <c r="UP18" s="17">
        <v>8.1999999999999993</v>
      </c>
      <c r="UQ18" s="17">
        <v>0</v>
      </c>
      <c r="UR18" s="17">
        <v>6.7</v>
      </c>
      <c r="US18" s="17">
        <v>7.1</v>
      </c>
      <c r="UT18" s="17">
        <v>7.1</v>
      </c>
      <c r="UU18" s="17">
        <v>-0.4</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2.1</v>
      </c>
      <c r="VI18" s="17">
        <v>3.3650000000000002</v>
      </c>
      <c r="VJ18" s="17">
        <v>3.3650000000000002</v>
      </c>
      <c r="VK18" s="17">
        <v>-1.2649999999999999</v>
      </c>
      <c r="VL18" s="17">
        <v>0</v>
      </c>
      <c r="VM18" s="17"/>
      <c r="VN18" s="17"/>
      <c r="VO18" s="17">
        <v>0</v>
      </c>
      <c r="VP18" s="17">
        <v>0</v>
      </c>
      <c r="VQ18" s="17"/>
      <c r="VR18" s="17"/>
      <c r="VS18" s="17">
        <v>0</v>
      </c>
      <c r="VT18" s="17">
        <v>0</v>
      </c>
      <c r="VU18" s="17"/>
      <c r="VV18" s="17"/>
      <c r="VW18" s="17">
        <v>0</v>
      </c>
      <c r="VX18" s="17">
        <v>0.6</v>
      </c>
      <c r="VY18" s="17">
        <v>0.6</v>
      </c>
      <c r="VZ18" s="17">
        <v>0.6</v>
      </c>
      <c r="WA18" s="17">
        <v>0</v>
      </c>
      <c r="WB18" s="17">
        <v>0</v>
      </c>
      <c r="WC18" s="17">
        <v>18.600000000000001</v>
      </c>
      <c r="WD18" s="17">
        <v>27.914000000000001</v>
      </c>
      <c r="WE18" s="17">
        <v>-27.914000000000001</v>
      </c>
      <c r="WF18" s="17">
        <v>0</v>
      </c>
      <c r="WG18" s="17">
        <v>13.9</v>
      </c>
      <c r="WH18" s="17">
        <v>14.311</v>
      </c>
      <c r="WI18" s="17">
        <v>-14.311</v>
      </c>
      <c r="WJ18" s="17">
        <v>0</v>
      </c>
      <c r="WK18" s="17"/>
      <c r="WL18" s="17"/>
      <c r="WM18" s="17">
        <v>0</v>
      </c>
      <c r="WN18" s="17">
        <v>4.8</v>
      </c>
      <c r="WO18" s="17">
        <v>4.2</v>
      </c>
      <c r="WP18" s="17">
        <v>4.2</v>
      </c>
      <c r="WQ18" s="17">
        <v>0.6</v>
      </c>
      <c r="WR18" s="17">
        <v>2.2000000000000002</v>
      </c>
      <c r="WS18" s="17">
        <v>2.4</v>
      </c>
      <c r="WT18" s="17">
        <v>2.4</v>
      </c>
      <c r="WU18" s="17">
        <v>-0.2</v>
      </c>
      <c r="WV18" s="17">
        <v>1.1000000000000001</v>
      </c>
      <c r="WW18" s="17">
        <v>1.2</v>
      </c>
      <c r="WX18" s="17">
        <v>1.2</v>
      </c>
      <c r="WY18" s="17">
        <v>-0.1</v>
      </c>
      <c r="WZ18" s="17">
        <v>2.8</v>
      </c>
      <c r="XA18" s="17">
        <v>2.8</v>
      </c>
      <c r="XB18" s="17">
        <v>2.8</v>
      </c>
      <c r="XC18" s="17">
        <v>0</v>
      </c>
      <c r="XD18" s="17">
        <v>0</v>
      </c>
      <c r="XE18" s="17"/>
      <c r="XF18" s="17"/>
      <c r="XG18" s="17">
        <v>0</v>
      </c>
      <c r="XH18" s="17">
        <v>6</v>
      </c>
      <c r="XI18" s="17">
        <v>6.4</v>
      </c>
      <c r="XJ18" s="17">
        <v>6.4</v>
      </c>
      <c r="XK18" s="17">
        <v>-0.4</v>
      </c>
      <c r="XL18" s="17">
        <v>20</v>
      </c>
      <c r="XM18" s="17">
        <v>19.241980000000002</v>
      </c>
      <c r="XN18" s="17">
        <v>19.241980000000002</v>
      </c>
      <c r="XO18" s="17">
        <v>0.75802000000000003</v>
      </c>
      <c r="XP18" s="17">
        <v>20</v>
      </c>
      <c r="XQ18" s="17">
        <v>19.241980000000002</v>
      </c>
      <c r="XR18" s="17">
        <v>19.241980000000002</v>
      </c>
      <c r="XS18" s="17">
        <v>0.75802000000000003</v>
      </c>
      <c r="XT18" s="17"/>
      <c r="XU18" s="17"/>
      <c r="XV18" s="17"/>
      <c r="XW18" s="17">
        <v>0</v>
      </c>
      <c r="XX18" s="17">
        <v>43.5</v>
      </c>
      <c r="XY18" s="17">
        <v>38.5</v>
      </c>
      <c r="XZ18" s="17">
        <v>30</v>
      </c>
      <c r="YA18" s="17">
        <v>13.5</v>
      </c>
      <c r="YB18" s="17">
        <v>32.799999999999997</v>
      </c>
      <c r="YC18" s="17">
        <v>38.5</v>
      </c>
      <c r="YD18" s="17">
        <v>30</v>
      </c>
      <c r="YE18" s="17">
        <v>2.8</v>
      </c>
      <c r="YF18" s="17">
        <v>17</v>
      </c>
      <c r="YG18" s="17">
        <v>14</v>
      </c>
      <c r="YH18" s="17">
        <v>14</v>
      </c>
      <c r="YI18" s="17">
        <v>3</v>
      </c>
      <c r="YJ18" s="17">
        <v>11.2</v>
      </c>
      <c r="YK18" s="17">
        <v>18</v>
      </c>
      <c r="YL18" s="17">
        <v>18</v>
      </c>
      <c r="YM18" s="17">
        <v>-6.8</v>
      </c>
      <c r="YN18" s="17">
        <v>7.2</v>
      </c>
      <c r="YO18" s="17">
        <v>7.59</v>
      </c>
      <c r="YP18" s="17">
        <v>7.59</v>
      </c>
      <c r="YQ18" s="17">
        <v>-0.39</v>
      </c>
      <c r="YR18" s="17">
        <v>11.6</v>
      </c>
      <c r="YS18" s="17">
        <v>11</v>
      </c>
      <c r="YT18" s="17">
        <v>11</v>
      </c>
      <c r="YU18" s="17">
        <v>0.6</v>
      </c>
      <c r="YV18" s="17">
        <v>18.2</v>
      </c>
      <c r="YW18" s="17">
        <v>19</v>
      </c>
      <c r="YX18" s="17">
        <v>19</v>
      </c>
      <c r="YY18" s="17">
        <v>-0.8</v>
      </c>
    </row>
    <row r="19" spans="1:675" ht="24" customHeight="1" x14ac:dyDescent="0.3">
      <c r="A19" s="1"/>
      <c r="B19" s="16" t="s">
        <v>59</v>
      </c>
      <c r="C19" s="16" t="s">
        <v>754</v>
      </c>
      <c r="D19" s="17">
        <v>202.3</v>
      </c>
      <c r="E19" s="17">
        <v>203.40136000000001</v>
      </c>
      <c r="F19" s="17">
        <v>203.40136000000001</v>
      </c>
      <c r="G19" s="17">
        <v>-1.1013599999999999</v>
      </c>
      <c r="H19" s="17">
        <v>660.2</v>
      </c>
      <c r="I19" s="17">
        <v>650</v>
      </c>
      <c r="J19" s="17">
        <v>629.90463999999997</v>
      </c>
      <c r="K19" s="17">
        <v>30.295359999999999</v>
      </c>
      <c r="L19" s="17">
        <v>219</v>
      </c>
      <c r="M19" s="17">
        <v>211.66204999999999</v>
      </c>
      <c r="N19" s="17">
        <v>205.11832000000001</v>
      </c>
      <c r="O19" s="17">
        <v>13.881679999999999</v>
      </c>
      <c r="P19" s="17">
        <v>7.4</v>
      </c>
      <c r="Q19" s="17">
        <v>8.8258700000000001</v>
      </c>
      <c r="R19" s="17">
        <v>8.8258700000000001</v>
      </c>
      <c r="S19" s="17">
        <v>-1.42587</v>
      </c>
      <c r="T19" s="17">
        <v>7.4</v>
      </c>
      <c r="U19" s="17">
        <v>8.5166900000000005</v>
      </c>
      <c r="V19" s="17">
        <v>8.5166900000000005</v>
      </c>
      <c r="W19" s="17">
        <v>-1.11669</v>
      </c>
      <c r="X19" s="17">
        <v>94</v>
      </c>
      <c r="Y19" s="17">
        <v>91.867829999999998</v>
      </c>
      <c r="Z19" s="17">
        <v>91.867829999999998</v>
      </c>
      <c r="AA19" s="17">
        <v>2.1321699999999999</v>
      </c>
      <c r="AB19" s="17">
        <v>232</v>
      </c>
      <c r="AC19" s="17">
        <v>242</v>
      </c>
      <c r="AD19" s="17">
        <v>242</v>
      </c>
      <c r="AE19" s="17">
        <v>-10</v>
      </c>
      <c r="AF19" s="17"/>
      <c r="AG19" s="17"/>
      <c r="AH19" s="17"/>
      <c r="AI19" s="17">
        <v>0</v>
      </c>
      <c r="AJ19" s="17">
        <v>0</v>
      </c>
      <c r="AK19" s="17"/>
      <c r="AL19" s="17"/>
      <c r="AM19" s="17">
        <v>0</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c r="BI19" s="17"/>
      <c r="BJ19" s="17"/>
      <c r="BK19" s="17">
        <v>0</v>
      </c>
      <c r="BL19" s="17">
        <v>583.1</v>
      </c>
      <c r="BM19" s="17">
        <v>582.50599999999997</v>
      </c>
      <c r="BN19" s="17">
        <v>582.50599999999997</v>
      </c>
      <c r="BO19" s="17">
        <v>0.59399999999999997</v>
      </c>
      <c r="BP19" s="17">
        <v>10.7</v>
      </c>
      <c r="BQ19" s="17">
        <v>10.52094</v>
      </c>
      <c r="BR19" s="17">
        <v>10.52094</v>
      </c>
      <c r="BS19" s="17">
        <v>0.17906</v>
      </c>
      <c r="BT19" s="17">
        <v>13.8</v>
      </c>
      <c r="BU19" s="17">
        <v>17.629960000000001</v>
      </c>
      <c r="BV19" s="17">
        <v>17.629960000000001</v>
      </c>
      <c r="BW19" s="17">
        <v>-3.8299599999999998</v>
      </c>
      <c r="BX19" s="17"/>
      <c r="BY19" s="17"/>
      <c r="BZ19" s="17"/>
      <c r="CA19" s="17">
        <v>0</v>
      </c>
      <c r="CB19" s="17"/>
      <c r="CC19" s="17"/>
      <c r="CD19" s="17"/>
      <c r="CE19" s="17">
        <v>0</v>
      </c>
      <c r="CF19" s="17"/>
      <c r="CG19" s="17"/>
      <c r="CH19" s="17"/>
      <c r="CI19" s="17">
        <v>0</v>
      </c>
      <c r="CJ19" s="17">
        <v>165.6</v>
      </c>
      <c r="CK19" s="17">
        <v>164.06706</v>
      </c>
      <c r="CL19" s="17">
        <v>164.06706</v>
      </c>
      <c r="CM19" s="17">
        <v>1.53294</v>
      </c>
      <c r="CN19" s="17">
        <v>10</v>
      </c>
      <c r="CO19" s="17">
        <v>9.2994299999999992</v>
      </c>
      <c r="CP19" s="17">
        <v>9.2994299999999992</v>
      </c>
      <c r="CQ19" s="17">
        <v>0.70057000000000003</v>
      </c>
      <c r="CR19" s="17">
        <v>6.6</v>
      </c>
      <c r="CS19" s="17">
        <v>4.9935799999999997</v>
      </c>
      <c r="CT19" s="17">
        <v>4.9935799999999997</v>
      </c>
      <c r="CU19" s="17">
        <v>1.60642</v>
      </c>
      <c r="CV19" s="17"/>
      <c r="CW19" s="17"/>
      <c r="CX19" s="17"/>
      <c r="CY19" s="17">
        <v>0</v>
      </c>
      <c r="CZ19" s="17">
        <v>6.3</v>
      </c>
      <c r="DA19" s="17">
        <v>6.8787000000000003</v>
      </c>
      <c r="DB19" s="17">
        <v>6.8787000000000003</v>
      </c>
      <c r="DC19" s="17">
        <v>-0.57869999999999999</v>
      </c>
      <c r="DD19" s="17"/>
      <c r="DE19" s="17"/>
      <c r="DF19" s="17"/>
      <c r="DG19" s="17">
        <v>0</v>
      </c>
      <c r="DH19" s="17">
        <v>140.9</v>
      </c>
      <c r="DI19" s="17">
        <v>128.60026999999999</v>
      </c>
      <c r="DJ19" s="17">
        <v>128.6454</v>
      </c>
      <c r="DK19" s="17">
        <v>12.2546</v>
      </c>
      <c r="DL19" s="17"/>
      <c r="DM19" s="17"/>
      <c r="DN19" s="17"/>
      <c r="DO19" s="17">
        <v>0</v>
      </c>
      <c r="DP19" s="17"/>
      <c r="DQ19" s="17"/>
      <c r="DR19" s="17"/>
      <c r="DS19" s="17">
        <v>0</v>
      </c>
      <c r="DT19" s="17">
        <v>0</v>
      </c>
      <c r="DU19" s="17"/>
      <c r="DV19" s="17">
        <v>23.215890000000002</v>
      </c>
      <c r="DW19" s="17">
        <v>-23.215890000000002</v>
      </c>
      <c r="DX19" s="17"/>
      <c r="DY19" s="17"/>
      <c r="DZ19" s="17"/>
      <c r="EA19" s="17">
        <v>0</v>
      </c>
      <c r="EB19" s="17">
        <v>110.3</v>
      </c>
      <c r="EC19" s="17">
        <v>112.46647</v>
      </c>
      <c r="ED19" s="17">
        <v>112.46647</v>
      </c>
      <c r="EE19" s="17">
        <v>-2.1664699999999999</v>
      </c>
      <c r="EF19" s="17">
        <v>204.1</v>
      </c>
      <c r="EG19" s="17">
        <v>190.55787000000001</v>
      </c>
      <c r="EH19" s="17">
        <v>177.92425</v>
      </c>
      <c r="EI19" s="17">
        <v>26.175750000000001</v>
      </c>
      <c r="EJ19" s="17">
        <v>0</v>
      </c>
      <c r="EK19" s="17"/>
      <c r="EL19" s="17"/>
      <c r="EM19" s="17">
        <v>0</v>
      </c>
      <c r="EN19" s="17"/>
      <c r="EO19" s="17"/>
      <c r="EP19" s="17"/>
      <c r="EQ19" s="17">
        <v>0</v>
      </c>
      <c r="ER19" s="17"/>
      <c r="ES19" s="17"/>
      <c r="ET19" s="17"/>
      <c r="EU19" s="17">
        <v>0</v>
      </c>
      <c r="EV19" s="17">
        <v>6.5</v>
      </c>
      <c r="EW19" s="17">
        <v>6.39</v>
      </c>
      <c r="EX19" s="17">
        <v>6.39</v>
      </c>
      <c r="EY19" s="17">
        <v>0.11</v>
      </c>
      <c r="EZ19" s="17">
        <v>376.2</v>
      </c>
      <c r="FA19" s="17">
        <v>360</v>
      </c>
      <c r="FB19" s="17">
        <v>360</v>
      </c>
      <c r="FC19" s="17">
        <v>16.2</v>
      </c>
      <c r="FD19" s="17">
        <v>82.2</v>
      </c>
      <c r="FE19" s="17">
        <v>81.635570000000001</v>
      </c>
      <c r="FF19" s="17">
        <v>81.635570000000001</v>
      </c>
      <c r="FG19" s="17">
        <v>0.56442999999999999</v>
      </c>
      <c r="FH19" s="17">
        <v>153.4</v>
      </c>
      <c r="FI19" s="17">
        <v>151.36251999999999</v>
      </c>
      <c r="FJ19" s="17">
        <v>151.36251999999999</v>
      </c>
      <c r="FK19" s="17">
        <v>2.03748</v>
      </c>
      <c r="FL19" s="17">
        <v>42.2</v>
      </c>
      <c r="FM19" s="17">
        <v>41.89893</v>
      </c>
      <c r="FN19" s="17">
        <v>41.89893</v>
      </c>
      <c r="FO19" s="17">
        <v>0.30107</v>
      </c>
      <c r="FP19" s="17">
        <v>18.600000000000001</v>
      </c>
      <c r="FQ19" s="17">
        <v>19.21088</v>
      </c>
      <c r="FR19" s="17">
        <v>19.21088</v>
      </c>
      <c r="FS19" s="17">
        <v>-0.61087999999999998</v>
      </c>
      <c r="FT19" s="17">
        <v>18.5</v>
      </c>
      <c r="FU19" s="17">
        <v>18.172979999999999</v>
      </c>
      <c r="FV19" s="17">
        <v>18.172979999999999</v>
      </c>
      <c r="FW19" s="17">
        <v>0.32701999999999998</v>
      </c>
      <c r="FX19" s="17">
        <v>91.3</v>
      </c>
      <c r="FY19" s="17">
        <v>87.773570000000007</v>
      </c>
      <c r="FZ19" s="17">
        <v>87.773570000000007</v>
      </c>
      <c r="GA19" s="17">
        <v>3.52643</v>
      </c>
      <c r="GB19" s="17">
        <v>105.6</v>
      </c>
      <c r="GC19" s="17">
        <v>68.589079999999996</v>
      </c>
      <c r="GD19" s="17">
        <v>68.589079999999996</v>
      </c>
      <c r="GE19" s="17">
        <v>37.010919999999999</v>
      </c>
      <c r="GF19" s="17">
        <v>106.5</v>
      </c>
      <c r="GG19" s="17">
        <v>68.589079999999996</v>
      </c>
      <c r="GH19" s="17">
        <v>68.589079999999996</v>
      </c>
      <c r="GI19" s="17">
        <v>37.910919999999997</v>
      </c>
      <c r="GJ19" s="17">
        <v>134.5</v>
      </c>
      <c r="GK19" s="17">
        <v>68.795060000000007</v>
      </c>
      <c r="GL19" s="17">
        <v>68.795060000000007</v>
      </c>
      <c r="GM19" s="17">
        <v>65.704939999999993</v>
      </c>
      <c r="GN19" s="17">
        <v>109.7</v>
      </c>
      <c r="GO19" s="17">
        <v>110.48202000000001</v>
      </c>
      <c r="GP19" s="17">
        <v>110.48202000000001</v>
      </c>
      <c r="GQ19" s="17">
        <v>-0.78202000000000005</v>
      </c>
      <c r="GR19" s="17">
        <v>46</v>
      </c>
      <c r="GS19" s="17">
        <v>47.082599999999999</v>
      </c>
      <c r="GT19" s="17">
        <v>47.082599999999999</v>
      </c>
      <c r="GU19" s="17">
        <v>-1.0826</v>
      </c>
      <c r="GV19" s="17"/>
      <c r="GW19" s="17"/>
      <c r="GX19" s="17">
        <v>38.272109999999998</v>
      </c>
      <c r="GY19" s="17">
        <v>-38.272109999999998</v>
      </c>
      <c r="GZ19" s="17">
        <v>3.8</v>
      </c>
      <c r="HA19" s="17"/>
      <c r="HB19" s="17"/>
      <c r="HC19" s="17">
        <v>3.8</v>
      </c>
      <c r="HD19" s="17">
        <v>28.4</v>
      </c>
      <c r="HE19" s="17">
        <v>30.13373</v>
      </c>
      <c r="HF19" s="17">
        <v>30.13373</v>
      </c>
      <c r="HG19" s="17">
        <v>-1.73373</v>
      </c>
      <c r="HH19" s="17">
        <v>173.4</v>
      </c>
      <c r="HI19" s="17">
        <v>172.35792000000001</v>
      </c>
      <c r="HJ19" s="17">
        <v>172.35792000000001</v>
      </c>
      <c r="HK19" s="17">
        <v>1.0420799999999999</v>
      </c>
      <c r="HL19" s="17"/>
      <c r="HM19" s="17"/>
      <c r="HN19" s="17"/>
      <c r="HO19" s="17">
        <v>0</v>
      </c>
      <c r="HP19" s="17"/>
      <c r="HQ19" s="17"/>
      <c r="HR19" s="17"/>
      <c r="HS19" s="17">
        <v>0</v>
      </c>
      <c r="HT19" s="17">
        <v>95.3</v>
      </c>
      <c r="HU19" s="17">
        <v>95.545190000000005</v>
      </c>
      <c r="HV19" s="17">
        <v>95.545190000000005</v>
      </c>
      <c r="HW19" s="17">
        <v>-0.24518999999999999</v>
      </c>
      <c r="HX19" s="17"/>
      <c r="HY19" s="17"/>
      <c r="HZ19" s="17"/>
      <c r="IA19" s="17">
        <v>0</v>
      </c>
      <c r="IB19" s="17"/>
      <c r="IC19" s="17"/>
      <c r="ID19" s="17"/>
      <c r="IE19" s="17">
        <v>0</v>
      </c>
      <c r="IF19" s="17">
        <v>43.9</v>
      </c>
      <c r="IG19" s="17">
        <v>45.265309999999999</v>
      </c>
      <c r="IH19" s="17">
        <v>45.265309999999999</v>
      </c>
      <c r="II19" s="17">
        <v>-1.36531</v>
      </c>
      <c r="IJ19" s="17"/>
      <c r="IK19" s="17"/>
      <c r="IL19" s="17"/>
      <c r="IM19" s="17">
        <v>0</v>
      </c>
      <c r="IN19" s="17"/>
      <c r="IO19" s="17"/>
      <c r="IP19" s="17"/>
      <c r="IQ19" s="17">
        <v>0</v>
      </c>
      <c r="IR19" s="17"/>
      <c r="IS19" s="17"/>
      <c r="IT19" s="17"/>
      <c r="IU19" s="17">
        <v>0</v>
      </c>
      <c r="IV19" s="17">
        <v>131.5</v>
      </c>
      <c r="IW19" s="17">
        <v>136.69067999999999</v>
      </c>
      <c r="IX19" s="17">
        <v>136.69067999999999</v>
      </c>
      <c r="IY19" s="17">
        <v>-5.1906800000000004</v>
      </c>
      <c r="IZ19" s="17"/>
      <c r="JA19" s="17"/>
      <c r="JB19" s="17"/>
      <c r="JC19" s="17">
        <v>0</v>
      </c>
      <c r="JD19" s="17"/>
      <c r="JE19" s="17"/>
      <c r="JF19" s="17"/>
      <c r="JG19" s="17">
        <v>0</v>
      </c>
      <c r="JH19" s="17"/>
      <c r="JI19" s="17"/>
      <c r="JJ19" s="17"/>
      <c r="JK19" s="17">
        <v>0</v>
      </c>
      <c r="JL19" s="17"/>
      <c r="JM19" s="17"/>
      <c r="JN19" s="17"/>
      <c r="JO19" s="17">
        <v>0</v>
      </c>
      <c r="JP19" s="17"/>
      <c r="JQ19" s="17"/>
      <c r="JR19" s="17"/>
      <c r="JS19" s="17">
        <v>0</v>
      </c>
      <c r="JT19" s="17"/>
      <c r="JU19" s="17"/>
      <c r="JV19" s="17"/>
      <c r="JW19" s="17">
        <v>0</v>
      </c>
      <c r="JX19" s="17">
        <v>195.9</v>
      </c>
      <c r="JY19" s="17">
        <v>200.67499000000001</v>
      </c>
      <c r="JZ19" s="17">
        <v>200.67499000000001</v>
      </c>
      <c r="KA19" s="17">
        <v>-4.7749899999999998</v>
      </c>
      <c r="KB19" s="17">
        <v>196.7</v>
      </c>
      <c r="KC19" s="17">
        <v>200.3066</v>
      </c>
      <c r="KD19" s="17">
        <v>200.3066</v>
      </c>
      <c r="KE19" s="17">
        <v>-3.6065999999999998</v>
      </c>
      <c r="KF19" s="17">
        <v>0</v>
      </c>
      <c r="KG19" s="17"/>
      <c r="KH19" s="17"/>
      <c r="KI19" s="17">
        <v>0</v>
      </c>
      <c r="KJ19" s="17">
        <v>0</v>
      </c>
      <c r="KK19" s="17"/>
      <c r="KL19" s="17"/>
      <c r="KM19" s="17">
        <v>0</v>
      </c>
      <c r="KN19" s="17"/>
      <c r="KO19" s="17"/>
      <c r="KP19" s="17"/>
      <c r="KQ19" s="17">
        <v>0</v>
      </c>
      <c r="KR19" s="17"/>
      <c r="KS19" s="17"/>
      <c r="KT19" s="17"/>
      <c r="KU19" s="17">
        <v>0</v>
      </c>
      <c r="KV19" s="17"/>
      <c r="KW19" s="17">
        <v>4.7853599999999998</v>
      </c>
      <c r="KX19" s="17">
        <v>4.7853500000000002</v>
      </c>
      <c r="KY19" s="17">
        <v>-4.7853500000000002</v>
      </c>
      <c r="KZ19" s="17">
        <v>238.8</v>
      </c>
      <c r="LA19" s="17">
        <v>231.08843999999999</v>
      </c>
      <c r="LB19" s="17">
        <v>249.55296000000001</v>
      </c>
      <c r="LC19" s="17">
        <v>-10.75296</v>
      </c>
      <c r="LD19" s="17">
        <v>135.80000000000001</v>
      </c>
      <c r="LE19" s="17">
        <v>133.16031000000001</v>
      </c>
      <c r="LF19" s="17">
        <v>133.16031000000001</v>
      </c>
      <c r="LG19" s="17">
        <v>2.6396899999999999</v>
      </c>
      <c r="LH19" s="17">
        <v>62.9</v>
      </c>
      <c r="LI19" s="17">
        <v>67.199219999999997</v>
      </c>
      <c r="LJ19" s="17">
        <v>67.199219999999997</v>
      </c>
      <c r="LK19" s="17">
        <v>-4.29922</v>
      </c>
      <c r="LL19" s="17">
        <v>78.3</v>
      </c>
      <c r="LM19" s="17">
        <v>78.567999999999998</v>
      </c>
      <c r="LN19" s="17">
        <v>78.567999999999998</v>
      </c>
      <c r="LO19" s="17">
        <v>-0.26800000000000002</v>
      </c>
      <c r="LP19" s="17">
        <v>30.7</v>
      </c>
      <c r="LQ19" s="17">
        <v>29.980560000000001</v>
      </c>
      <c r="LR19" s="17">
        <v>29.980560000000001</v>
      </c>
      <c r="LS19" s="17">
        <v>0.71943999999999997</v>
      </c>
      <c r="LT19" s="17"/>
      <c r="LU19" s="17"/>
      <c r="LV19" s="17"/>
      <c r="LW19" s="17">
        <v>0</v>
      </c>
      <c r="LX19" s="17"/>
      <c r="LY19" s="17"/>
      <c r="LZ19" s="17"/>
      <c r="MA19" s="17">
        <v>0</v>
      </c>
      <c r="MB19" s="17"/>
      <c r="MC19" s="17"/>
      <c r="MD19" s="17"/>
      <c r="ME19" s="17">
        <v>0</v>
      </c>
      <c r="MF19" s="17">
        <v>0</v>
      </c>
      <c r="MG19" s="17"/>
      <c r="MH19" s="17"/>
      <c r="MI19" s="17">
        <v>0</v>
      </c>
      <c r="MJ19" s="17"/>
      <c r="MK19" s="17"/>
      <c r="ML19" s="17"/>
      <c r="MM19" s="17">
        <v>0</v>
      </c>
      <c r="MN19" s="17"/>
      <c r="MO19" s="17"/>
      <c r="MP19" s="17"/>
      <c r="MQ19" s="17">
        <v>0</v>
      </c>
      <c r="MR19" s="17"/>
      <c r="MS19" s="17"/>
      <c r="MT19" s="17"/>
      <c r="MU19" s="17">
        <v>0</v>
      </c>
      <c r="MV19" s="17">
        <v>0</v>
      </c>
      <c r="MW19" s="17"/>
      <c r="MX19" s="17">
        <v>175.465</v>
      </c>
      <c r="MY19" s="17">
        <v>-175.465</v>
      </c>
      <c r="MZ19" s="17">
        <v>0</v>
      </c>
      <c r="NA19" s="17"/>
      <c r="NB19" s="17"/>
      <c r="NC19" s="17">
        <v>0</v>
      </c>
      <c r="ND19" s="17">
        <v>0</v>
      </c>
      <c r="NE19" s="17"/>
      <c r="NF19" s="17"/>
      <c r="NG19" s="17">
        <v>0</v>
      </c>
      <c r="NH19" s="17">
        <v>0</v>
      </c>
      <c r="NI19" s="17"/>
      <c r="NJ19" s="17"/>
      <c r="NK19" s="17">
        <v>0</v>
      </c>
      <c r="NL19" s="17"/>
      <c r="NM19" s="17"/>
      <c r="NN19" s="17"/>
      <c r="NO19" s="17">
        <v>0</v>
      </c>
      <c r="NP19" s="17"/>
      <c r="NQ19" s="17"/>
      <c r="NR19" s="17"/>
      <c r="NS19" s="17">
        <v>0</v>
      </c>
      <c r="NT19" s="17"/>
      <c r="NU19" s="17"/>
      <c r="NV19" s="17">
        <v>9.09</v>
      </c>
      <c r="NW19" s="17">
        <v>-9.09</v>
      </c>
      <c r="NX19" s="17">
        <v>9.3000000000000007</v>
      </c>
      <c r="NY19" s="17">
        <v>9.0694199999999991</v>
      </c>
      <c r="NZ19" s="17">
        <v>9.0694199999999991</v>
      </c>
      <c r="OA19" s="17">
        <v>0.23058000000000001</v>
      </c>
      <c r="OB19" s="17">
        <v>10.199999999999999</v>
      </c>
      <c r="OC19" s="17">
        <v>10</v>
      </c>
      <c r="OD19" s="17">
        <v>10</v>
      </c>
      <c r="OE19" s="17">
        <v>0.2</v>
      </c>
      <c r="OF19" s="17">
        <v>0</v>
      </c>
      <c r="OG19" s="17"/>
      <c r="OH19" s="17"/>
      <c r="OI19" s="17">
        <v>0</v>
      </c>
      <c r="OJ19" s="17">
        <v>93.4</v>
      </c>
      <c r="OK19" s="17">
        <v>108.6</v>
      </c>
      <c r="OL19" s="17">
        <v>87.370999999999995</v>
      </c>
      <c r="OM19" s="17">
        <v>6.0289999999999999</v>
      </c>
      <c r="ON19" s="17">
        <v>0</v>
      </c>
      <c r="OO19" s="17"/>
      <c r="OP19" s="17"/>
      <c r="OQ19" s="17">
        <v>0</v>
      </c>
      <c r="OR19" s="17">
        <v>4.8</v>
      </c>
      <c r="OS19" s="17">
        <v>4.8780000000000001</v>
      </c>
      <c r="OT19" s="17">
        <v>4.8780000000000001</v>
      </c>
      <c r="OU19" s="17">
        <v>-7.8E-2</v>
      </c>
      <c r="OV19" s="17">
        <v>0</v>
      </c>
      <c r="OW19" s="17"/>
      <c r="OX19" s="17"/>
      <c r="OY19" s="17">
        <v>0</v>
      </c>
      <c r="OZ19" s="17">
        <v>20.399999999999999</v>
      </c>
      <c r="PA19" s="17">
        <v>20.456230000000001</v>
      </c>
      <c r="PB19" s="17">
        <v>20.456230000000001</v>
      </c>
      <c r="PC19" s="17">
        <v>-5.6230000000000002E-2</v>
      </c>
      <c r="PD19" s="17">
        <v>10.4</v>
      </c>
      <c r="PE19" s="17">
        <v>9.9830000000000005</v>
      </c>
      <c r="PF19" s="17">
        <v>9.9830000000000005</v>
      </c>
      <c r="PG19" s="17">
        <v>0.41699999999999998</v>
      </c>
      <c r="PH19" s="17">
        <v>5.6</v>
      </c>
      <c r="PI19" s="17">
        <v>5.67</v>
      </c>
      <c r="PJ19" s="17">
        <v>5.67</v>
      </c>
      <c r="PK19" s="17">
        <v>-7.0000000000000007E-2</v>
      </c>
      <c r="PL19" s="17">
        <v>0</v>
      </c>
      <c r="PM19" s="17"/>
      <c r="PN19" s="17"/>
      <c r="PO19" s="17">
        <v>0</v>
      </c>
      <c r="PP19" s="17">
        <v>0</v>
      </c>
      <c r="PQ19" s="17"/>
      <c r="PR19" s="17"/>
      <c r="PS19" s="17">
        <v>0</v>
      </c>
      <c r="PT19" s="17">
        <v>2.2000000000000002</v>
      </c>
      <c r="PU19" s="17">
        <v>1</v>
      </c>
      <c r="PV19" s="17">
        <v>1</v>
      </c>
      <c r="PW19" s="17">
        <v>1.2</v>
      </c>
      <c r="PX19" s="17">
        <v>1.5</v>
      </c>
      <c r="PY19" s="17">
        <v>3.1</v>
      </c>
      <c r="PZ19" s="17">
        <v>3.1</v>
      </c>
      <c r="QA19" s="17">
        <v>-1.6</v>
      </c>
      <c r="QB19" s="17">
        <v>5.2</v>
      </c>
      <c r="QC19" s="17">
        <v>5</v>
      </c>
      <c r="QD19" s="17">
        <v>5</v>
      </c>
      <c r="QE19" s="17">
        <v>0.2</v>
      </c>
      <c r="QF19" s="17">
        <v>20.5</v>
      </c>
      <c r="QG19" s="17">
        <v>20.422219999999999</v>
      </c>
      <c r="QH19" s="17">
        <v>20.422219999999999</v>
      </c>
      <c r="QI19" s="17">
        <v>7.7780000000000002E-2</v>
      </c>
      <c r="QJ19" s="17">
        <v>10</v>
      </c>
      <c r="QK19" s="17">
        <v>19.436350000000001</v>
      </c>
      <c r="QL19" s="17">
        <v>19.436350000000001</v>
      </c>
      <c r="QM19" s="17">
        <v>-9.4363499999999991</v>
      </c>
      <c r="QN19" s="17">
        <v>18.600000000000001</v>
      </c>
      <c r="QO19" s="17">
        <v>17.492709999999999</v>
      </c>
      <c r="QP19" s="17">
        <v>17.492709999999999</v>
      </c>
      <c r="QQ19" s="17">
        <v>1.1072900000000001</v>
      </c>
      <c r="QR19" s="17">
        <v>3.6</v>
      </c>
      <c r="QS19" s="17">
        <v>3.5</v>
      </c>
      <c r="QT19" s="17">
        <v>3.5</v>
      </c>
      <c r="QU19" s="17">
        <v>0.1</v>
      </c>
      <c r="QV19" s="17">
        <v>18.3</v>
      </c>
      <c r="QW19" s="17">
        <v>17.881440000000001</v>
      </c>
      <c r="QX19" s="17">
        <v>17.881440000000001</v>
      </c>
      <c r="QY19" s="17">
        <v>0.41855999999999999</v>
      </c>
      <c r="QZ19" s="17">
        <v>0</v>
      </c>
      <c r="RA19" s="17"/>
      <c r="RB19" s="17"/>
      <c r="RC19" s="17">
        <v>0</v>
      </c>
      <c r="RD19" s="17">
        <v>0</v>
      </c>
      <c r="RE19" s="17"/>
      <c r="RF19" s="17"/>
      <c r="RG19" s="17">
        <v>0</v>
      </c>
      <c r="RH19" s="17">
        <v>20.100000000000001</v>
      </c>
      <c r="RI19" s="17">
        <v>18.600999999999999</v>
      </c>
      <c r="RJ19" s="17">
        <v>18.600999999999999</v>
      </c>
      <c r="RK19" s="17">
        <v>1.4990000000000001</v>
      </c>
      <c r="RL19" s="17">
        <v>35.6</v>
      </c>
      <c r="RM19" s="17">
        <v>77.599999999999994</v>
      </c>
      <c r="RN19" s="17">
        <v>42.826999999999998</v>
      </c>
      <c r="RO19" s="17">
        <v>-7.2270000000000003</v>
      </c>
      <c r="RP19" s="17">
        <v>0</v>
      </c>
      <c r="RQ19" s="17"/>
      <c r="RR19" s="17"/>
      <c r="RS19" s="17">
        <v>0</v>
      </c>
      <c r="RT19" s="17">
        <v>2.9</v>
      </c>
      <c r="RU19" s="17">
        <v>3</v>
      </c>
      <c r="RV19" s="17">
        <v>3</v>
      </c>
      <c r="RW19" s="17">
        <v>-0.1</v>
      </c>
      <c r="RX19" s="17">
        <v>20.3</v>
      </c>
      <c r="RY19" s="17">
        <v>19.792000000000002</v>
      </c>
      <c r="RZ19" s="17">
        <v>19.792000000000002</v>
      </c>
      <c r="SA19" s="17">
        <v>0.50800000000000001</v>
      </c>
      <c r="SB19" s="17">
        <v>3.24</v>
      </c>
      <c r="SC19" s="17">
        <v>2</v>
      </c>
      <c r="SD19" s="17">
        <v>2</v>
      </c>
      <c r="SE19" s="17">
        <v>1.24</v>
      </c>
      <c r="SF19" s="17"/>
      <c r="SG19" s="17">
        <v>0.4</v>
      </c>
      <c r="SH19" s="17">
        <v>0.4</v>
      </c>
      <c r="SI19" s="17">
        <v>-0.4</v>
      </c>
      <c r="SJ19" s="17">
        <v>0</v>
      </c>
      <c r="SK19" s="17"/>
      <c r="SL19" s="17"/>
      <c r="SM19" s="17">
        <v>0</v>
      </c>
      <c r="SN19" s="17">
        <v>19.7</v>
      </c>
      <c r="SO19" s="17">
        <v>19.1448</v>
      </c>
      <c r="SP19" s="17">
        <v>19.1448</v>
      </c>
      <c r="SQ19" s="17">
        <v>0.55520000000000003</v>
      </c>
      <c r="SR19" s="17">
        <v>13.1</v>
      </c>
      <c r="SS19" s="17">
        <v>12.244899999999999</v>
      </c>
      <c r="ST19" s="17">
        <v>12.244899999999999</v>
      </c>
      <c r="SU19" s="17">
        <v>0.85509999999999997</v>
      </c>
      <c r="SV19" s="17">
        <v>20</v>
      </c>
      <c r="SW19" s="17">
        <v>19.436350000000001</v>
      </c>
      <c r="SX19" s="17">
        <v>19.436350000000001</v>
      </c>
      <c r="SY19" s="17">
        <v>0.56364999999999998</v>
      </c>
      <c r="SZ19" s="17">
        <v>20.2</v>
      </c>
      <c r="TA19" s="17">
        <v>19.436350000000001</v>
      </c>
      <c r="TB19" s="17">
        <v>19.436350000000001</v>
      </c>
      <c r="TC19" s="17">
        <v>0.76365000000000005</v>
      </c>
      <c r="TD19" s="17">
        <v>2.8</v>
      </c>
      <c r="TE19" s="17">
        <v>3.8</v>
      </c>
      <c r="TF19" s="17">
        <v>3.8530000000000002</v>
      </c>
      <c r="TG19" s="17">
        <v>-1.0529999999999999</v>
      </c>
      <c r="TH19" s="17">
        <v>5.8</v>
      </c>
      <c r="TI19" s="17">
        <v>10.1</v>
      </c>
      <c r="TJ19" s="17">
        <v>15.843</v>
      </c>
      <c r="TK19" s="17">
        <v>-10.042999999999999</v>
      </c>
      <c r="TL19" s="17">
        <v>0</v>
      </c>
      <c r="TM19" s="17"/>
      <c r="TN19" s="17"/>
      <c r="TO19" s="17">
        <v>0</v>
      </c>
      <c r="TP19" s="17">
        <v>5.2</v>
      </c>
      <c r="TQ19" s="17">
        <v>23.4</v>
      </c>
      <c r="TR19" s="17">
        <v>18.555</v>
      </c>
      <c r="TS19" s="17">
        <v>-13.355</v>
      </c>
      <c r="TT19" s="17">
        <v>26.8</v>
      </c>
      <c r="TU19" s="17">
        <v>44.6</v>
      </c>
      <c r="TV19" s="17">
        <v>39.747</v>
      </c>
      <c r="TW19" s="17">
        <v>-12.946999999999999</v>
      </c>
      <c r="TX19" s="17">
        <v>0</v>
      </c>
      <c r="TY19" s="17">
        <v>0.126</v>
      </c>
      <c r="TZ19" s="17">
        <v>0.126</v>
      </c>
      <c r="UA19" s="17">
        <v>-0.126</v>
      </c>
      <c r="UB19" s="17">
        <v>0</v>
      </c>
      <c r="UC19" s="17">
        <v>0.16400000000000001</v>
      </c>
      <c r="UD19" s="17">
        <v>0.16400000000000001</v>
      </c>
      <c r="UE19" s="17">
        <v>-0.16400000000000001</v>
      </c>
      <c r="UF19" s="17">
        <v>0</v>
      </c>
      <c r="UG19" s="17"/>
      <c r="UH19" s="17"/>
      <c r="UI19" s="17">
        <v>0</v>
      </c>
      <c r="UJ19" s="17">
        <v>21</v>
      </c>
      <c r="UK19" s="17">
        <v>19.436350000000001</v>
      </c>
      <c r="UL19" s="17">
        <v>19.436350000000001</v>
      </c>
      <c r="UM19" s="17">
        <v>1.56365</v>
      </c>
      <c r="UN19" s="17">
        <v>8.1999999999999993</v>
      </c>
      <c r="UO19" s="17">
        <v>8.1999999999999993</v>
      </c>
      <c r="UP19" s="17">
        <v>8.1999999999999993</v>
      </c>
      <c r="UQ19" s="17">
        <v>0</v>
      </c>
      <c r="UR19" s="17">
        <v>6.7</v>
      </c>
      <c r="US19" s="17">
        <v>7.1</v>
      </c>
      <c r="UT19" s="17">
        <v>7.1</v>
      </c>
      <c r="UU19" s="17">
        <v>-0.4</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2.6</v>
      </c>
      <c r="VI19" s="17">
        <v>3.43</v>
      </c>
      <c r="VJ19" s="17">
        <v>3.43</v>
      </c>
      <c r="VK19" s="17">
        <v>-0.83</v>
      </c>
      <c r="VL19" s="17">
        <v>0</v>
      </c>
      <c r="VM19" s="17"/>
      <c r="VN19" s="17"/>
      <c r="VO19" s="17">
        <v>0</v>
      </c>
      <c r="VP19" s="17">
        <v>0</v>
      </c>
      <c r="VQ19" s="17"/>
      <c r="VR19" s="17"/>
      <c r="VS19" s="17">
        <v>0</v>
      </c>
      <c r="VT19" s="17">
        <v>0</v>
      </c>
      <c r="VU19" s="17"/>
      <c r="VV19" s="17"/>
      <c r="VW19" s="17">
        <v>0</v>
      </c>
      <c r="VX19" s="17">
        <v>0.6</v>
      </c>
      <c r="VY19" s="17">
        <v>0.6</v>
      </c>
      <c r="VZ19" s="17">
        <v>0.6</v>
      </c>
      <c r="WA19" s="17">
        <v>0</v>
      </c>
      <c r="WB19" s="17">
        <v>0</v>
      </c>
      <c r="WC19" s="17">
        <v>20.2</v>
      </c>
      <c r="WD19" s="17">
        <v>29.472000000000001</v>
      </c>
      <c r="WE19" s="17">
        <v>-29.472000000000001</v>
      </c>
      <c r="WF19" s="17">
        <v>0</v>
      </c>
      <c r="WG19" s="17">
        <v>18.100000000000001</v>
      </c>
      <c r="WH19" s="17">
        <v>18.178999999999998</v>
      </c>
      <c r="WI19" s="17">
        <v>-18.178999999999998</v>
      </c>
      <c r="WJ19" s="17">
        <v>0</v>
      </c>
      <c r="WK19" s="17"/>
      <c r="WL19" s="17"/>
      <c r="WM19" s="17">
        <v>0</v>
      </c>
      <c r="WN19" s="17">
        <v>4.8</v>
      </c>
      <c r="WO19" s="17">
        <v>4.2</v>
      </c>
      <c r="WP19" s="17">
        <v>4.2</v>
      </c>
      <c r="WQ19" s="17">
        <v>0.6</v>
      </c>
      <c r="WR19" s="17">
        <v>2.2000000000000002</v>
      </c>
      <c r="WS19" s="17">
        <v>2.4</v>
      </c>
      <c r="WT19" s="17">
        <v>2.4</v>
      </c>
      <c r="WU19" s="17">
        <v>-0.2</v>
      </c>
      <c r="WV19" s="17">
        <v>1.1000000000000001</v>
      </c>
      <c r="WW19" s="17">
        <v>1.2</v>
      </c>
      <c r="WX19" s="17">
        <v>1.2</v>
      </c>
      <c r="WY19" s="17">
        <v>-0.1</v>
      </c>
      <c r="WZ19" s="17">
        <v>2.8</v>
      </c>
      <c r="XA19" s="17">
        <v>2.8</v>
      </c>
      <c r="XB19" s="17">
        <v>2.8</v>
      </c>
      <c r="XC19" s="17">
        <v>0</v>
      </c>
      <c r="XD19" s="17">
        <v>0</v>
      </c>
      <c r="XE19" s="17"/>
      <c r="XF19" s="17"/>
      <c r="XG19" s="17">
        <v>0</v>
      </c>
      <c r="XH19" s="17">
        <v>6</v>
      </c>
      <c r="XI19" s="17">
        <v>6.4</v>
      </c>
      <c r="XJ19" s="17">
        <v>6.4</v>
      </c>
      <c r="XK19" s="17">
        <v>-0.4</v>
      </c>
      <c r="XL19" s="17">
        <v>20</v>
      </c>
      <c r="XM19" s="17">
        <v>19.241980000000002</v>
      </c>
      <c r="XN19" s="17">
        <v>19.241980000000002</v>
      </c>
      <c r="XO19" s="17">
        <v>0.75802000000000003</v>
      </c>
      <c r="XP19" s="17">
        <v>20</v>
      </c>
      <c r="XQ19" s="17">
        <v>19.241980000000002</v>
      </c>
      <c r="XR19" s="17">
        <v>19.241980000000002</v>
      </c>
      <c r="XS19" s="17">
        <v>0.75802000000000003</v>
      </c>
      <c r="XT19" s="17"/>
      <c r="XU19" s="17"/>
      <c r="XV19" s="17"/>
      <c r="XW19" s="17">
        <v>0</v>
      </c>
      <c r="XX19" s="17">
        <v>43.6</v>
      </c>
      <c r="XY19" s="17">
        <v>38.5</v>
      </c>
      <c r="XZ19" s="17">
        <v>30</v>
      </c>
      <c r="YA19" s="17">
        <v>13.6</v>
      </c>
      <c r="YB19" s="17">
        <v>32.799999999999997</v>
      </c>
      <c r="YC19" s="17">
        <v>38.5</v>
      </c>
      <c r="YD19" s="17">
        <v>30</v>
      </c>
      <c r="YE19" s="17">
        <v>2.8</v>
      </c>
      <c r="YF19" s="17">
        <v>17.600000000000001</v>
      </c>
      <c r="YG19" s="17">
        <v>14</v>
      </c>
      <c r="YH19" s="17">
        <v>14</v>
      </c>
      <c r="YI19" s="17">
        <v>3.6</v>
      </c>
      <c r="YJ19" s="17">
        <v>11.2</v>
      </c>
      <c r="YK19" s="17">
        <v>18</v>
      </c>
      <c r="YL19" s="17">
        <v>18</v>
      </c>
      <c r="YM19" s="17">
        <v>-6.8</v>
      </c>
      <c r="YN19" s="17">
        <v>8.4</v>
      </c>
      <c r="YO19" s="17">
        <v>7.59</v>
      </c>
      <c r="YP19" s="17">
        <v>7.59</v>
      </c>
      <c r="YQ19" s="17">
        <v>0.81</v>
      </c>
      <c r="YR19" s="17">
        <v>11.6</v>
      </c>
      <c r="YS19" s="17">
        <v>11</v>
      </c>
      <c r="YT19" s="17">
        <v>11</v>
      </c>
      <c r="YU19" s="17">
        <v>0.6</v>
      </c>
      <c r="YV19" s="17">
        <v>17.899999999999999</v>
      </c>
      <c r="YW19" s="17">
        <v>19</v>
      </c>
      <c r="YX19" s="17">
        <v>19</v>
      </c>
      <c r="YY19" s="17">
        <v>-1.1000000000000001</v>
      </c>
    </row>
    <row r="20" spans="1:675" ht="24" customHeight="1" x14ac:dyDescent="0.3">
      <c r="A20" s="1"/>
      <c r="B20" s="16" t="s">
        <v>59</v>
      </c>
      <c r="C20" s="16" t="s">
        <v>755</v>
      </c>
      <c r="D20" s="17">
        <v>202.4</v>
      </c>
      <c r="E20" s="17">
        <v>203.40136000000001</v>
      </c>
      <c r="F20" s="17">
        <v>203.40136000000001</v>
      </c>
      <c r="G20" s="17">
        <v>-1.00136</v>
      </c>
      <c r="H20" s="17">
        <v>658</v>
      </c>
      <c r="I20" s="17">
        <v>650</v>
      </c>
      <c r="J20" s="17">
        <v>629.90463999999997</v>
      </c>
      <c r="K20" s="17">
        <v>28.095359999999999</v>
      </c>
      <c r="L20" s="17">
        <v>218.1</v>
      </c>
      <c r="M20" s="17">
        <v>211.66204999999999</v>
      </c>
      <c r="N20" s="17">
        <v>205.11832000000001</v>
      </c>
      <c r="O20" s="17">
        <v>12.981680000000001</v>
      </c>
      <c r="P20" s="17">
        <v>7.5</v>
      </c>
      <c r="Q20" s="17">
        <v>8.8258700000000001</v>
      </c>
      <c r="R20" s="17">
        <v>8.8258700000000001</v>
      </c>
      <c r="S20" s="17">
        <v>-1.3258700000000001</v>
      </c>
      <c r="T20" s="17">
        <v>7.5</v>
      </c>
      <c r="U20" s="17">
        <v>8.5166900000000005</v>
      </c>
      <c r="V20" s="17">
        <v>8.5166900000000005</v>
      </c>
      <c r="W20" s="17">
        <v>-1.0166900000000001</v>
      </c>
      <c r="X20" s="17">
        <v>93.1</v>
      </c>
      <c r="Y20" s="17">
        <v>91.867829999999998</v>
      </c>
      <c r="Z20" s="17">
        <v>91.867829999999998</v>
      </c>
      <c r="AA20" s="17">
        <v>1.23217</v>
      </c>
      <c r="AB20" s="17">
        <v>229.7</v>
      </c>
      <c r="AC20" s="17">
        <v>242</v>
      </c>
      <c r="AD20" s="17">
        <v>242</v>
      </c>
      <c r="AE20" s="17">
        <v>-12.3</v>
      </c>
      <c r="AF20" s="17"/>
      <c r="AG20" s="17"/>
      <c r="AH20" s="17"/>
      <c r="AI20" s="17">
        <v>0</v>
      </c>
      <c r="AJ20" s="17">
        <v>0</v>
      </c>
      <c r="AK20" s="17"/>
      <c r="AL20" s="17"/>
      <c r="AM20" s="17">
        <v>0</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c r="BI20" s="17"/>
      <c r="BJ20" s="17"/>
      <c r="BK20" s="17">
        <v>0</v>
      </c>
      <c r="BL20" s="17">
        <v>579.4</v>
      </c>
      <c r="BM20" s="17">
        <v>582.50599999999997</v>
      </c>
      <c r="BN20" s="17">
        <v>582.50599999999997</v>
      </c>
      <c r="BO20" s="17">
        <v>-3.1059999999999999</v>
      </c>
      <c r="BP20" s="17">
        <v>10.7</v>
      </c>
      <c r="BQ20" s="17">
        <v>10.52094</v>
      </c>
      <c r="BR20" s="17">
        <v>10.52094</v>
      </c>
      <c r="BS20" s="17">
        <v>0.17906</v>
      </c>
      <c r="BT20" s="17">
        <v>14.2</v>
      </c>
      <c r="BU20" s="17">
        <v>17.629960000000001</v>
      </c>
      <c r="BV20" s="17">
        <v>17.629960000000001</v>
      </c>
      <c r="BW20" s="17">
        <v>-3.4299599999999999</v>
      </c>
      <c r="BX20" s="17"/>
      <c r="BY20" s="17"/>
      <c r="BZ20" s="17"/>
      <c r="CA20" s="17">
        <v>0</v>
      </c>
      <c r="CB20" s="17"/>
      <c r="CC20" s="17"/>
      <c r="CD20" s="17"/>
      <c r="CE20" s="17">
        <v>0</v>
      </c>
      <c r="CF20" s="17"/>
      <c r="CG20" s="17"/>
      <c r="CH20" s="17"/>
      <c r="CI20" s="17">
        <v>0</v>
      </c>
      <c r="CJ20" s="17">
        <v>166.2</v>
      </c>
      <c r="CK20" s="17">
        <v>164.06706</v>
      </c>
      <c r="CL20" s="17">
        <v>164.06706</v>
      </c>
      <c r="CM20" s="17">
        <v>2.1329400000000001</v>
      </c>
      <c r="CN20" s="17">
        <v>9.9</v>
      </c>
      <c r="CO20" s="17">
        <v>9.2994299999999992</v>
      </c>
      <c r="CP20" s="17">
        <v>9.2994299999999992</v>
      </c>
      <c r="CQ20" s="17">
        <v>0.60057000000000005</v>
      </c>
      <c r="CR20" s="17">
        <v>6.5</v>
      </c>
      <c r="CS20" s="17">
        <v>4.9935799999999997</v>
      </c>
      <c r="CT20" s="17">
        <v>4.9935799999999997</v>
      </c>
      <c r="CU20" s="17">
        <v>1.5064200000000001</v>
      </c>
      <c r="CV20" s="17"/>
      <c r="CW20" s="17"/>
      <c r="CX20" s="17"/>
      <c r="CY20" s="17">
        <v>0</v>
      </c>
      <c r="CZ20" s="17">
        <v>6.2</v>
      </c>
      <c r="DA20" s="17">
        <v>6.8787000000000003</v>
      </c>
      <c r="DB20" s="17">
        <v>6.8787000000000003</v>
      </c>
      <c r="DC20" s="17">
        <v>-0.67869999999999997</v>
      </c>
      <c r="DD20" s="17"/>
      <c r="DE20" s="17"/>
      <c r="DF20" s="17"/>
      <c r="DG20" s="17">
        <v>0</v>
      </c>
      <c r="DH20" s="17">
        <v>140.69999999999999</v>
      </c>
      <c r="DI20" s="17">
        <v>142.44412</v>
      </c>
      <c r="DJ20" s="17">
        <v>142.44412</v>
      </c>
      <c r="DK20" s="17">
        <v>-1.7441199999999999</v>
      </c>
      <c r="DL20" s="17"/>
      <c r="DM20" s="17"/>
      <c r="DN20" s="17"/>
      <c r="DO20" s="17">
        <v>0</v>
      </c>
      <c r="DP20" s="17"/>
      <c r="DQ20" s="17"/>
      <c r="DR20" s="17"/>
      <c r="DS20" s="17">
        <v>0</v>
      </c>
      <c r="DT20" s="17">
        <v>0</v>
      </c>
      <c r="DU20" s="17"/>
      <c r="DV20" s="17">
        <v>23.215890000000002</v>
      </c>
      <c r="DW20" s="17">
        <v>-23.215890000000002</v>
      </c>
      <c r="DX20" s="17"/>
      <c r="DY20" s="17"/>
      <c r="DZ20" s="17"/>
      <c r="EA20" s="17">
        <v>0</v>
      </c>
      <c r="EB20" s="17">
        <v>110.3</v>
      </c>
      <c r="EC20" s="17">
        <v>112.46647</v>
      </c>
      <c r="ED20" s="17">
        <v>112.46647</v>
      </c>
      <c r="EE20" s="17">
        <v>-2.1664699999999999</v>
      </c>
      <c r="EF20" s="17">
        <v>211.4</v>
      </c>
      <c r="EG20" s="17">
        <v>220.69499999999999</v>
      </c>
      <c r="EH20" s="17">
        <v>220.69499999999999</v>
      </c>
      <c r="EI20" s="17">
        <v>-9.2949999999999999</v>
      </c>
      <c r="EJ20" s="17">
        <v>0</v>
      </c>
      <c r="EK20" s="17"/>
      <c r="EL20" s="17"/>
      <c r="EM20" s="17">
        <v>0</v>
      </c>
      <c r="EN20" s="17"/>
      <c r="EO20" s="17"/>
      <c r="EP20" s="17"/>
      <c r="EQ20" s="17">
        <v>0</v>
      </c>
      <c r="ER20" s="17"/>
      <c r="ES20" s="17"/>
      <c r="ET20" s="17"/>
      <c r="EU20" s="17">
        <v>0</v>
      </c>
      <c r="EV20" s="17">
        <v>6.5</v>
      </c>
      <c r="EW20" s="17">
        <v>6.39</v>
      </c>
      <c r="EX20" s="17">
        <v>6.39</v>
      </c>
      <c r="EY20" s="17">
        <v>0.11</v>
      </c>
      <c r="EZ20" s="17">
        <v>362.4</v>
      </c>
      <c r="FA20" s="17">
        <v>360</v>
      </c>
      <c r="FB20" s="17">
        <v>373.44013999999999</v>
      </c>
      <c r="FC20" s="17">
        <v>-11.040139999999999</v>
      </c>
      <c r="FD20" s="17">
        <v>82.1</v>
      </c>
      <c r="FE20" s="17">
        <v>81.635570000000001</v>
      </c>
      <c r="FF20" s="17">
        <v>81.635570000000001</v>
      </c>
      <c r="FG20" s="17">
        <v>0.46443000000000001</v>
      </c>
      <c r="FH20" s="17">
        <v>153</v>
      </c>
      <c r="FI20" s="17">
        <v>151.36251999999999</v>
      </c>
      <c r="FJ20" s="17">
        <v>151.36251999999999</v>
      </c>
      <c r="FK20" s="17">
        <v>1.63748</v>
      </c>
      <c r="FL20" s="17">
        <v>42</v>
      </c>
      <c r="FM20" s="17">
        <v>41.89893</v>
      </c>
      <c r="FN20" s="17">
        <v>41.89893</v>
      </c>
      <c r="FO20" s="17">
        <v>0.10106999999999999</v>
      </c>
      <c r="FP20" s="17">
        <v>18.600000000000001</v>
      </c>
      <c r="FQ20" s="17">
        <v>19.21088</v>
      </c>
      <c r="FR20" s="17">
        <v>19.21088</v>
      </c>
      <c r="FS20" s="17">
        <v>-0.61087999999999998</v>
      </c>
      <c r="FT20" s="17">
        <v>19.100000000000001</v>
      </c>
      <c r="FU20" s="17">
        <v>18.172979999999999</v>
      </c>
      <c r="FV20" s="17">
        <v>18.172979999999999</v>
      </c>
      <c r="FW20" s="17">
        <v>0.92701999999999996</v>
      </c>
      <c r="FX20" s="17">
        <v>90.7</v>
      </c>
      <c r="FY20" s="17">
        <v>87.773570000000007</v>
      </c>
      <c r="FZ20" s="17">
        <v>87.773570000000007</v>
      </c>
      <c r="GA20" s="17">
        <v>2.9264299999999999</v>
      </c>
      <c r="GB20" s="17">
        <v>104.4</v>
      </c>
      <c r="GC20" s="17">
        <v>82.457250000000002</v>
      </c>
      <c r="GD20" s="17">
        <v>81.452579999999998</v>
      </c>
      <c r="GE20" s="17">
        <v>22.947420000000001</v>
      </c>
      <c r="GF20" s="17">
        <v>104.6</v>
      </c>
      <c r="GG20" s="17">
        <v>82.457250000000002</v>
      </c>
      <c r="GH20" s="17">
        <v>81.452579999999998</v>
      </c>
      <c r="GI20" s="17">
        <v>23.14742</v>
      </c>
      <c r="GJ20" s="17">
        <v>136.9</v>
      </c>
      <c r="GK20" s="17">
        <v>82.70487</v>
      </c>
      <c r="GL20" s="17">
        <v>81.697180000000003</v>
      </c>
      <c r="GM20" s="17">
        <v>55.202820000000003</v>
      </c>
      <c r="GN20" s="17">
        <v>109.4</v>
      </c>
      <c r="GO20" s="17">
        <v>110.48202000000001</v>
      </c>
      <c r="GP20" s="17">
        <v>110.48202000000001</v>
      </c>
      <c r="GQ20" s="17">
        <v>-1.08202</v>
      </c>
      <c r="GR20" s="17">
        <v>46.2</v>
      </c>
      <c r="GS20" s="17">
        <v>47.082599999999999</v>
      </c>
      <c r="GT20" s="17">
        <v>47.082599999999999</v>
      </c>
      <c r="GU20" s="17">
        <v>-0.88260000000000005</v>
      </c>
      <c r="GV20" s="17"/>
      <c r="GW20" s="17"/>
      <c r="GX20" s="17">
        <v>35.162300000000002</v>
      </c>
      <c r="GY20" s="17">
        <v>-35.162300000000002</v>
      </c>
      <c r="GZ20" s="17">
        <v>3.8</v>
      </c>
      <c r="HA20" s="17"/>
      <c r="HB20" s="17"/>
      <c r="HC20" s="17">
        <v>3.8</v>
      </c>
      <c r="HD20" s="17">
        <v>28.5</v>
      </c>
      <c r="HE20" s="17">
        <v>30.13373</v>
      </c>
      <c r="HF20" s="17">
        <v>30.13373</v>
      </c>
      <c r="HG20" s="17">
        <v>-1.6337299999999999</v>
      </c>
      <c r="HH20" s="17">
        <v>154.4</v>
      </c>
      <c r="HI20" s="17">
        <v>172.35792000000001</v>
      </c>
      <c r="HJ20" s="17">
        <v>174.55948000000001</v>
      </c>
      <c r="HK20" s="17">
        <v>-20.159479999999999</v>
      </c>
      <c r="HL20" s="17"/>
      <c r="HM20" s="17"/>
      <c r="HN20" s="17"/>
      <c r="HO20" s="17">
        <v>0</v>
      </c>
      <c r="HP20" s="17"/>
      <c r="HQ20" s="17"/>
      <c r="HR20" s="17"/>
      <c r="HS20" s="17">
        <v>0</v>
      </c>
      <c r="HT20" s="17">
        <v>95.1</v>
      </c>
      <c r="HU20" s="17">
        <v>95.545190000000005</v>
      </c>
      <c r="HV20" s="17">
        <v>95.545190000000005</v>
      </c>
      <c r="HW20" s="17">
        <v>-0.44518999999999997</v>
      </c>
      <c r="HX20" s="17"/>
      <c r="HY20" s="17"/>
      <c r="HZ20" s="17"/>
      <c r="IA20" s="17">
        <v>0</v>
      </c>
      <c r="IB20" s="17"/>
      <c r="IC20" s="17"/>
      <c r="ID20" s="17"/>
      <c r="IE20" s="17">
        <v>0</v>
      </c>
      <c r="IF20" s="17">
        <v>43.4</v>
      </c>
      <c r="IG20" s="17">
        <v>45.265309999999999</v>
      </c>
      <c r="IH20" s="17">
        <v>45.265309999999999</v>
      </c>
      <c r="II20" s="17">
        <v>-1.86531</v>
      </c>
      <c r="IJ20" s="17"/>
      <c r="IK20" s="17"/>
      <c r="IL20" s="17"/>
      <c r="IM20" s="17">
        <v>0</v>
      </c>
      <c r="IN20" s="17"/>
      <c r="IO20" s="17"/>
      <c r="IP20" s="17"/>
      <c r="IQ20" s="17">
        <v>0</v>
      </c>
      <c r="IR20" s="17"/>
      <c r="IS20" s="17"/>
      <c r="IT20" s="17"/>
      <c r="IU20" s="17">
        <v>0</v>
      </c>
      <c r="IV20" s="17">
        <v>131.30000000000001</v>
      </c>
      <c r="IW20" s="17">
        <v>136.69067999999999</v>
      </c>
      <c r="IX20" s="17">
        <v>136.69067999999999</v>
      </c>
      <c r="IY20" s="17">
        <v>-5.3906799999999997</v>
      </c>
      <c r="IZ20" s="17"/>
      <c r="JA20" s="17"/>
      <c r="JB20" s="17"/>
      <c r="JC20" s="17">
        <v>0</v>
      </c>
      <c r="JD20" s="17"/>
      <c r="JE20" s="17"/>
      <c r="JF20" s="17"/>
      <c r="JG20" s="17">
        <v>0</v>
      </c>
      <c r="JH20" s="17"/>
      <c r="JI20" s="17"/>
      <c r="JJ20" s="17"/>
      <c r="JK20" s="17">
        <v>0</v>
      </c>
      <c r="JL20" s="17"/>
      <c r="JM20" s="17"/>
      <c r="JN20" s="17"/>
      <c r="JO20" s="17">
        <v>0</v>
      </c>
      <c r="JP20" s="17"/>
      <c r="JQ20" s="17"/>
      <c r="JR20" s="17"/>
      <c r="JS20" s="17">
        <v>0</v>
      </c>
      <c r="JT20" s="17"/>
      <c r="JU20" s="17"/>
      <c r="JV20" s="17"/>
      <c r="JW20" s="17">
        <v>0</v>
      </c>
      <c r="JX20" s="17">
        <v>194.5</v>
      </c>
      <c r="JY20" s="17">
        <v>200.67499000000001</v>
      </c>
      <c r="JZ20" s="17">
        <v>200.67499000000001</v>
      </c>
      <c r="KA20" s="17">
        <v>-6.1749900000000002</v>
      </c>
      <c r="KB20" s="17">
        <v>194.8</v>
      </c>
      <c r="KC20" s="17">
        <v>200.3066</v>
      </c>
      <c r="KD20" s="17">
        <v>200.3066</v>
      </c>
      <c r="KE20" s="17">
        <v>-5.5065999999999997</v>
      </c>
      <c r="KF20" s="17">
        <v>0</v>
      </c>
      <c r="KG20" s="17"/>
      <c r="KH20" s="17"/>
      <c r="KI20" s="17">
        <v>0</v>
      </c>
      <c r="KJ20" s="17">
        <v>0</v>
      </c>
      <c r="KK20" s="17"/>
      <c r="KL20" s="17"/>
      <c r="KM20" s="17">
        <v>0</v>
      </c>
      <c r="KN20" s="17"/>
      <c r="KO20" s="17"/>
      <c r="KP20" s="17"/>
      <c r="KQ20" s="17">
        <v>0</v>
      </c>
      <c r="KR20" s="17"/>
      <c r="KS20" s="17"/>
      <c r="KT20" s="17"/>
      <c r="KU20" s="17">
        <v>0</v>
      </c>
      <c r="KV20" s="17"/>
      <c r="KW20" s="17">
        <v>4.7853599999999998</v>
      </c>
      <c r="KX20" s="17">
        <v>4.7853500000000002</v>
      </c>
      <c r="KY20" s="17">
        <v>-4.7853500000000002</v>
      </c>
      <c r="KZ20" s="17">
        <v>209.5</v>
      </c>
      <c r="LA20" s="17">
        <v>202.70554000000001</v>
      </c>
      <c r="LB20" s="17">
        <v>198.20612</v>
      </c>
      <c r="LC20" s="17">
        <v>11.29388</v>
      </c>
      <c r="LD20" s="17">
        <v>135.19999999999999</v>
      </c>
      <c r="LE20" s="17">
        <v>133.16031000000001</v>
      </c>
      <c r="LF20" s="17">
        <v>133.16031000000001</v>
      </c>
      <c r="LG20" s="17">
        <v>2.0396899999999998</v>
      </c>
      <c r="LH20" s="17">
        <v>65.8</v>
      </c>
      <c r="LI20" s="17">
        <v>67.199219999999997</v>
      </c>
      <c r="LJ20" s="17">
        <v>67.199219999999997</v>
      </c>
      <c r="LK20" s="17">
        <v>-1.3992199999999999</v>
      </c>
      <c r="LL20" s="17">
        <v>78.2</v>
      </c>
      <c r="LM20" s="17">
        <v>78.567999999999998</v>
      </c>
      <c r="LN20" s="17">
        <v>78.567999999999998</v>
      </c>
      <c r="LO20" s="17">
        <v>-0.36799999999999999</v>
      </c>
      <c r="LP20" s="17">
        <v>30</v>
      </c>
      <c r="LQ20" s="17">
        <v>29.980560000000001</v>
      </c>
      <c r="LR20" s="17">
        <v>29.980560000000001</v>
      </c>
      <c r="LS20" s="17">
        <v>1.9439999999999999E-2</v>
      </c>
      <c r="LT20" s="17"/>
      <c r="LU20" s="17"/>
      <c r="LV20" s="17"/>
      <c r="LW20" s="17">
        <v>0</v>
      </c>
      <c r="LX20" s="17"/>
      <c r="LY20" s="17"/>
      <c r="LZ20" s="17"/>
      <c r="MA20" s="17">
        <v>0</v>
      </c>
      <c r="MB20" s="17"/>
      <c r="MC20" s="17"/>
      <c r="MD20" s="17"/>
      <c r="ME20" s="17">
        <v>0</v>
      </c>
      <c r="MF20" s="17">
        <v>125.2</v>
      </c>
      <c r="MG20" s="17"/>
      <c r="MH20" s="17"/>
      <c r="MI20" s="17">
        <v>125.2</v>
      </c>
      <c r="MJ20" s="17"/>
      <c r="MK20" s="17"/>
      <c r="ML20" s="17"/>
      <c r="MM20" s="17">
        <v>0</v>
      </c>
      <c r="MN20" s="17"/>
      <c r="MO20" s="17"/>
      <c r="MP20" s="17"/>
      <c r="MQ20" s="17">
        <v>0</v>
      </c>
      <c r="MR20" s="17"/>
      <c r="MS20" s="17"/>
      <c r="MT20" s="17"/>
      <c r="MU20" s="17">
        <v>0</v>
      </c>
      <c r="MV20" s="17">
        <v>0</v>
      </c>
      <c r="MW20" s="17"/>
      <c r="MX20" s="17">
        <v>175.465</v>
      </c>
      <c r="MY20" s="17">
        <v>-175.465</v>
      </c>
      <c r="MZ20" s="17">
        <v>0</v>
      </c>
      <c r="NA20" s="17"/>
      <c r="NB20" s="17"/>
      <c r="NC20" s="17">
        <v>0</v>
      </c>
      <c r="ND20" s="17">
        <v>0</v>
      </c>
      <c r="NE20" s="17"/>
      <c r="NF20" s="17"/>
      <c r="NG20" s="17">
        <v>0</v>
      </c>
      <c r="NH20" s="17">
        <v>0</v>
      </c>
      <c r="NI20" s="17"/>
      <c r="NJ20" s="17"/>
      <c r="NK20" s="17">
        <v>0</v>
      </c>
      <c r="NL20" s="17"/>
      <c r="NM20" s="17"/>
      <c r="NN20" s="17"/>
      <c r="NO20" s="17">
        <v>0</v>
      </c>
      <c r="NP20" s="17"/>
      <c r="NQ20" s="17"/>
      <c r="NR20" s="17"/>
      <c r="NS20" s="17">
        <v>0</v>
      </c>
      <c r="NT20" s="17"/>
      <c r="NU20" s="17"/>
      <c r="NV20" s="17">
        <v>9.09</v>
      </c>
      <c r="NW20" s="17">
        <v>-9.09</v>
      </c>
      <c r="NX20" s="17">
        <v>9.3000000000000007</v>
      </c>
      <c r="NY20" s="17">
        <v>9.0694199999999991</v>
      </c>
      <c r="NZ20" s="17">
        <v>9.0694199999999991</v>
      </c>
      <c r="OA20" s="17">
        <v>0.23058000000000001</v>
      </c>
      <c r="OB20" s="17">
        <v>10.199999999999999</v>
      </c>
      <c r="OC20" s="17">
        <v>10</v>
      </c>
      <c r="OD20" s="17">
        <v>10</v>
      </c>
      <c r="OE20" s="17">
        <v>0.2</v>
      </c>
      <c r="OF20" s="17">
        <v>0</v>
      </c>
      <c r="OG20" s="17"/>
      <c r="OH20" s="17"/>
      <c r="OI20" s="17">
        <v>0</v>
      </c>
      <c r="OJ20" s="17">
        <v>88.2</v>
      </c>
      <c r="OK20" s="17">
        <v>110.8</v>
      </c>
      <c r="OL20" s="17">
        <v>89.256</v>
      </c>
      <c r="OM20" s="17">
        <v>-1.056</v>
      </c>
      <c r="ON20" s="17">
        <v>0</v>
      </c>
      <c r="OO20" s="17"/>
      <c r="OP20" s="17"/>
      <c r="OQ20" s="17">
        <v>0</v>
      </c>
      <c r="OR20" s="17">
        <v>5.5</v>
      </c>
      <c r="OS20" s="17">
        <v>5.3559999999999999</v>
      </c>
      <c r="OT20" s="17">
        <v>5.3559999999999999</v>
      </c>
      <c r="OU20" s="17">
        <v>0.14399999999999999</v>
      </c>
      <c r="OV20" s="17">
        <v>0</v>
      </c>
      <c r="OW20" s="17"/>
      <c r="OX20" s="17"/>
      <c r="OY20" s="17">
        <v>0</v>
      </c>
      <c r="OZ20" s="17">
        <v>20.3</v>
      </c>
      <c r="PA20" s="17">
        <v>20.456230000000001</v>
      </c>
      <c r="PB20" s="17">
        <v>20.456230000000001</v>
      </c>
      <c r="PC20" s="17">
        <v>-0.15623000000000001</v>
      </c>
      <c r="PD20" s="17">
        <v>10.3</v>
      </c>
      <c r="PE20" s="17">
        <v>9.9830000000000005</v>
      </c>
      <c r="PF20" s="17">
        <v>9.9830000000000005</v>
      </c>
      <c r="PG20" s="17">
        <v>0.317</v>
      </c>
      <c r="PH20" s="17">
        <v>5.7</v>
      </c>
      <c r="PI20" s="17">
        <v>5.67</v>
      </c>
      <c r="PJ20" s="17">
        <v>5.67</v>
      </c>
      <c r="PK20" s="17">
        <v>0.03</v>
      </c>
      <c r="PL20" s="17">
        <v>1.9</v>
      </c>
      <c r="PM20" s="17"/>
      <c r="PN20" s="17"/>
      <c r="PO20" s="17">
        <v>1.9</v>
      </c>
      <c r="PP20" s="17">
        <v>1.08</v>
      </c>
      <c r="PQ20" s="17"/>
      <c r="PR20" s="17">
        <v>1</v>
      </c>
      <c r="PS20" s="17">
        <v>0.08</v>
      </c>
      <c r="PT20" s="17">
        <v>2.2000000000000002</v>
      </c>
      <c r="PU20" s="17">
        <v>1</v>
      </c>
      <c r="PV20" s="17">
        <v>1</v>
      </c>
      <c r="PW20" s="17">
        <v>1.2</v>
      </c>
      <c r="PX20" s="17">
        <v>1.5</v>
      </c>
      <c r="PY20" s="17">
        <v>3.1</v>
      </c>
      <c r="PZ20" s="17">
        <v>3.1</v>
      </c>
      <c r="QA20" s="17">
        <v>-1.6</v>
      </c>
      <c r="QB20" s="17">
        <v>5.2</v>
      </c>
      <c r="QC20" s="17">
        <v>5</v>
      </c>
      <c r="QD20" s="17">
        <v>5</v>
      </c>
      <c r="QE20" s="17">
        <v>0.2</v>
      </c>
      <c r="QF20" s="17">
        <v>20.3</v>
      </c>
      <c r="QG20" s="17">
        <v>20.422219999999999</v>
      </c>
      <c r="QH20" s="17">
        <v>20.422219999999999</v>
      </c>
      <c r="QI20" s="17">
        <v>-0.12222</v>
      </c>
      <c r="QJ20" s="17">
        <v>10</v>
      </c>
      <c r="QK20" s="17">
        <v>19.436350000000001</v>
      </c>
      <c r="QL20" s="17">
        <v>19.436350000000001</v>
      </c>
      <c r="QM20" s="17">
        <v>-9.4363499999999991</v>
      </c>
      <c r="QN20" s="17">
        <v>18.7</v>
      </c>
      <c r="QO20" s="17">
        <v>17.492709999999999</v>
      </c>
      <c r="QP20" s="17">
        <v>17.492709999999999</v>
      </c>
      <c r="QQ20" s="17">
        <v>1.20729</v>
      </c>
      <c r="QR20" s="17">
        <v>3.6</v>
      </c>
      <c r="QS20" s="17">
        <v>3.5</v>
      </c>
      <c r="QT20" s="17">
        <v>3.5</v>
      </c>
      <c r="QU20" s="17">
        <v>0.1</v>
      </c>
      <c r="QV20" s="17">
        <v>18.399999999999999</v>
      </c>
      <c r="QW20" s="17">
        <v>17.881440000000001</v>
      </c>
      <c r="QX20" s="17">
        <v>17.881440000000001</v>
      </c>
      <c r="QY20" s="17">
        <v>0.51856000000000002</v>
      </c>
      <c r="QZ20" s="17">
        <v>7.0000000000000007E-2</v>
      </c>
      <c r="RA20" s="17"/>
      <c r="RB20" s="17"/>
      <c r="RC20" s="17">
        <v>7.0000000000000007E-2</v>
      </c>
      <c r="RD20" s="17">
        <v>0</v>
      </c>
      <c r="RE20" s="17"/>
      <c r="RF20" s="17"/>
      <c r="RG20" s="17">
        <v>0</v>
      </c>
      <c r="RH20" s="17">
        <v>23</v>
      </c>
      <c r="RI20" s="17">
        <v>19.483000000000001</v>
      </c>
      <c r="RJ20" s="17">
        <v>19.483000000000001</v>
      </c>
      <c r="RK20" s="17">
        <v>3.5169999999999999</v>
      </c>
      <c r="RL20" s="17">
        <v>49.2</v>
      </c>
      <c r="RM20" s="17">
        <v>80.2</v>
      </c>
      <c r="RN20" s="17">
        <v>44.819000000000003</v>
      </c>
      <c r="RO20" s="17">
        <v>4.3810000000000002</v>
      </c>
      <c r="RP20" s="17">
        <v>1.7</v>
      </c>
      <c r="RQ20" s="17"/>
      <c r="RR20" s="17"/>
      <c r="RS20" s="17">
        <v>1.7</v>
      </c>
      <c r="RT20" s="17">
        <v>2.9</v>
      </c>
      <c r="RU20" s="17">
        <v>3</v>
      </c>
      <c r="RV20" s="17">
        <v>3</v>
      </c>
      <c r="RW20" s="17">
        <v>-0.1</v>
      </c>
      <c r="RX20" s="17">
        <v>20.3</v>
      </c>
      <c r="RY20" s="17">
        <v>19.792000000000002</v>
      </c>
      <c r="RZ20" s="17">
        <v>19.792000000000002</v>
      </c>
      <c r="SA20" s="17">
        <v>0.50800000000000001</v>
      </c>
      <c r="SB20" s="17">
        <v>3.24</v>
      </c>
      <c r="SC20" s="17">
        <v>2</v>
      </c>
      <c r="SD20" s="17">
        <v>2</v>
      </c>
      <c r="SE20" s="17">
        <v>1.24</v>
      </c>
      <c r="SF20" s="17"/>
      <c r="SG20" s="17">
        <v>0.4</v>
      </c>
      <c r="SH20" s="17">
        <v>0.4</v>
      </c>
      <c r="SI20" s="17">
        <v>-0.4</v>
      </c>
      <c r="SJ20" s="17">
        <v>0</v>
      </c>
      <c r="SK20" s="17"/>
      <c r="SL20" s="17"/>
      <c r="SM20" s="17">
        <v>0</v>
      </c>
      <c r="SN20" s="17">
        <v>19.7</v>
      </c>
      <c r="SO20" s="17">
        <v>19.1448</v>
      </c>
      <c r="SP20" s="17">
        <v>19.1448</v>
      </c>
      <c r="SQ20" s="17">
        <v>0.55520000000000003</v>
      </c>
      <c r="SR20" s="17">
        <v>13.2</v>
      </c>
      <c r="SS20" s="17">
        <v>12.244899999999999</v>
      </c>
      <c r="ST20" s="17">
        <v>12.244899999999999</v>
      </c>
      <c r="SU20" s="17">
        <v>0.95509999999999995</v>
      </c>
      <c r="SV20" s="17">
        <v>20.2</v>
      </c>
      <c r="SW20" s="17">
        <v>19.436350000000001</v>
      </c>
      <c r="SX20" s="17">
        <v>19.436350000000001</v>
      </c>
      <c r="SY20" s="17">
        <v>0.76365000000000005</v>
      </c>
      <c r="SZ20" s="17">
        <v>20.2</v>
      </c>
      <c r="TA20" s="17">
        <v>19.436350000000001</v>
      </c>
      <c r="TB20" s="17">
        <v>19.436350000000001</v>
      </c>
      <c r="TC20" s="17">
        <v>0.76365000000000005</v>
      </c>
      <c r="TD20" s="17">
        <v>3.7</v>
      </c>
      <c r="TE20" s="17">
        <v>3</v>
      </c>
      <c r="TF20" s="17">
        <v>4.4980000000000002</v>
      </c>
      <c r="TG20" s="17">
        <v>-0.79800000000000004</v>
      </c>
      <c r="TH20" s="17">
        <v>6</v>
      </c>
      <c r="TI20" s="17">
        <v>9.6999999999999993</v>
      </c>
      <c r="TJ20" s="17">
        <v>13.432</v>
      </c>
      <c r="TK20" s="17">
        <v>-7.4320000000000004</v>
      </c>
      <c r="TL20" s="17">
        <v>0.3</v>
      </c>
      <c r="TM20" s="17"/>
      <c r="TN20" s="17"/>
      <c r="TO20" s="17">
        <v>0.3</v>
      </c>
      <c r="TP20" s="17">
        <v>9.3000000000000007</v>
      </c>
      <c r="TQ20" s="17">
        <v>22.9</v>
      </c>
      <c r="TR20" s="17">
        <v>18.899999999999999</v>
      </c>
      <c r="TS20" s="17">
        <v>-9.6</v>
      </c>
      <c r="TT20" s="17">
        <v>45.4</v>
      </c>
      <c r="TU20" s="17">
        <v>45</v>
      </c>
      <c r="TV20" s="17">
        <v>38.530999999999999</v>
      </c>
      <c r="TW20" s="17">
        <v>6.8689999999999998</v>
      </c>
      <c r="TX20" s="17">
        <v>0</v>
      </c>
      <c r="TY20" s="17">
        <v>0.15</v>
      </c>
      <c r="TZ20" s="17">
        <v>0.15</v>
      </c>
      <c r="UA20" s="17">
        <v>-0.15</v>
      </c>
      <c r="UB20" s="17">
        <v>0</v>
      </c>
      <c r="UC20" s="17">
        <v>0.22</v>
      </c>
      <c r="UD20" s="17">
        <v>0.22</v>
      </c>
      <c r="UE20" s="17">
        <v>-0.22</v>
      </c>
      <c r="UF20" s="17">
        <v>0</v>
      </c>
      <c r="UG20" s="17"/>
      <c r="UH20" s="17">
        <v>2.57</v>
      </c>
      <c r="UI20" s="17">
        <v>-2.57</v>
      </c>
      <c r="UJ20" s="17">
        <v>20.9</v>
      </c>
      <c r="UK20" s="17">
        <v>19.436350000000001</v>
      </c>
      <c r="UL20" s="17">
        <v>19.436350000000001</v>
      </c>
      <c r="UM20" s="17">
        <v>1.4636499999999999</v>
      </c>
      <c r="UN20" s="17">
        <v>8.1999999999999993</v>
      </c>
      <c r="UO20" s="17">
        <v>8.1999999999999993</v>
      </c>
      <c r="UP20" s="17">
        <v>8.1999999999999993</v>
      </c>
      <c r="UQ20" s="17">
        <v>0</v>
      </c>
      <c r="UR20" s="17">
        <v>5.2</v>
      </c>
      <c r="US20" s="17">
        <v>7.1</v>
      </c>
      <c r="UT20" s="17">
        <v>7.1</v>
      </c>
      <c r="UU20" s="17">
        <v>-1.9</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2.8</v>
      </c>
      <c r="VI20" s="17">
        <v>3.4950000000000001</v>
      </c>
      <c r="VJ20" s="17">
        <v>3.4950000000000001</v>
      </c>
      <c r="VK20" s="17">
        <v>-0.69499999999999995</v>
      </c>
      <c r="VL20" s="17">
        <v>2.6</v>
      </c>
      <c r="VM20" s="17"/>
      <c r="VN20" s="17"/>
      <c r="VO20" s="17">
        <v>2.6</v>
      </c>
      <c r="VP20" s="17">
        <v>0</v>
      </c>
      <c r="VQ20" s="17"/>
      <c r="VR20" s="17"/>
      <c r="VS20" s="17">
        <v>0</v>
      </c>
      <c r="VT20" s="17">
        <v>1.8</v>
      </c>
      <c r="VU20" s="17"/>
      <c r="VV20" s="17"/>
      <c r="VW20" s="17">
        <v>1.8</v>
      </c>
      <c r="VX20" s="17">
        <v>0.6</v>
      </c>
      <c r="VY20" s="17">
        <v>0.6</v>
      </c>
      <c r="VZ20" s="17">
        <v>0.6</v>
      </c>
      <c r="WA20" s="17">
        <v>0</v>
      </c>
      <c r="WB20" s="17">
        <v>0</v>
      </c>
      <c r="WC20" s="17">
        <v>21.5</v>
      </c>
      <c r="WD20" s="17">
        <v>32.296999999999997</v>
      </c>
      <c r="WE20" s="17">
        <v>-32.296999999999997</v>
      </c>
      <c r="WF20" s="17">
        <v>0</v>
      </c>
      <c r="WG20" s="17">
        <v>21.3</v>
      </c>
      <c r="WH20" s="17">
        <v>24.335000000000001</v>
      </c>
      <c r="WI20" s="17">
        <v>-24.335000000000001</v>
      </c>
      <c r="WJ20" s="17">
        <v>1.5</v>
      </c>
      <c r="WK20" s="17"/>
      <c r="WL20" s="17"/>
      <c r="WM20" s="17">
        <v>1.5</v>
      </c>
      <c r="WN20" s="17">
        <v>4.8</v>
      </c>
      <c r="WO20" s="17">
        <v>4.2</v>
      </c>
      <c r="WP20" s="17">
        <v>4.2</v>
      </c>
      <c r="WQ20" s="17">
        <v>0.6</v>
      </c>
      <c r="WR20" s="17">
        <v>2.2000000000000002</v>
      </c>
      <c r="WS20" s="17">
        <v>2.4</v>
      </c>
      <c r="WT20" s="17">
        <v>2.4</v>
      </c>
      <c r="WU20" s="17">
        <v>-0.2</v>
      </c>
      <c r="WV20" s="17">
        <v>1.1000000000000001</v>
      </c>
      <c r="WW20" s="17">
        <v>1.2</v>
      </c>
      <c r="WX20" s="17">
        <v>1.2</v>
      </c>
      <c r="WY20" s="17">
        <v>-0.1</v>
      </c>
      <c r="WZ20" s="17">
        <v>2.8</v>
      </c>
      <c r="XA20" s="17">
        <v>2.8</v>
      </c>
      <c r="XB20" s="17">
        <v>2.8</v>
      </c>
      <c r="XC20" s="17">
        <v>0</v>
      </c>
      <c r="XD20" s="17">
        <v>0</v>
      </c>
      <c r="XE20" s="17"/>
      <c r="XF20" s="17"/>
      <c r="XG20" s="17">
        <v>0</v>
      </c>
      <c r="XH20" s="17">
        <v>6</v>
      </c>
      <c r="XI20" s="17">
        <v>6.4</v>
      </c>
      <c r="XJ20" s="17">
        <v>6.4</v>
      </c>
      <c r="XK20" s="17">
        <v>-0.4</v>
      </c>
      <c r="XL20" s="17">
        <v>20</v>
      </c>
      <c r="XM20" s="17">
        <v>19.241980000000002</v>
      </c>
      <c r="XN20" s="17">
        <v>19.241980000000002</v>
      </c>
      <c r="XO20" s="17">
        <v>0.75802000000000003</v>
      </c>
      <c r="XP20" s="17">
        <v>20</v>
      </c>
      <c r="XQ20" s="17">
        <v>19.241980000000002</v>
      </c>
      <c r="XR20" s="17">
        <v>19.241980000000002</v>
      </c>
      <c r="XS20" s="17">
        <v>0.75802000000000003</v>
      </c>
      <c r="XT20" s="17"/>
      <c r="XU20" s="17"/>
      <c r="XV20" s="17"/>
      <c r="XW20" s="17">
        <v>0</v>
      </c>
      <c r="XX20" s="17">
        <v>43.8</v>
      </c>
      <c r="XY20" s="17">
        <v>38.5</v>
      </c>
      <c r="XZ20" s="17">
        <v>30</v>
      </c>
      <c r="YA20" s="17">
        <v>13.8</v>
      </c>
      <c r="YB20" s="17">
        <v>32.799999999999997</v>
      </c>
      <c r="YC20" s="17">
        <v>38.5</v>
      </c>
      <c r="YD20" s="17">
        <v>30</v>
      </c>
      <c r="YE20" s="17">
        <v>2.8</v>
      </c>
      <c r="YF20" s="17">
        <v>17.600000000000001</v>
      </c>
      <c r="YG20" s="17">
        <v>14</v>
      </c>
      <c r="YH20" s="17">
        <v>14</v>
      </c>
      <c r="YI20" s="17">
        <v>3.6</v>
      </c>
      <c r="YJ20" s="17">
        <v>11.2</v>
      </c>
      <c r="YK20" s="17">
        <v>18</v>
      </c>
      <c r="YL20" s="17">
        <v>18</v>
      </c>
      <c r="YM20" s="17">
        <v>-6.8</v>
      </c>
      <c r="YN20" s="17">
        <v>6.5</v>
      </c>
      <c r="YO20" s="17">
        <v>7.59</v>
      </c>
      <c r="YP20" s="17">
        <v>7.59</v>
      </c>
      <c r="YQ20" s="17">
        <v>-1.0900000000000001</v>
      </c>
      <c r="YR20" s="17">
        <v>11.2</v>
      </c>
      <c r="YS20" s="17">
        <v>11</v>
      </c>
      <c r="YT20" s="17">
        <v>11</v>
      </c>
      <c r="YU20" s="17">
        <v>0.2</v>
      </c>
      <c r="YV20" s="17">
        <v>17.8</v>
      </c>
      <c r="YW20" s="17">
        <v>19</v>
      </c>
      <c r="YX20" s="17">
        <v>19</v>
      </c>
      <c r="YY20" s="17">
        <v>-1.2</v>
      </c>
    </row>
    <row r="21" spans="1:675" ht="24" customHeight="1" x14ac:dyDescent="0.3">
      <c r="A21" s="1"/>
      <c r="B21" s="16" t="s">
        <v>59</v>
      </c>
      <c r="C21" s="16" t="s">
        <v>756</v>
      </c>
      <c r="D21" s="17">
        <v>200.1</v>
      </c>
      <c r="E21" s="17">
        <v>203.40136000000001</v>
      </c>
      <c r="F21" s="17">
        <v>203.40136000000001</v>
      </c>
      <c r="G21" s="17">
        <v>-3.3013599999999999</v>
      </c>
      <c r="H21" s="17">
        <v>658.6</v>
      </c>
      <c r="I21" s="17">
        <v>650</v>
      </c>
      <c r="J21" s="17">
        <v>629.90463999999997</v>
      </c>
      <c r="K21" s="17">
        <v>28.695360000000001</v>
      </c>
      <c r="L21" s="17">
        <v>217.2</v>
      </c>
      <c r="M21" s="17">
        <v>211.66204999999999</v>
      </c>
      <c r="N21" s="17">
        <v>205.11832000000001</v>
      </c>
      <c r="O21" s="17">
        <v>12.08168</v>
      </c>
      <c r="P21" s="17">
        <v>7.5</v>
      </c>
      <c r="Q21" s="17">
        <v>8.8258700000000001</v>
      </c>
      <c r="R21" s="17">
        <v>8.8258700000000001</v>
      </c>
      <c r="S21" s="17">
        <v>-1.3258700000000001</v>
      </c>
      <c r="T21" s="17">
        <v>7.4</v>
      </c>
      <c r="U21" s="17">
        <v>8.5166900000000005</v>
      </c>
      <c r="V21" s="17">
        <v>8.5166900000000005</v>
      </c>
      <c r="W21" s="17">
        <v>-1.11669</v>
      </c>
      <c r="X21" s="17">
        <v>93.1</v>
      </c>
      <c r="Y21" s="17">
        <v>91.867829999999998</v>
      </c>
      <c r="Z21" s="17">
        <v>91.867829999999998</v>
      </c>
      <c r="AA21" s="17">
        <v>1.23217</v>
      </c>
      <c r="AB21" s="17">
        <v>229.6</v>
      </c>
      <c r="AC21" s="17">
        <v>242</v>
      </c>
      <c r="AD21" s="17">
        <v>242</v>
      </c>
      <c r="AE21" s="17">
        <v>-12.4</v>
      </c>
      <c r="AF21" s="17"/>
      <c r="AG21" s="17"/>
      <c r="AH21" s="17"/>
      <c r="AI21" s="17">
        <v>0</v>
      </c>
      <c r="AJ21" s="17">
        <v>0</v>
      </c>
      <c r="AK21" s="17"/>
      <c r="AL21" s="17"/>
      <c r="AM21" s="17">
        <v>0</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c r="BI21" s="17"/>
      <c r="BJ21" s="17"/>
      <c r="BK21" s="17">
        <v>0</v>
      </c>
      <c r="BL21" s="17">
        <v>581.9</v>
      </c>
      <c r="BM21" s="17">
        <v>582.50599999999997</v>
      </c>
      <c r="BN21" s="17">
        <v>582.50599999999997</v>
      </c>
      <c r="BO21" s="17">
        <v>-0.60599999999999998</v>
      </c>
      <c r="BP21" s="17">
        <v>10.7</v>
      </c>
      <c r="BQ21" s="17">
        <v>10.52094</v>
      </c>
      <c r="BR21" s="17">
        <v>10.52094</v>
      </c>
      <c r="BS21" s="17">
        <v>0.17906</v>
      </c>
      <c r="BT21" s="17">
        <v>14.2</v>
      </c>
      <c r="BU21" s="17">
        <v>17.629960000000001</v>
      </c>
      <c r="BV21" s="17">
        <v>17.629960000000001</v>
      </c>
      <c r="BW21" s="17">
        <v>-3.4299599999999999</v>
      </c>
      <c r="BX21" s="17"/>
      <c r="BY21" s="17"/>
      <c r="BZ21" s="17"/>
      <c r="CA21" s="17">
        <v>0</v>
      </c>
      <c r="CB21" s="17"/>
      <c r="CC21" s="17"/>
      <c r="CD21" s="17"/>
      <c r="CE21" s="17">
        <v>0</v>
      </c>
      <c r="CF21" s="17"/>
      <c r="CG21" s="17"/>
      <c r="CH21" s="17"/>
      <c r="CI21" s="17">
        <v>0</v>
      </c>
      <c r="CJ21" s="17">
        <v>164.7</v>
      </c>
      <c r="CK21" s="17">
        <v>164.06706</v>
      </c>
      <c r="CL21" s="17">
        <v>164.06706</v>
      </c>
      <c r="CM21" s="17">
        <v>0.63293999999999995</v>
      </c>
      <c r="CN21" s="17">
        <v>9.6999999999999993</v>
      </c>
      <c r="CO21" s="17">
        <v>9.2994299999999992</v>
      </c>
      <c r="CP21" s="17">
        <v>9.2994299999999992</v>
      </c>
      <c r="CQ21" s="17">
        <v>0.40056999999999998</v>
      </c>
      <c r="CR21" s="17">
        <v>6.4</v>
      </c>
      <c r="CS21" s="17">
        <v>4.9935799999999997</v>
      </c>
      <c r="CT21" s="17">
        <v>4.9935799999999997</v>
      </c>
      <c r="CU21" s="17">
        <v>1.40642</v>
      </c>
      <c r="CV21" s="17"/>
      <c r="CW21" s="17"/>
      <c r="CX21" s="17"/>
      <c r="CY21" s="17">
        <v>0</v>
      </c>
      <c r="CZ21" s="17">
        <v>6.5</v>
      </c>
      <c r="DA21" s="17">
        <v>6.8787000000000003</v>
      </c>
      <c r="DB21" s="17">
        <v>6.8787000000000003</v>
      </c>
      <c r="DC21" s="17">
        <v>-0.37869999999999998</v>
      </c>
      <c r="DD21" s="17"/>
      <c r="DE21" s="17"/>
      <c r="DF21" s="17"/>
      <c r="DG21" s="17">
        <v>0</v>
      </c>
      <c r="DH21" s="17">
        <v>90.5</v>
      </c>
      <c r="DI21" s="17">
        <v>142.44412</v>
      </c>
      <c r="DJ21" s="17">
        <v>142.44412</v>
      </c>
      <c r="DK21" s="17">
        <v>-51.944119999999998</v>
      </c>
      <c r="DL21" s="17"/>
      <c r="DM21" s="17"/>
      <c r="DN21" s="17"/>
      <c r="DO21" s="17">
        <v>0</v>
      </c>
      <c r="DP21" s="17"/>
      <c r="DQ21" s="17"/>
      <c r="DR21" s="17"/>
      <c r="DS21" s="17">
        <v>0</v>
      </c>
      <c r="DT21" s="17">
        <v>0</v>
      </c>
      <c r="DU21" s="17"/>
      <c r="DV21" s="17">
        <v>23.215890000000002</v>
      </c>
      <c r="DW21" s="17">
        <v>-23.215890000000002</v>
      </c>
      <c r="DX21" s="17"/>
      <c r="DY21" s="17"/>
      <c r="DZ21" s="17"/>
      <c r="EA21" s="17">
        <v>0</v>
      </c>
      <c r="EB21" s="17">
        <v>110</v>
      </c>
      <c r="EC21" s="17">
        <v>112.46647</v>
      </c>
      <c r="ED21" s="17">
        <v>112.46647</v>
      </c>
      <c r="EE21" s="17">
        <v>-2.4664700000000002</v>
      </c>
      <c r="EF21" s="17">
        <v>205.3</v>
      </c>
      <c r="EG21" s="17">
        <v>220.69499999999999</v>
      </c>
      <c r="EH21" s="17">
        <v>220.69499999999999</v>
      </c>
      <c r="EI21" s="17">
        <v>-15.395</v>
      </c>
      <c r="EJ21" s="17">
        <v>0</v>
      </c>
      <c r="EK21" s="17"/>
      <c r="EL21" s="17"/>
      <c r="EM21" s="17">
        <v>0</v>
      </c>
      <c r="EN21" s="17"/>
      <c r="EO21" s="17"/>
      <c r="EP21" s="17"/>
      <c r="EQ21" s="17">
        <v>0</v>
      </c>
      <c r="ER21" s="17"/>
      <c r="ES21" s="17"/>
      <c r="ET21" s="17"/>
      <c r="EU21" s="17">
        <v>0</v>
      </c>
      <c r="EV21" s="17">
        <v>6.5</v>
      </c>
      <c r="EW21" s="17">
        <v>6.39</v>
      </c>
      <c r="EX21" s="17">
        <v>6.39</v>
      </c>
      <c r="EY21" s="17">
        <v>0.11</v>
      </c>
      <c r="EZ21" s="17">
        <v>364.9</v>
      </c>
      <c r="FA21" s="17">
        <v>360</v>
      </c>
      <c r="FB21" s="17">
        <v>380.85516999999999</v>
      </c>
      <c r="FC21" s="17">
        <v>-15.955170000000001</v>
      </c>
      <c r="FD21" s="17">
        <v>82</v>
      </c>
      <c r="FE21" s="17">
        <v>81.635570000000001</v>
      </c>
      <c r="FF21" s="17">
        <v>81.635570000000001</v>
      </c>
      <c r="FG21" s="17">
        <v>0.36442999999999998</v>
      </c>
      <c r="FH21" s="17">
        <v>145.1</v>
      </c>
      <c r="FI21" s="17">
        <v>149.98721</v>
      </c>
      <c r="FJ21" s="17">
        <v>149.98721</v>
      </c>
      <c r="FK21" s="17">
        <v>-4.8872099999999996</v>
      </c>
      <c r="FL21" s="17">
        <v>42.1</v>
      </c>
      <c r="FM21" s="17">
        <v>41.89893</v>
      </c>
      <c r="FN21" s="17">
        <v>41.89893</v>
      </c>
      <c r="FO21" s="17">
        <v>0.20107</v>
      </c>
      <c r="FP21" s="17">
        <v>18.600000000000001</v>
      </c>
      <c r="FQ21" s="17">
        <v>19.21088</v>
      </c>
      <c r="FR21" s="17">
        <v>19.21088</v>
      </c>
      <c r="FS21" s="17">
        <v>-0.61087999999999998</v>
      </c>
      <c r="FT21" s="17">
        <v>19</v>
      </c>
      <c r="FU21" s="17">
        <v>18.172979999999999</v>
      </c>
      <c r="FV21" s="17">
        <v>18.172979999999999</v>
      </c>
      <c r="FW21" s="17">
        <v>0.82701999999999998</v>
      </c>
      <c r="FX21" s="17">
        <v>90.9</v>
      </c>
      <c r="FY21" s="17">
        <v>87.773570000000007</v>
      </c>
      <c r="FZ21" s="17">
        <v>87.773570000000007</v>
      </c>
      <c r="GA21" s="17">
        <v>3.12643</v>
      </c>
      <c r="GB21" s="17">
        <v>103.8</v>
      </c>
      <c r="GC21" s="17">
        <v>127.54053</v>
      </c>
      <c r="GD21" s="17">
        <v>74.755409999999998</v>
      </c>
      <c r="GE21" s="17">
        <v>29.044589999999999</v>
      </c>
      <c r="GF21" s="17">
        <v>103.6</v>
      </c>
      <c r="GG21" s="17">
        <v>127.54053</v>
      </c>
      <c r="GH21" s="17">
        <v>74.755409999999998</v>
      </c>
      <c r="GI21" s="17">
        <v>28.84459</v>
      </c>
      <c r="GJ21" s="17">
        <v>137.30000000000001</v>
      </c>
      <c r="GK21" s="17">
        <v>127.92353</v>
      </c>
      <c r="GL21" s="17">
        <v>74.979900000000001</v>
      </c>
      <c r="GM21" s="17">
        <v>62.320099999999996</v>
      </c>
      <c r="GN21" s="17">
        <v>108.5</v>
      </c>
      <c r="GO21" s="17">
        <v>110.48202000000001</v>
      </c>
      <c r="GP21" s="17">
        <v>110.48202000000001</v>
      </c>
      <c r="GQ21" s="17">
        <v>-1.9820199999999999</v>
      </c>
      <c r="GR21" s="17">
        <v>46</v>
      </c>
      <c r="GS21" s="17">
        <v>47.082599999999999</v>
      </c>
      <c r="GT21" s="17">
        <v>47.082599999999999</v>
      </c>
      <c r="GU21" s="17">
        <v>-1.0826</v>
      </c>
      <c r="GV21" s="17"/>
      <c r="GW21" s="17"/>
      <c r="GX21" s="17">
        <v>35.162300000000002</v>
      </c>
      <c r="GY21" s="17">
        <v>-35.162300000000002</v>
      </c>
      <c r="GZ21" s="17">
        <v>3.8</v>
      </c>
      <c r="HA21" s="17"/>
      <c r="HB21" s="17"/>
      <c r="HC21" s="17">
        <v>3.8</v>
      </c>
      <c r="HD21" s="17">
        <v>29.1</v>
      </c>
      <c r="HE21" s="17">
        <v>30.13373</v>
      </c>
      <c r="HF21" s="17">
        <v>30.13373</v>
      </c>
      <c r="HG21" s="17">
        <v>-1.03373</v>
      </c>
      <c r="HH21" s="17">
        <v>105.1</v>
      </c>
      <c r="HI21" s="17">
        <v>136.43367000000001</v>
      </c>
      <c r="HJ21" s="17">
        <v>118.44382</v>
      </c>
      <c r="HK21" s="17">
        <v>-13.343819999999999</v>
      </c>
      <c r="HL21" s="17"/>
      <c r="HM21" s="17"/>
      <c r="HN21" s="17"/>
      <c r="HO21" s="17">
        <v>0</v>
      </c>
      <c r="HP21" s="17"/>
      <c r="HQ21" s="17"/>
      <c r="HR21" s="17"/>
      <c r="HS21" s="17">
        <v>0</v>
      </c>
      <c r="HT21" s="17">
        <v>94.6</v>
      </c>
      <c r="HU21" s="17">
        <v>95.545190000000005</v>
      </c>
      <c r="HV21" s="17">
        <v>95.545190000000005</v>
      </c>
      <c r="HW21" s="17">
        <v>-0.94518999999999997</v>
      </c>
      <c r="HX21" s="17"/>
      <c r="HY21" s="17"/>
      <c r="HZ21" s="17"/>
      <c r="IA21" s="17">
        <v>0</v>
      </c>
      <c r="IB21" s="17"/>
      <c r="IC21" s="17"/>
      <c r="ID21" s="17"/>
      <c r="IE21" s="17">
        <v>0</v>
      </c>
      <c r="IF21" s="17">
        <v>43.6</v>
      </c>
      <c r="IG21" s="17">
        <v>45.265309999999999</v>
      </c>
      <c r="IH21" s="17">
        <v>45.265309999999999</v>
      </c>
      <c r="II21" s="17">
        <v>-1.6653100000000001</v>
      </c>
      <c r="IJ21" s="17"/>
      <c r="IK21" s="17"/>
      <c r="IL21" s="17"/>
      <c r="IM21" s="17">
        <v>0</v>
      </c>
      <c r="IN21" s="17"/>
      <c r="IO21" s="17"/>
      <c r="IP21" s="17"/>
      <c r="IQ21" s="17">
        <v>0</v>
      </c>
      <c r="IR21" s="17"/>
      <c r="IS21" s="17"/>
      <c r="IT21" s="17"/>
      <c r="IU21" s="17">
        <v>0</v>
      </c>
      <c r="IV21" s="17">
        <v>131.30000000000001</v>
      </c>
      <c r="IW21" s="17">
        <v>136.69067999999999</v>
      </c>
      <c r="IX21" s="17">
        <v>136.69067999999999</v>
      </c>
      <c r="IY21" s="17">
        <v>-5.3906799999999997</v>
      </c>
      <c r="IZ21" s="17"/>
      <c r="JA21" s="17"/>
      <c r="JB21" s="17"/>
      <c r="JC21" s="17">
        <v>0</v>
      </c>
      <c r="JD21" s="17"/>
      <c r="JE21" s="17"/>
      <c r="JF21" s="17"/>
      <c r="JG21" s="17">
        <v>0</v>
      </c>
      <c r="JH21" s="17"/>
      <c r="JI21" s="17"/>
      <c r="JJ21" s="17"/>
      <c r="JK21" s="17">
        <v>0</v>
      </c>
      <c r="JL21" s="17"/>
      <c r="JM21" s="17"/>
      <c r="JN21" s="17"/>
      <c r="JO21" s="17">
        <v>0</v>
      </c>
      <c r="JP21" s="17"/>
      <c r="JQ21" s="17"/>
      <c r="JR21" s="17"/>
      <c r="JS21" s="17">
        <v>0</v>
      </c>
      <c r="JT21" s="17"/>
      <c r="JU21" s="17"/>
      <c r="JV21" s="17"/>
      <c r="JW21" s="17">
        <v>0</v>
      </c>
      <c r="JX21" s="17">
        <v>194.4</v>
      </c>
      <c r="JY21" s="17">
        <v>200.67499000000001</v>
      </c>
      <c r="JZ21" s="17">
        <v>200.67499000000001</v>
      </c>
      <c r="KA21" s="17">
        <v>-6.2749899999999998</v>
      </c>
      <c r="KB21" s="17">
        <v>195.5</v>
      </c>
      <c r="KC21" s="17">
        <v>200.3066</v>
      </c>
      <c r="KD21" s="17">
        <v>200.3066</v>
      </c>
      <c r="KE21" s="17">
        <v>-4.8066000000000004</v>
      </c>
      <c r="KF21" s="17">
        <v>0</v>
      </c>
      <c r="KG21" s="17"/>
      <c r="KH21" s="17"/>
      <c r="KI21" s="17">
        <v>0</v>
      </c>
      <c r="KJ21" s="17">
        <v>0</v>
      </c>
      <c r="KK21" s="17"/>
      <c r="KL21" s="17"/>
      <c r="KM21" s="17">
        <v>0</v>
      </c>
      <c r="KN21" s="17"/>
      <c r="KO21" s="17"/>
      <c r="KP21" s="17"/>
      <c r="KQ21" s="17">
        <v>0</v>
      </c>
      <c r="KR21" s="17"/>
      <c r="KS21" s="17"/>
      <c r="KT21" s="17"/>
      <c r="KU21" s="17">
        <v>0</v>
      </c>
      <c r="KV21" s="17"/>
      <c r="KW21" s="17">
        <v>4.7853599999999998</v>
      </c>
      <c r="KX21" s="17">
        <v>4.7853500000000002</v>
      </c>
      <c r="KY21" s="17">
        <v>-4.7853500000000002</v>
      </c>
      <c r="KZ21" s="17">
        <v>192.8</v>
      </c>
      <c r="LA21" s="17">
        <v>190.14456000000001</v>
      </c>
      <c r="LB21" s="17">
        <v>196.21995000000001</v>
      </c>
      <c r="LC21" s="17">
        <v>-3.41995</v>
      </c>
      <c r="LD21" s="17">
        <v>133.69999999999999</v>
      </c>
      <c r="LE21" s="17">
        <v>133.16031000000001</v>
      </c>
      <c r="LF21" s="17">
        <v>133.16031000000001</v>
      </c>
      <c r="LG21" s="17">
        <v>0.53969</v>
      </c>
      <c r="LH21" s="17">
        <v>65.3</v>
      </c>
      <c r="LI21" s="17">
        <v>67.199219999999997</v>
      </c>
      <c r="LJ21" s="17">
        <v>67.199219999999997</v>
      </c>
      <c r="LK21" s="17">
        <v>-1.8992199999999999</v>
      </c>
      <c r="LL21" s="17">
        <v>77.900000000000006</v>
      </c>
      <c r="LM21" s="17">
        <v>78.567999999999998</v>
      </c>
      <c r="LN21" s="17">
        <v>78.567999999999998</v>
      </c>
      <c r="LO21" s="17">
        <v>-0.66800000000000004</v>
      </c>
      <c r="LP21" s="17">
        <v>29.6</v>
      </c>
      <c r="LQ21" s="17">
        <v>29.980560000000001</v>
      </c>
      <c r="LR21" s="17">
        <v>29.980560000000001</v>
      </c>
      <c r="LS21" s="17">
        <v>-0.38056000000000001</v>
      </c>
      <c r="LT21" s="17"/>
      <c r="LU21" s="17"/>
      <c r="LV21" s="17"/>
      <c r="LW21" s="17">
        <v>0</v>
      </c>
      <c r="LX21" s="17"/>
      <c r="LY21" s="17"/>
      <c r="LZ21" s="17"/>
      <c r="MA21" s="17">
        <v>0</v>
      </c>
      <c r="MB21" s="17"/>
      <c r="MC21" s="17"/>
      <c r="MD21" s="17"/>
      <c r="ME21" s="17">
        <v>0</v>
      </c>
      <c r="MF21" s="17">
        <v>137.1</v>
      </c>
      <c r="MG21" s="17"/>
      <c r="MH21" s="17">
        <v>136.26948999999999</v>
      </c>
      <c r="MI21" s="17">
        <v>0.83050999999999997</v>
      </c>
      <c r="MJ21" s="17"/>
      <c r="MK21" s="17"/>
      <c r="ML21" s="17"/>
      <c r="MM21" s="17">
        <v>0</v>
      </c>
      <c r="MN21" s="17"/>
      <c r="MO21" s="17"/>
      <c r="MP21" s="17"/>
      <c r="MQ21" s="17">
        <v>0</v>
      </c>
      <c r="MR21" s="17"/>
      <c r="MS21" s="17"/>
      <c r="MT21" s="17"/>
      <c r="MU21" s="17">
        <v>0</v>
      </c>
      <c r="MV21" s="17">
        <v>0</v>
      </c>
      <c r="MW21" s="17"/>
      <c r="MX21" s="17">
        <v>175.465</v>
      </c>
      <c r="MY21" s="17">
        <v>-175.465</v>
      </c>
      <c r="MZ21" s="17">
        <v>0</v>
      </c>
      <c r="NA21" s="17"/>
      <c r="NB21" s="17"/>
      <c r="NC21" s="17">
        <v>0</v>
      </c>
      <c r="ND21" s="17">
        <v>0</v>
      </c>
      <c r="NE21" s="17"/>
      <c r="NF21" s="17"/>
      <c r="NG21" s="17">
        <v>0</v>
      </c>
      <c r="NH21" s="17">
        <v>0</v>
      </c>
      <c r="NI21" s="17"/>
      <c r="NJ21" s="17"/>
      <c r="NK21" s="17">
        <v>0</v>
      </c>
      <c r="NL21" s="17"/>
      <c r="NM21" s="17"/>
      <c r="NN21" s="17"/>
      <c r="NO21" s="17">
        <v>0</v>
      </c>
      <c r="NP21" s="17"/>
      <c r="NQ21" s="17"/>
      <c r="NR21" s="17"/>
      <c r="NS21" s="17">
        <v>0</v>
      </c>
      <c r="NT21" s="17"/>
      <c r="NU21" s="17"/>
      <c r="NV21" s="17">
        <v>9.09</v>
      </c>
      <c r="NW21" s="17">
        <v>-9.09</v>
      </c>
      <c r="NX21" s="17">
        <v>9.3000000000000007</v>
      </c>
      <c r="NY21" s="17">
        <v>9.0694199999999991</v>
      </c>
      <c r="NZ21" s="17">
        <v>9.0694199999999991</v>
      </c>
      <c r="OA21" s="17">
        <v>0.23058000000000001</v>
      </c>
      <c r="OB21" s="17">
        <v>10.199999999999999</v>
      </c>
      <c r="OC21" s="17">
        <v>10</v>
      </c>
      <c r="OD21" s="17">
        <v>10</v>
      </c>
      <c r="OE21" s="17">
        <v>0.2</v>
      </c>
      <c r="OF21" s="17">
        <v>0</v>
      </c>
      <c r="OG21" s="17"/>
      <c r="OH21" s="17"/>
      <c r="OI21" s="17">
        <v>0</v>
      </c>
      <c r="OJ21" s="17">
        <v>110.6</v>
      </c>
      <c r="OK21" s="17">
        <v>112.1</v>
      </c>
      <c r="OL21" s="17">
        <v>91.793000000000006</v>
      </c>
      <c r="OM21" s="17">
        <v>18.806999999999999</v>
      </c>
      <c r="ON21" s="17">
        <v>3</v>
      </c>
      <c r="OO21" s="17"/>
      <c r="OP21" s="17">
        <v>0.161</v>
      </c>
      <c r="OQ21" s="17">
        <v>2.839</v>
      </c>
      <c r="OR21" s="17">
        <v>7.9</v>
      </c>
      <c r="OS21" s="17">
        <v>6.109</v>
      </c>
      <c r="OT21" s="17">
        <v>6.109</v>
      </c>
      <c r="OU21" s="17">
        <v>1.7909999999999999</v>
      </c>
      <c r="OV21" s="17">
        <v>0</v>
      </c>
      <c r="OW21" s="17"/>
      <c r="OX21" s="17"/>
      <c r="OY21" s="17">
        <v>0</v>
      </c>
      <c r="OZ21" s="17">
        <v>20.2</v>
      </c>
      <c r="PA21" s="17">
        <v>20.456230000000001</v>
      </c>
      <c r="PB21" s="17">
        <v>20.456230000000001</v>
      </c>
      <c r="PC21" s="17">
        <v>-0.25623000000000001</v>
      </c>
      <c r="PD21" s="17">
        <v>10.4</v>
      </c>
      <c r="PE21" s="17">
        <v>9.9830000000000005</v>
      </c>
      <c r="PF21" s="17">
        <v>9.9830000000000005</v>
      </c>
      <c r="PG21" s="17">
        <v>0.41699999999999998</v>
      </c>
      <c r="PH21" s="17">
        <v>5.7</v>
      </c>
      <c r="PI21" s="17">
        <v>5.67</v>
      </c>
      <c r="PJ21" s="17">
        <v>5.67</v>
      </c>
      <c r="PK21" s="17">
        <v>0.03</v>
      </c>
      <c r="PL21" s="17">
        <v>7</v>
      </c>
      <c r="PM21" s="17"/>
      <c r="PN21" s="17">
        <v>0.26500000000000001</v>
      </c>
      <c r="PO21" s="17">
        <v>6.7350000000000003</v>
      </c>
      <c r="PP21" s="17">
        <v>3.87</v>
      </c>
      <c r="PQ21" s="17"/>
      <c r="PR21" s="17">
        <v>17</v>
      </c>
      <c r="PS21" s="17">
        <v>-13.13</v>
      </c>
      <c r="PT21" s="17">
        <v>2.2000000000000002</v>
      </c>
      <c r="PU21" s="17">
        <v>1</v>
      </c>
      <c r="PV21" s="17">
        <v>1</v>
      </c>
      <c r="PW21" s="17">
        <v>1.2</v>
      </c>
      <c r="PX21" s="17">
        <v>1.5</v>
      </c>
      <c r="PY21" s="17">
        <v>3.1</v>
      </c>
      <c r="PZ21" s="17">
        <v>3.1</v>
      </c>
      <c r="QA21" s="17">
        <v>-1.6</v>
      </c>
      <c r="QB21" s="17">
        <v>5.2</v>
      </c>
      <c r="QC21" s="17">
        <v>5</v>
      </c>
      <c r="QD21" s="17">
        <v>5</v>
      </c>
      <c r="QE21" s="17">
        <v>0.2</v>
      </c>
      <c r="QF21" s="17">
        <v>20</v>
      </c>
      <c r="QG21" s="17">
        <v>20.422219999999999</v>
      </c>
      <c r="QH21" s="17">
        <v>20.422219999999999</v>
      </c>
      <c r="QI21" s="17">
        <v>-0.42221999999999998</v>
      </c>
      <c r="QJ21" s="17">
        <v>10</v>
      </c>
      <c r="QK21" s="17">
        <v>19.436350000000001</v>
      </c>
      <c r="QL21" s="17">
        <v>19.436350000000001</v>
      </c>
      <c r="QM21" s="17">
        <v>-9.4363499999999991</v>
      </c>
      <c r="QN21" s="17">
        <v>18.7</v>
      </c>
      <c r="QO21" s="17">
        <v>17.492709999999999</v>
      </c>
      <c r="QP21" s="17">
        <v>17.492709999999999</v>
      </c>
      <c r="QQ21" s="17">
        <v>1.20729</v>
      </c>
      <c r="QR21" s="17">
        <v>3.6</v>
      </c>
      <c r="QS21" s="17">
        <v>3.5</v>
      </c>
      <c r="QT21" s="17">
        <v>3.5</v>
      </c>
      <c r="QU21" s="17">
        <v>0.1</v>
      </c>
      <c r="QV21" s="17">
        <v>18.5</v>
      </c>
      <c r="QW21" s="17">
        <v>17.881440000000001</v>
      </c>
      <c r="QX21" s="17">
        <v>17.881440000000001</v>
      </c>
      <c r="QY21" s="17">
        <v>0.61856</v>
      </c>
      <c r="QZ21" s="17">
        <v>2.38</v>
      </c>
      <c r="RA21" s="17"/>
      <c r="RB21" s="17">
        <v>0.16600000000000001</v>
      </c>
      <c r="RC21" s="17">
        <v>2.214</v>
      </c>
      <c r="RD21" s="17">
        <v>2.27</v>
      </c>
      <c r="RE21" s="17"/>
      <c r="RF21" s="17">
        <v>0.109</v>
      </c>
      <c r="RG21" s="17">
        <v>2.161</v>
      </c>
      <c r="RH21" s="17">
        <v>23.9</v>
      </c>
      <c r="RI21" s="17">
        <v>20.416</v>
      </c>
      <c r="RJ21" s="17">
        <v>20.416</v>
      </c>
      <c r="RK21" s="17">
        <v>3.484</v>
      </c>
      <c r="RL21" s="17">
        <v>72.8</v>
      </c>
      <c r="RM21" s="17">
        <v>76.400000000000006</v>
      </c>
      <c r="RN21" s="17">
        <v>48.152999999999999</v>
      </c>
      <c r="RO21" s="17">
        <v>24.646999999999998</v>
      </c>
      <c r="RP21" s="17">
        <v>9.3000000000000007</v>
      </c>
      <c r="RQ21" s="17"/>
      <c r="RR21" s="17">
        <v>0.56599999999999995</v>
      </c>
      <c r="RS21" s="17">
        <v>8.734</v>
      </c>
      <c r="RT21" s="17">
        <v>2.9</v>
      </c>
      <c r="RU21" s="17">
        <v>3</v>
      </c>
      <c r="RV21" s="17">
        <v>3</v>
      </c>
      <c r="RW21" s="17">
        <v>-0.1</v>
      </c>
      <c r="RX21" s="17">
        <v>20.3</v>
      </c>
      <c r="RY21" s="17">
        <v>19.792000000000002</v>
      </c>
      <c r="RZ21" s="17">
        <v>19.792000000000002</v>
      </c>
      <c r="SA21" s="17">
        <v>0.50800000000000001</v>
      </c>
      <c r="SB21" s="17">
        <v>3.24</v>
      </c>
      <c r="SC21" s="17">
        <v>2</v>
      </c>
      <c r="SD21" s="17">
        <v>2</v>
      </c>
      <c r="SE21" s="17">
        <v>1.24</v>
      </c>
      <c r="SF21" s="17"/>
      <c r="SG21" s="17">
        <v>0.4</v>
      </c>
      <c r="SH21" s="17">
        <v>0.4</v>
      </c>
      <c r="SI21" s="17">
        <v>-0.4</v>
      </c>
      <c r="SJ21" s="17">
        <v>0</v>
      </c>
      <c r="SK21" s="17"/>
      <c r="SL21" s="17"/>
      <c r="SM21" s="17">
        <v>0</v>
      </c>
      <c r="SN21" s="17">
        <v>19.7</v>
      </c>
      <c r="SO21" s="17">
        <v>19.1448</v>
      </c>
      <c r="SP21" s="17">
        <v>19.1448</v>
      </c>
      <c r="SQ21" s="17">
        <v>0.55520000000000003</v>
      </c>
      <c r="SR21" s="17">
        <v>13.2</v>
      </c>
      <c r="SS21" s="17">
        <v>12.244899999999999</v>
      </c>
      <c r="ST21" s="17">
        <v>12.244899999999999</v>
      </c>
      <c r="SU21" s="17">
        <v>0.95509999999999995</v>
      </c>
      <c r="SV21" s="17">
        <v>20.100000000000001</v>
      </c>
      <c r="SW21" s="17">
        <v>19.436350000000001</v>
      </c>
      <c r="SX21" s="17">
        <v>19.436350000000001</v>
      </c>
      <c r="SY21" s="17">
        <v>0.66364999999999996</v>
      </c>
      <c r="SZ21" s="17">
        <v>20.2</v>
      </c>
      <c r="TA21" s="17">
        <v>19.436350000000001</v>
      </c>
      <c r="TB21" s="17">
        <v>19.436350000000001</v>
      </c>
      <c r="TC21" s="17">
        <v>0.76365000000000005</v>
      </c>
      <c r="TD21" s="17">
        <v>8.3000000000000007</v>
      </c>
      <c r="TE21" s="17">
        <v>2.5</v>
      </c>
      <c r="TF21" s="17">
        <v>4.6669999999999998</v>
      </c>
      <c r="TG21" s="17">
        <v>3.633</v>
      </c>
      <c r="TH21" s="17">
        <v>5.7</v>
      </c>
      <c r="TI21" s="17">
        <v>8.6999999999999993</v>
      </c>
      <c r="TJ21" s="17">
        <v>11.692</v>
      </c>
      <c r="TK21" s="17">
        <v>-5.992</v>
      </c>
      <c r="TL21" s="17">
        <v>5.3</v>
      </c>
      <c r="TM21" s="17"/>
      <c r="TN21" s="17">
        <v>0.41299999999999998</v>
      </c>
      <c r="TO21" s="17">
        <v>4.8869999999999996</v>
      </c>
      <c r="TP21" s="17">
        <v>22.7</v>
      </c>
      <c r="TQ21" s="17">
        <v>21.8</v>
      </c>
      <c r="TR21" s="17">
        <v>18.433</v>
      </c>
      <c r="TS21" s="17">
        <v>4.2670000000000003</v>
      </c>
      <c r="TT21" s="17">
        <v>45.2</v>
      </c>
      <c r="TU21" s="17">
        <v>45.2</v>
      </c>
      <c r="TV21" s="17">
        <v>36.676000000000002</v>
      </c>
      <c r="TW21" s="17">
        <v>8.5239999999999991</v>
      </c>
      <c r="TX21" s="17">
        <v>0.5</v>
      </c>
      <c r="TY21" s="17">
        <v>0.17299999999999999</v>
      </c>
      <c r="TZ21" s="17">
        <v>0.17299999999999999</v>
      </c>
      <c r="UA21" s="17">
        <v>0.32700000000000001</v>
      </c>
      <c r="UB21" s="17">
        <v>0.4</v>
      </c>
      <c r="UC21" s="17">
        <v>0.311</v>
      </c>
      <c r="UD21" s="17">
        <v>0.311</v>
      </c>
      <c r="UE21" s="17">
        <v>8.8999999999999996E-2</v>
      </c>
      <c r="UF21" s="17">
        <v>0.7</v>
      </c>
      <c r="UG21" s="17"/>
      <c r="UH21" s="17">
        <v>5.13</v>
      </c>
      <c r="UI21" s="17">
        <v>-4.43</v>
      </c>
      <c r="UJ21" s="17">
        <v>21</v>
      </c>
      <c r="UK21" s="17">
        <v>19.436350000000001</v>
      </c>
      <c r="UL21" s="17">
        <v>19.436350000000001</v>
      </c>
      <c r="UM21" s="17">
        <v>1.56365</v>
      </c>
      <c r="UN21" s="17">
        <v>8.1999999999999993</v>
      </c>
      <c r="UO21" s="17">
        <v>8.1999999999999993</v>
      </c>
      <c r="UP21" s="17">
        <v>8.1999999999999993</v>
      </c>
      <c r="UQ21" s="17">
        <v>0</v>
      </c>
      <c r="UR21" s="17">
        <v>6.6</v>
      </c>
      <c r="US21" s="17">
        <v>7.1</v>
      </c>
      <c r="UT21" s="17">
        <v>7.1</v>
      </c>
      <c r="UU21" s="17">
        <v>-0.5</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4.3</v>
      </c>
      <c r="VI21" s="17">
        <v>3.5920000000000001</v>
      </c>
      <c r="VJ21" s="17">
        <v>3.5920000000000001</v>
      </c>
      <c r="VK21" s="17">
        <v>0.70799999999999996</v>
      </c>
      <c r="VL21" s="17">
        <v>8.6</v>
      </c>
      <c r="VM21" s="17"/>
      <c r="VN21" s="17">
        <v>1.923</v>
      </c>
      <c r="VO21" s="17">
        <v>6.6769999999999996</v>
      </c>
      <c r="VP21" s="17">
        <v>1.1000000000000001</v>
      </c>
      <c r="VQ21" s="17"/>
      <c r="VR21" s="17"/>
      <c r="VS21" s="17">
        <v>1.1000000000000001</v>
      </c>
      <c r="VT21" s="17">
        <v>25.5</v>
      </c>
      <c r="VU21" s="17"/>
      <c r="VV21" s="17">
        <v>3.1259999999999999</v>
      </c>
      <c r="VW21" s="17">
        <v>22.373999999999999</v>
      </c>
      <c r="VX21" s="17">
        <v>0.6</v>
      </c>
      <c r="VY21" s="17">
        <v>0.6</v>
      </c>
      <c r="VZ21" s="17">
        <v>0.6</v>
      </c>
      <c r="WA21" s="17">
        <v>0</v>
      </c>
      <c r="WB21" s="17">
        <v>0</v>
      </c>
      <c r="WC21" s="17">
        <v>21.8</v>
      </c>
      <c r="WD21" s="17">
        <v>36.054000000000002</v>
      </c>
      <c r="WE21" s="17">
        <v>-36.054000000000002</v>
      </c>
      <c r="WF21" s="17">
        <v>0</v>
      </c>
      <c r="WG21" s="17">
        <v>22.9</v>
      </c>
      <c r="WH21" s="17">
        <v>32.72</v>
      </c>
      <c r="WI21" s="17">
        <v>-32.72</v>
      </c>
      <c r="WJ21" s="17">
        <v>19.2</v>
      </c>
      <c r="WK21" s="17"/>
      <c r="WL21" s="17">
        <v>1.9359999999999999</v>
      </c>
      <c r="WM21" s="17">
        <v>17.263999999999999</v>
      </c>
      <c r="WN21" s="17">
        <v>4.8</v>
      </c>
      <c r="WO21" s="17">
        <v>4.2</v>
      </c>
      <c r="WP21" s="17">
        <v>4.2</v>
      </c>
      <c r="WQ21" s="17">
        <v>0.6</v>
      </c>
      <c r="WR21" s="17">
        <v>2.2000000000000002</v>
      </c>
      <c r="WS21" s="17">
        <v>2.4</v>
      </c>
      <c r="WT21" s="17">
        <v>2.4</v>
      </c>
      <c r="WU21" s="17">
        <v>-0.2</v>
      </c>
      <c r="WV21" s="17">
        <v>1.1000000000000001</v>
      </c>
      <c r="WW21" s="17">
        <v>1.2</v>
      </c>
      <c r="WX21" s="17">
        <v>1.2</v>
      </c>
      <c r="WY21" s="17">
        <v>-0.1</v>
      </c>
      <c r="WZ21" s="17">
        <v>2.8</v>
      </c>
      <c r="XA21" s="17">
        <v>2.8</v>
      </c>
      <c r="XB21" s="17">
        <v>2.8</v>
      </c>
      <c r="XC21" s="17">
        <v>0</v>
      </c>
      <c r="XD21" s="17">
        <v>0.4</v>
      </c>
      <c r="XE21" s="17"/>
      <c r="XF21" s="17"/>
      <c r="XG21" s="17">
        <v>0.4</v>
      </c>
      <c r="XH21" s="17">
        <v>6</v>
      </c>
      <c r="XI21" s="17">
        <v>6.4</v>
      </c>
      <c r="XJ21" s="17">
        <v>6.4</v>
      </c>
      <c r="XK21" s="17">
        <v>-0.4</v>
      </c>
      <c r="XL21" s="17">
        <v>20</v>
      </c>
      <c r="XM21" s="17">
        <v>19.241980000000002</v>
      </c>
      <c r="XN21" s="17">
        <v>19.241980000000002</v>
      </c>
      <c r="XO21" s="17">
        <v>0.75802000000000003</v>
      </c>
      <c r="XP21" s="17">
        <v>20</v>
      </c>
      <c r="XQ21" s="17">
        <v>19.241980000000002</v>
      </c>
      <c r="XR21" s="17">
        <v>19.241980000000002</v>
      </c>
      <c r="XS21" s="17">
        <v>0.75802000000000003</v>
      </c>
      <c r="XT21" s="17"/>
      <c r="XU21" s="17"/>
      <c r="XV21" s="17"/>
      <c r="XW21" s="17">
        <v>0</v>
      </c>
      <c r="XX21" s="17">
        <v>43.6</v>
      </c>
      <c r="XY21" s="17">
        <v>38.5</v>
      </c>
      <c r="XZ21" s="17">
        <v>30</v>
      </c>
      <c r="YA21" s="17">
        <v>13.6</v>
      </c>
      <c r="YB21" s="17">
        <v>33.1</v>
      </c>
      <c r="YC21" s="17">
        <v>38.5</v>
      </c>
      <c r="YD21" s="17">
        <v>30</v>
      </c>
      <c r="YE21" s="17">
        <v>3.1</v>
      </c>
      <c r="YF21" s="17">
        <v>17.7</v>
      </c>
      <c r="YG21" s="17">
        <v>14</v>
      </c>
      <c r="YH21" s="17">
        <v>14</v>
      </c>
      <c r="YI21" s="17">
        <v>3.7</v>
      </c>
      <c r="YJ21" s="17">
        <v>11.2</v>
      </c>
      <c r="YK21" s="17">
        <v>18</v>
      </c>
      <c r="YL21" s="17">
        <v>18</v>
      </c>
      <c r="YM21" s="17">
        <v>-6.8</v>
      </c>
      <c r="YN21" s="17">
        <v>8</v>
      </c>
      <c r="YO21" s="17">
        <v>7.59</v>
      </c>
      <c r="YP21" s="17">
        <v>7.59</v>
      </c>
      <c r="YQ21" s="17">
        <v>0.41</v>
      </c>
      <c r="YR21" s="17">
        <v>11.6</v>
      </c>
      <c r="YS21" s="17">
        <v>11</v>
      </c>
      <c r="YT21" s="17">
        <v>11</v>
      </c>
      <c r="YU21" s="17">
        <v>0.6</v>
      </c>
      <c r="YV21" s="17">
        <v>17.5</v>
      </c>
      <c r="YW21" s="17">
        <v>19</v>
      </c>
      <c r="YX21" s="17">
        <v>19</v>
      </c>
      <c r="YY21" s="17">
        <v>-1.5</v>
      </c>
    </row>
    <row r="22" spans="1:675" ht="24" customHeight="1" x14ac:dyDescent="0.3">
      <c r="A22" s="1"/>
      <c r="B22" s="16" t="s">
        <v>59</v>
      </c>
      <c r="C22" s="16" t="s">
        <v>757</v>
      </c>
      <c r="D22" s="17">
        <v>202.2</v>
      </c>
      <c r="E22" s="17">
        <v>203.40136000000001</v>
      </c>
      <c r="F22" s="17">
        <v>203.40136000000001</v>
      </c>
      <c r="G22" s="17">
        <v>-1.20136</v>
      </c>
      <c r="H22" s="17">
        <v>657.6</v>
      </c>
      <c r="I22" s="17">
        <v>650</v>
      </c>
      <c r="J22" s="17">
        <v>629.90463999999997</v>
      </c>
      <c r="K22" s="17">
        <v>27.695360000000001</v>
      </c>
      <c r="L22" s="17">
        <v>217</v>
      </c>
      <c r="M22" s="17">
        <v>211.66204999999999</v>
      </c>
      <c r="N22" s="17">
        <v>205.11832000000001</v>
      </c>
      <c r="O22" s="17">
        <v>11.881679999999999</v>
      </c>
      <c r="P22" s="17">
        <v>7.7</v>
      </c>
      <c r="Q22" s="17">
        <v>8.8258700000000001</v>
      </c>
      <c r="R22" s="17">
        <v>8.8258700000000001</v>
      </c>
      <c r="S22" s="17">
        <v>-1.1258699999999999</v>
      </c>
      <c r="T22" s="17">
        <v>7.6</v>
      </c>
      <c r="U22" s="17">
        <v>8.5166900000000005</v>
      </c>
      <c r="V22" s="17">
        <v>8.5166900000000005</v>
      </c>
      <c r="W22" s="17">
        <v>-0.91669</v>
      </c>
      <c r="X22" s="17">
        <v>92.7</v>
      </c>
      <c r="Y22" s="17">
        <v>91.867829999999998</v>
      </c>
      <c r="Z22" s="17">
        <v>91.867829999999998</v>
      </c>
      <c r="AA22" s="17">
        <v>0.83216999999999997</v>
      </c>
      <c r="AB22" s="17">
        <v>229.1</v>
      </c>
      <c r="AC22" s="17">
        <v>242</v>
      </c>
      <c r="AD22" s="17">
        <v>242</v>
      </c>
      <c r="AE22" s="17">
        <v>-12.9</v>
      </c>
      <c r="AF22" s="17"/>
      <c r="AG22" s="17"/>
      <c r="AH22" s="17"/>
      <c r="AI22" s="17">
        <v>0</v>
      </c>
      <c r="AJ22" s="17">
        <v>0</v>
      </c>
      <c r="AK22" s="17"/>
      <c r="AL22" s="17"/>
      <c r="AM22" s="17">
        <v>0</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c r="BI22" s="17"/>
      <c r="BJ22" s="17"/>
      <c r="BK22" s="17">
        <v>0</v>
      </c>
      <c r="BL22" s="17">
        <v>581.1</v>
      </c>
      <c r="BM22" s="17">
        <v>582.50599999999997</v>
      </c>
      <c r="BN22" s="17">
        <v>582.50599999999997</v>
      </c>
      <c r="BO22" s="17">
        <v>-1.4059999999999999</v>
      </c>
      <c r="BP22" s="17">
        <v>10.7</v>
      </c>
      <c r="BQ22" s="17">
        <v>10.52094</v>
      </c>
      <c r="BR22" s="17">
        <v>10.52094</v>
      </c>
      <c r="BS22" s="17">
        <v>0.17906</v>
      </c>
      <c r="BT22" s="17">
        <v>12.7</v>
      </c>
      <c r="BU22" s="17">
        <v>17.629960000000001</v>
      </c>
      <c r="BV22" s="17">
        <v>17.629960000000001</v>
      </c>
      <c r="BW22" s="17">
        <v>-4.9299600000000003</v>
      </c>
      <c r="BX22" s="17"/>
      <c r="BY22" s="17"/>
      <c r="BZ22" s="17"/>
      <c r="CA22" s="17">
        <v>0</v>
      </c>
      <c r="CB22" s="17"/>
      <c r="CC22" s="17"/>
      <c r="CD22" s="17"/>
      <c r="CE22" s="17">
        <v>0</v>
      </c>
      <c r="CF22" s="17"/>
      <c r="CG22" s="17"/>
      <c r="CH22" s="17"/>
      <c r="CI22" s="17">
        <v>0</v>
      </c>
      <c r="CJ22" s="17">
        <v>163.9</v>
      </c>
      <c r="CK22" s="17">
        <v>164.06706</v>
      </c>
      <c r="CL22" s="17">
        <v>164.06706</v>
      </c>
      <c r="CM22" s="17">
        <v>-0.16705999999999999</v>
      </c>
      <c r="CN22" s="17">
        <v>9.8000000000000007</v>
      </c>
      <c r="CO22" s="17">
        <v>9.2994299999999992</v>
      </c>
      <c r="CP22" s="17">
        <v>9.2994299999999992</v>
      </c>
      <c r="CQ22" s="17">
        <v>0.50056999999999996</v>
      </c>
      <c r="CR22" s="17">
        <v>6.4</v>
      </c>
      <c r="CS22" s="17">
        <v>4.9935799999999997</v>
      </c>
      <c r="CT22" s="17">
        <v>4.9935799999999997</v>
      </c>
      <c r="CU22" s="17">
        <v>1.40642</v>
      </c>
      <c r="CV22" s="17"/>
      <c r="CW22" s="17"/>
      <c r="CX22" s="17"/>
      <c r="CY22" s="17">
        <v>0</v>
      </c>
      <c r="CZ22" s="17">
        <v>6.3</v>
      </c>
      <c r="DA22" s="17">
        <v>6.8787000000000003</v>
      </c>
      <c r="DB22" s="17">
        <v>6.8787000000000003</v>
      </c>
      <c r="DC22" s="17">
        <v>-0.57869999999999999</v>
      </c>
      <c r="DD22" s="17"/>
      <c r="DE22" s="17"/>
      <c r="DF22" s="17"/>
      <c r="DG22" s="17">
        <v>0</v>
      </c>
      <c r="DH22" s="17">
        <v>90.2</v>
      </c>
      <c r="DI22" s="17">
        <v>142.44412</v>
      </c>
      <c r="DJ22" s="17">
        <v>108.67528</v>
      </c>
      <c r="DK22" s="17">
        <v>-18.475280000000001</v>
      </c>
      <c r="DL22" s="17"/>
      <c r="DM22" s="17"/>
      <c r="DN22" s="17"/>
      <c r="DO22" s="17">
        <v>0</v>
      </c>
      <c r="DP22" s="17"/>
      <c r="DQ22" s="17"/>
      <c r="DR22" s="17"/>
      <c r="DS22" s="17">
        <v>0</v>
      </c>
      <c r="DT22" s="17">
        <v>0</v>
      </c>
      <c r="DU22" s="17"/>
      <c r="DV22" s="17">
        <v>16.577919999999999</v>
      </c>
      <c r="DW22" s="17">
        <v>-16.577919999999999</v>
      </c>
      <c r="DX22" s="17"/>
      <c r="DY22" s="17"/>
      <c r="DZ22" s="17"/>
      <c r="EA22" s="17">
        <v>0</v>
      </c>
      <c r="EB22" s="17">
        <v>110.1</v>
      </c>
      <c r="EC22" s="17">
        <v>112.46647</v>
      </c>
      <c r="ED22" s="17">
        <v>112.46647</v>
      </c>
      <c r="EE22" s="17">
        <v>-2.3664700000000001</v>
      </c>
      <c r="EF22" s="17">
        <v>149.30000000000001</v>
      </c>
      <c r="EG22" s="17">
        <v>220.69499999999999</v>
      </c>
      <c r="EH22" s="17">
        <v>220.69499999999999</v>
      </c>
      <c r="EI22" s="17">
        <v>-71.394999999999996</v>
      </c>
      <c r="EJ22" s="17">
        <v>0</v>
      </c>
      <c r="EK22" s="17"/>
      <c r="EL22" s="17"/>
      <c r="EM22" s="17">
        <v>0</v>
      </c>
      <c r="EN22" s="17"/>
      <c r="EO22" s="17"/>
      <c r="EP22" s="17"/>
      <c r="EQ22" s="17">
        <v>0</v>
      </c>
      <c r="ER22" s="17"/>
      <c r="ES22" s="17"/>
      <c r="ET22" s="17"/>
      <c r="EU22" s="17">
        <v>0</v>
      </c>
      <c r="EV22" s="17">
        <v>6.5</v>
      </c>
      <c r="EW22" s="17">
        <v>6.39</v>
      </c>
      <c r="EX22" s="17">
        <v>6.39</v>
      </c>
      <c r="EY22" s="17">
        <v>0.11</v>
      </c>
      <c r="EZ22" s="17">
        <v>363.4</v>
      </c>
      <c r="FA22" s="17">
        <v>360</v>
      </c>
      <c r="FB22" s="17">
        <v>380.85516999999999</v>
      </c>
      <c r="FC22" s="17">
        <v>-17.455169999999999</v>
      </c>
      <c r="FD22" s="17">
        <v>81.900000000000006</v>
      </c>
      <c r="FE22" s="17">
        <v>81.635570000000001</v>
      </c>
      <c r="FF22" s="17">
        <v>81.635570000000001</v>
      </c>
      <c r="FG22" s="17">
        <v>0.26443</v>
      </c>
      <c r="FH22" s="17">
        <v>134.19999999999999</v>
      </c>
      <c r="FI22" s="17">
        <v>149.98721</v>
      </c>
      <c r="FJ22" s="17">
        <v>149.98721</v>
      </c>
      <c r="FK22" s="17">
        <v>-15.78721</v>
      </c>
      <c r="FL22" s="17">
        <v>42.1</v>
      </c>
      <c r="FM22" s="17">
        <v>41.89893</v>
      </c>
      <c r="FN22" s="17">
        <v>41.89893</v>
      </c>
      <c r="FO22" s="17">
        <v>0.20107</v>
      </c>
      <c r="FP22" s="17">
        <v>18.600000000000001</v>
      </c>
      <c r="FQ22" s="17">
        <v>19.21088</v>
      </c>
      <c r="FR22" s="17">
        <v>19.21088</v>
      </c>
      <c r="FS22" s="17">
        <v>-0.61087999999999998</v>
      </c>
      <c r="FT22" s="17">
        <v>19</v>
      </c>
      <c r="FU22" s="17">
        <v>18.172979999999999</v>
      </c>
      <c r="FV22" s="17">
        <v>18.172979999999999</v>
      </c>
      <c r="FW22" s="17">
        <v>0.82701999999999998</v>
      </c>
      <c r="FX22" s="17">
        <v>89.2</v>
      </c>
      <c r="FY22" s="17">
        <v>87.773570000000007</v>
      </c>
      <c r="FZ22" s="17">
        <v>87.773570000000007</v>
      </c>
      <c r="GA22" s="17">
        <v>1.4264300000000001</v>
      </c>
      <c r="GB22" s="17">
        <v>83.5</v>
      </c>
      <c r="GC22" s="17">
        <v>109.64239000000001</v>
      </c>
      <c r="GD22" s="17">
        <v>68.589079999999996</v>
      </c>
      <c r="GE22" s="17">
        <v>14.910920000000001</v>
      </c>
      <c r="GF22" s="17">
        <v>83.7</v>
      </c>
      <c r="GG22" s="17">
        <v>109.64239000000001</v>
      </c>
      <c r="GH22" s="17">
        <v>68.589079999999996</v>
      </c>
      <c r="GI22" s="17">
        <v>15.11092</v>
      </c>
      <c r="GJ22" s="17">
        <v>130.19999999999999</v>
      </c>
      <c r="GK22" s="17">
        <v>109.97163999999999</v>
      </c>
      <c r="GL22" s="17">
        <v>68.795060000000007</v>
      </c>
      <c r="GM22" s="17">
        <v>61.404940000000003</v>
      </c>
      <c r="GN22" s="17">
        <v>108.9</v>
      </c>
      <c r="GO22" s="17">
        <v>110.48202000000001</v>
      </c>
      <c r="GP22" s="17">
        <v>110.48202000000001</v>
      </c>
      <c r="GQ22" s="17">
        <v>-1.58202</v>
      </c>
      <c r="GR22" s="17">
        <v>24.7</v>
      </c>
      <c r="GS22" s="17">
        <v>31.486879999999999</v>
      </c>
      <c r="GT22" s="17">
        <v>47.082599999999999</v>
      </c>
      <c r="GU22" s="17">
        <v>-22.3826</v>
      </c>
      <c r="GV22" s="17"/>
      <c r="GW22" s="17"/>
      <c r="GX22" s="17">
        <v>35.162300000000002</v>
      </c>
      <c r="GY22" s="17">
        <v>-35.162300000000002</v>
      </c>
      <c r="GZ22" s="17">
        <v>3.8</v>
      </c>
      <c r="HA22" s="17"/>
      <c r="HB22" s="17"/>
      <c r="HC22" s="17">
        <v>3.8</v>
      </c>
      <c r="HD22" s="17">
        <v>27.9</v>
      </c>
      <c r="HE22" s="17">
        <v>30.13373</v>
      </c>
      <c r="HF22" s="17">
        <v>30.13373</v>
      </c>
      <c r="HG22" s="17">
        <v>-2.23373</v>
      </c>
      <c r="HH22" s="17">
        <v>73.5</v>
      </c>
      <c r="HI22" s="17">
        <v>155.44865999999999</v>
      </c>
      <c r="HJ22" s="17">
        <v>120.72286</v>
      </c>
      <c r="HK22" s="17">
        <v>-47.222859999999997</v>
      </c>
      <c r="HL22" s="17"/>
      <c r="HM22" s="17"/>
      <c r="HN22" s="17"/>
      <c r="HO22" s="17">
        <v>0</v>
      </c>
      <c r="HP22" s="17"/>
      <c r="HQ22" s="17"/>
      <c r="HR22" s="17"/>
      <c r="HS22" s="17">
        <v>0</v>
      </c>
      <c r="HT22" s="17">
        <v>60.6</v>
      </c>
      <c r="HU22" s="17">
        <v>95.545190000000005</v>
      </c>
      <c r="HV22" s="17">
        <v>95.545190000000005</v>
      </c>
      <c r="HW22" s="17">
        <v>-34.945189999999997</v>
      </c>
      <c r="HX22" s="17"/>
      <c r="HY22" s="17"/>
      <c r="HZ22" s="17"/>
      <c r="IA22" s="17">
        <v>0</v>
      </c>
      <c r="IB22" s="17"/>
      <c r="IC22" s="17"/>
      <c r="ID22" s="17"/>
      <c r="IE22" s="17">
        <v>0</v>
      </c>
      <c r="IF22" s="17">
        <v>44.8</v>
      </c>
      <c r="IG22" s="17">
        <v>45.265309999999999</v>
      </c>
      <c r="IH22" s="17">
        <v>45.265309999999999</v>
      </c>
      <c r="II22" s="17">
        <v>-0.46531</v>
      </c>
      <c r="IJ22" s="17"/>
      <c r="IK22" s="17"/>
      <c r="IL22" s="17"/>
      <c r="IM22" s="17">
        <v>0</v>
      </c>
      <c r="IN22" s="17"/>
      <c r="IO22" s="17"/>
      <c r="IP22" s="17"/>
      <c r="IQ22" s="17">
        <v>0</v>
      </c>
      <c r="IR22" s="17"/>
      <c r="IS22" s="17"/>
      <c r="IT22" s="17"/>
      <c r="IU22" s="17">
        <v>0</v>
      </c>
      <c r="IV22" s="17">
        <v>131.19999999999999</v>
      </c>
      <c r="IW22" s="17">
        <v>136.69067999999999</v>
      </c>
      <c r="IX22" s="17">
        <v>136.69067999999999</v>
      </c>
      <c r="IY22" s="17">
        <v>-5.4906800000000002</v>
      </c>
      <c r="IZ22" s="17"/>
      <c r="JA22" s="17"/>
      <c r="JB22" s="17"/>
      <c r="JC22" s="17">
        <v>0</v>
      </c>
      <c r="JD22" s="17"/>
      <c r="JE22" s="17"/>
      <c r="JF22" s="17"/>
      <c r="JG22" s="17">
        <v>0</v>
      </c>
      <c r="JH22" s="17"/>
      <c r="JI22" s="17"/>
      <c r="JJ22" s="17"/>
      <c r="JK22" s="17">
        <v>0</v>
      </c>
      <c r="JL22" s="17"/>
      <c r="JM22" s="17"/>
      <c r="JN22" s="17"/>
      <c r="JO22" s="17">
        <v>0</v>
      </c>
      <c r="JP22" s="17"/>
      <c r="JQ22" s="17"/>
      <c r="JR22" s="17"/>
      <c r="JS22" s="17">
        <v>0</v>
      </c>
      <c r="JT22" s="17"/>
      <c r="JU22" s="17"/>
      <c r="JV22" s="17"/>
      <c r="JW22" s="17">
        <v>0</v>
      </c>
      <c r="JX22" s="17">
        <v>194.6</v>
      </c>
      <c r="JY22" s="17">
        <v>200.67499000000001</v>
      </c>
      <c r="JZ22" s="17">
        <v>200.67499000000001</v>
      </c>
      <c r="KA22" s="17">
        <v>-6.0749899999999997</v>
      </c>
      <c r="KB22" s="17">
        <v>195.6</v>
      </c>
      <c r="KC22" s="17">
        <v>200.3066</v>
      </c>
      <c r="KD22" s="17">
        <v>200.3066</v>
      </c>
      <c r="KE22" s="17">
        <v>-4.7065999999999999</v>
      </c>
      <c r="KF22" s="17">
        <v>121</v>
      </c>
      <c r="KG22" s="17"/>
      <c r="KH22" s="17"/>
      <c r="KI22" s="17">
        <v>121</v>
      </c>
      <c r="KJ22" s="17">
        <v>0</v>
      </c>
      <c r="KK22" s="17"/>
      <c r="KL22" s="17"/>
      <c r="KM22" s="17">
        <v>0</v>
      </c>
      <c r="KN22" s="17"/>
      <c r="KO22" s="17"/>
      <c r="KP22" s="17"/>
      <c r="KQ22" s="17">
        <v>0</v>
      </c>
      <c r="KR22" s="17"/>
      <c r="KS22" s="17"/>
      <c r="KT22" s="17"/>
      <c r="KU22" s="17">
        <v>0</v>
      </c>
      <c r="KV22" s="17"/>
      <c r="KW22" s="17">
        <v>4.7853599999999998</v>
      </c>
      <c r="KX22" s="17">
        <v>4.7853500000000002</v>
      </c>
      <c r="KY22" s="17">
        <v>-4.7853500000000002</v>
      </c>
      <c r="KZ22" s="17">
        <v>130.6</v>
      </c>
      <c r="LA22" s="17">
        <v>183.37447</v>
      </c>
      <c r="LB22" s="17">
        <v>193.94091</v>
      </c>
      <c r="LC22" s="17">
        <v>-63.340910000000001</v>
      </c>
      <c r="LD22" s="17">
        <v>134.30000000000001</v>
      </c>
      <c r="LE22" s="17">
        <v>133.16031000000001</v>
      </c>
      <c r="LF22" s="17">
        <v>133.16031000000001</v>
      </c>
      <c r="LG22" s="17">
        <v>1.1396900000000001</v>
      </c>
      <c r="LH22" s="17">
        <v>65.599999999999994</v>
      </c>
      <c r="LI22" s="17">
        <v>67.199219999999997</v>
      </c>
      <c r="LJ22" s="17">
        <v>67.199219999999997</v>
      </c>
      <c r="LK22" s="17">
        <v>-1.5992200000000001</v>
      </c>
      <c r="LL22" s="17">
        <v>78.099999999999994</v>
      </c>
      <c r="LM22" s="17">
        <v>78.567999999999998</v>
      </c>
      <c r="LN22" s="17">
        <v>78.567999999999998</v>
      </c>
      <c r="LO22" s="17">
        <v>-0.46800000000000003</v>
      </c>
      <c r="LP22" s="17">
        <v>26.3</v>
      </c>
      <c r="LQ22" s="17">
        <v>29.980560000000001</v>
      </c>
      <c r="LR22" s="17">
        <v>29.980560000000001</v>
      </c>
      <c r="LS22" s="17">
        <v>-3.6805599999999998</v>
      </c>
      <c r="LT22" s="17"/>
      <c r="LU22" s="17"/>
      <c r="LV22" s="17"/>
      <c r="LW22" s="17">
        <v>0</v>
      </c>
      <c r="LX22" s="17"/>
      <c r="LY22" s="17"/>
      <c r="LZ22" s="17"/>
      <c r="MA22" s="17">
        <v>0</v>
      </c>
      <c r="MB22" s="17"/>
      <c r="MC22" s="17"/>
      <c r="MD22" s="17"/>
      <c r="ME22" s="17">
        <v>0</v>
      </c>
      <c r="MF22" s="17">
        <v>138.1</v>
      </c>
      <c r="MG22" s="17"/>
      <c r="MH22" s="17">
        <v>136.26948999999999</v>
      </c>
      <c r="MI22" s="17">
        <v>1.8305100000000001</v>
      </c>
      <c r="MJ22" s="17"/>
      <c r="MK22" s="17"/>
      <c r="ML22" s="17"/>
      <c r="MM22" s="17">
        <v>0</v>
      </c>
      <c r="MN22" s="17"/>
      <c r="MO22" s="17"/>
      <c r="MP22" s="17"/>
      <c r="MQ22" s="17">
        <v>0</v>
      </c>
      <c r="MR22" s="17"/>
      <c r="MS22" s="17"/>
      <c r="MT22" s="17"/>
      <c r="MU22" s="17">
        <v>0</v>
      </c>
      <c r="MV22" s="17">
        <v>0</v>
      </c>
      <c r="MW22" s="17"/>
      <c r="MX22" s="17">
        <v>175.46499</v>
      </c>
      <c r="MY22" s="17">
        <v>-175.46499</v>
      </c>
      <c r="MZ22" s="17">
        <v>0</v>
      </c>
      <c r="NA22" s="17"/>
      <c r="NB22" s="17"/>
      <c r="NC22" s="17">
        <v>0</v>
      </c>
      <c r="ND22" s="17">
        <v>0</v>
      </c>
      <c r="NE22" s="17"/>
      <c r="NF22" s="17"/>
      <c r="NG22" s="17">
        <v>0</v>
      </c>
      <c r="NH22" s="17">
        <v>0</v>
      </c>
      <c r="NI22" s="17"/>
      <c r="NJ22" s="17"/>
      <c r="NK22" s="17">
        <v>0</v>
      </c>
      <c r="NL22" s="17"/>
      <c r="NM22" s="17"/>
      <c r="NN22" s="17"/>
      <c r="NO22" s="17">
        <v>0</v>
      </c>
      <c r="NP22" s="17"/>
      <c r="NQ22" s="17"/>
      <c r="NR22" s="17"/>
      <c r="NS22" s="17">
        <v>0</v>
      </c>
      <c r="NT22" s="17"/>
      <c r="NU22" s="17"/>
      <c r="NV22" s="17">
        <v>9.09</v>
      </c>
      <c r="NW22" s="17">
        <v>-9.09</v>
      </c>
      <c r="NX22" s="17">
        <v>9.1999999999999993</v>
      </c>
      <c r="NY22" s="17">
        <v>9.0694199999999991</v>
      </c>
      <c r="NZ22" s="17">
        <v>9.0694199999999991</v>
      </c>
      <c r="OA22" s="17">
        <v>0.13058</v>
      </c>
      <c r="OB22" s="17">
        <v>10.199999999999999</v>
      </c>
      <c r="OC22" s="17">
        <v>10</v>
      </c>
      <c r="OD22" s="17">
        <v>10</v>
      </c>
      <c r="OE22" s="17">
        <v>0.2</v>
      </c>
      <c r="OF22" s="17">
        <v>0.1</v>
      </c>
      <c r="OG22" s="17"/>
      <c r="OH22" s="17">
        <v>2.4E-2</v>
      </c>
      <c r="OI22" s="17">
        <v>7.5999999999999998E-2</v>
      </c>
      <c r="OJ22" s="17">
        <v>108.3</v>
      </c>
      <c r="OK22" s="17">
        <v>112.9</v>
      </c>
      <c r="OL22" s="17">
        <v>94.037999999999997</v>
      </c>
      <c r="OM22" s="17">
        <v>14.262</v>
      </c>
      <c r="ON22" s="17">
        <v>22.1</v>
      </c>
      <c r="OO22" s="17"/>
      <c r="OP22" s="17">
        <v>10.628</v>
      </c>
      <c r="OQ22" s="17">
        <v>11.472</v>
      </c>
      <c r="OR22" s="17">
        <v>7.2</v>
      </c>
      <c r="OS22" s="17">
        <v>6.87</v>
      </c>
      <c r="OT22" s="17">
        <v>6.87</v>
      </c>
      <c r="OU22" s="17">
        <v>0.33</v>
      </c>
      <c r="OV22" s="17">
        <v>0</v>
      </c>
      <c r="OW22" s="17"/>
      <c r="OX22" s="17"/>
      <c r="OY22" s="17">
        <v>0</v>
      </c>
      <c r="OZ22" s="17">
        <v>20.3</v>
      </c>
      <c r="PA22" s="17">
        <v>20.456230000000001</v>
      </c>
      <c r="PB22" s="17">
        <v>20.456230000000001</v>
      </c>
      <c r="PC22" s="17">
        <v>-0.15623000000000001</v>
      </c>
      <c r="PD22" s="17">
        <v>10.3</v>
      </c>
      <c r="PE22" s="17">
        <v>9.9830000000000005</v>
      </c>
      <c r="PF22" s="17">
        <v>9.9830000000000005</v>
      </c>
      <c r="PG22" s="17">
        <v>0.317</v>
      </c>
      <c r="PH22" s="17">
        <v>5.7</v>
      </c>
      <c r="PI22" s="17">
        <v>5.67</v>
      </c>
      <c r="PJ22" s="17">
        <v>5.67</v>
      </c>
      <c r="PK22" s="17">
        <v>0.03</v>
      </c>
      <c r="PL22" s="17">
        <v>44.4</v>
      </c>
      <c r="PM22" s="17"/>
      <c r="PN22" s="17">
        <v>16.32</v>
      </c>
      <c r="PO22" s="17">
        <v>28.08</v>
      </c>
      <c r="PP22" s="17">
        <v>23.26</v>
      </c>
      <c r="PQ22" s="17"/>
      <c r="PR22" s="17">
        <v>43</v>
      </c>
      <c r="PS22" s="17">
        <v>-19.739999999999998</v>
      </c>
      <c r="PT22" s="17">
        <v>2.2000000000000002</v>
      </c>
      <c r="PU22" s="17">
        <v>1</v>
      </c>
      <c r="PV22" s="17">
        <v>1</v>
      </c>
      <c r="PW22" s="17">
        <v>1.2</v>
      </c>
      <c r="PX22" s="17">
        <v>1.5</v>
      </c>
      <c r="PY22" s="17">
        <v>3</v>
      </c>
      <c r="PZ22" s="17">
        <v>3</v>
      </c>
      <c r="QA22" s="17">
        <v>-1.5</v>
      </c>
      <c r="QB22" s="17">
        <v>5.2</v>
      </c>
      <c r="QC22" s="17">
        <v>5</v>
      </c>
      <c r="QD22" s="17">
        <v>5</v>
      </c>
      <c r="QE22" s="17">
        <v>0.2</v>
      </c>
      <c r="QF22" s="17">
        <v>20.2</v>
      </c>
      <c r="QG22" s="17">
        <v>20.422219999999999</v>
      </c>
      <c r="QH22" s="17">
        <v>20.422219999999999</v>
      </c>
      <c r="QI22" s="17">
        <v>-0.22222</v>
      </c>
      <c r="QJ22" s="17">
        <v>10</v>
      </c>
      <c r="QK22" s="17">
        <v>19.436350000000001</v>
      </c>
      <c r="QL22" s="17">
        <v>19.436350000000001</v>
      </c>
      <c r="QM22" s="17">
        <v>-9.4363499999999991</v>
      </c>
      <c r="QN22" s="17">
        <v>18.7</v>
      </c>
      <c r="QO22" s="17">
        <v>17.492709999999999</v>
      </c>
      <c r="QP22" s="17">
        <v>17.492709999999999</v>
      </c>
      <c r="QQ22" s="17">
        <v>1.20729</v>
      </c>
      <c r="QR22" s="17">
        <v>3.6</v>
      </c>
      <c r="QS22" s="17">
        <v>3.5</v>
      </c>
      <c r="QT22" s="17">
        <v>3.5</v>
      </c>
      <c r="QU22" s="17">
        <v>0.1</v>
      </c>
      <c r="QV22" s="17">
        <v>18.5</v>
      </c>
      <c r="QW22" s="17">
        <v>17.881440000000001</v>
      </c>
      <c r="QX22" s="17">
        <v>17.881440000000001</v>
      </c>
      <c r="QY22" s="17">
        <v>0.61856</v>
      </c>
      <c r="QZ22" s="17">
        <v>9.3000000000000007</v>
      </c>
      <c r="RA22" s="17"/>
      <c r="RB22" s="17">
        <v>3.9830000000000001</v>
      </c>
      <c r="RC22" s="17">
        <v>5.3170000000000002</v>
      </c>
      <c r="RD22" s="17">
        <v>9.4700000000000006</v>
      </c>
      <c r="RE22" s="17"/>
      <c r="RF22" s="17">
        <v>2.3660000000000001</v>
      </c>
      <c r="RG22" s="17">
        <v>7.1040000000000001</v>
      </c>
      <c r="RH22" s="17">
        <v>22.3</v>
      </c>
      <c r="RI22" s="17">
        <v>21.12</v>
      </c>
      <c r="RJ22" s="17">
        <v>21.12</v>
      </c>
      <c r="RK22" s="17">
        <v>1.18</v>
      </c>
      <c r="RL22" s="17">
        <v>64.8</v>
      </c>
      <c r="RM22" s="17">
        <v>76.400000000000006</v>
      </c>
      <c r="RN22" s="17">
        <v>50.847999999999999</v>
      </c>
      <c r="RO22" s="17">
        <v>13.952</v>
      </c>
      <c r="RP22" s="17">
        <v>12.9</v>
      </c>
      <c r="RQ22" s="17"/>
      <c r="RR22" s="17">
        <v>2.883</v>
      </c>
      <c r="RS22" s="17">
        <v>10.016999999999999</v>
      </c>
      <c r="RT22" s="17">
        <v>2.9</v>
      </c>
      <c r="RU22" s="17">
        <v>3</v>
      </c>
      <c r="RV22" s="17">
        <v>3</v>
      </c>
      <c r="RW22" s="17">
        <v>-0.1</v>
      </c>
      <c r="RX22" s="17">
        <v>20.3</v>
      </c>
      <c r="RY22" s="17">
        <v>19.792000000000002</v>
      </c>
      <c r="RZ22" s="17">
        <v>19.792000000000002</v>
      </c>
      <c r="SA22" s="17">
        <v>0.50800000000000001</v>
      </c>
      <c r="SB22" s="17">
        <v>3.2</v>
      </c>
      <c r="SC22" s="17">
        <v>2</v>
      </c>
      <c r="SD22" s="17">
        <v>2</v>
      </c>
      <c r="SE22" s="17">
        <v>1.2</v>
      </c>
      <c r="SF22" s="17"/>
      <c r="SG22" s="17">
        <v>0.4</v>
      </c>
      <c r="SH22" s="17">
        <v>0.4</v>
      </c>
      <c r="SI22" s="17">
        <v>-0.4</v>
      </c>
      <c r="SJ22" s="17">
        <v>0</v>
      </c>
      <c r="SK22" s="17"/>
      <c r="SL22" s="17">
        <v>4.0000000000000001E-3</v>
      </c>
      <c r="SM22" s="17">
        <v>-4.0000000000000001E-3</v>
      </c>
      <c r="SN22" s="17">
        <v>19.7</v>
      </c>
      <c r="SO22" s="17">
        <v>19.1448</v>
      </c>
      <c r="SP22" s="17">
        <v>19.1448</v>
      </c>
      <c r="SQ22" s="17">
        <v>0.55520000000000003</v>
      </c>
      <c r="SR22" s="17">
        <v>13.1</v>
      </c>
      <c r="SS22" s="17">
        <v>12.244899999999999</v>
      </c>
      <c r="ST22" s="17">
        <v>12.244899999999999</v>
      </c>
      <c r="SU22" s="17">
        <v>0.85509999999999997</v>
      </c>
      <c r="SV22" s="17">
        <v>20</v>
      </c>
      <c r="SW22" s="17">
        <v>19.436350000000001</v>
      </c>
      <c r="SX22" s="17">
        <v>19.436350000000001</v>
      </c>
      <c r="SY22" s="17">
        <v>0.56364999999999998</v>
      </c>
      <c r="SZ22" s="17">
        <v>20.2</v>
      </c>
      <c r="TA22" s="17">
        <v>19.436350000000001</v>
      </c>
      <c r="TB22" s="17">
        <v>19.436350000000001</v>
      </c>
      <c r="TC22" s="17">
        <v>0.76365000000000005</v>
      </c>
      <c r="TD22" s="17">
        <v>6.6</v>
      </c>
      <c r="TE22" s="17">
        <v>1.9</v>
      </c>
      <c r="TF22" s="17">
        <v>4.5970000000000004</v>
      </c>
      <c r="TG22" s="17">
        <v>2.0030000000000001</v>
      </c>
      <c r="TH22" s="17">
        <v>5.7</v>
      </c>
      <c r="TI22" s="17">
        <v>6.9</v>
      </c>
      <c r="TJ22" s="17">
        <v>10.287000000000001</v>
      </c>
      <c r="TK22" s="17">
        <v>-4.5869999999999997</v>
      </c>
      <c r="TL22" s="17">
        <v>17.399999999999999</v>
      </c>
      <c r="TM22" s="17"/>
      <c r="TN22" s="17">
        <v>4.3390000000000004</v>
      </c>
      <c r="TO22" s="17">
        <v>13.061</v>
      </c>
      <c r="TP22" s="17">
        <v>21.1</v>
      </c>
      <c r="TQ22" s="17">
        <v>21.8</v>
      </c>
      <c r="TR22" s="17">
        <v>18.202000000000002</v>
      </c>
      <c r="TS22" s="17">
        <v>2.8980000000000001</v>
      </c>
      <c r="TT22" s="17">
        <v>54.8</v>
      </c>
      <c r="TU22" s="17">
        <v>47.7</v>
      </c>
      <c r="TV22" s="17">
        <v>36.036000000000001</v>
      </c>
      <c r="TW22" s="17">
        <v>18.763999999999999</v>
      </c>
      <c r="TX22" s="17">
        <v>0.7</v>
      </c>
      <c r="TY22" s="17">
        <v>0.193</v>
      </c>
      <c r="TZ22" s="17">
        <v>0.193</v>
      </c>
      <c r="UA22" s="17">
        <v>0.50700000000000001</v>
      </c>
      <c r="UB22" s="17">
        <v>0.4</v>
      </c>
      <c r="UC22" s="17">
        <v>0.39</v>
      </c>
      <c r="UD22" s="17">
        <v>0.39</v>
      </c>
      <c r="UE22" s="17">
        <v>0.01</v>
      </c>
      <c r="UF22" s="17">
        <v>9.1999999999999993</v>
      </c>
      <c r="UG22" s="17"/>
      <c r="UH22" s="17">
        <v>16.11</v>
      </c>
      <c r="UI22" s="17">
        <v>-6.91</v>
      </c>
      <c r="UJ22" s="17">
        <v>21</v>
      </c>
      <c r="UK22" s="17">
        <v>19.436350000000001</v>
      </c>
      <c r="UL22" s="17">
        <v>19.436350000000001</v>
      </c>
      <c r="UM22" s="17">
        <v>1.56365</v>
      </c>
      <c r="UN22" s="17">
        <v>8.1999999999999993</v>
      </c>
      <c r="UO22" s="17">
        <v>8.1999999999999993</v>
      </c>
      <c r="UP22" s="17">
        <v>8.1999999999999993</v>
      </c>
      <c r="UQ22" s="17">
        <v>0</v>
      </c>
      <c r="UR22" s="17">
        <v>7.3</v>
      </c>
      <c r="US22" s="17">
        <v>7.1</v>
      </c>
      <c r="UT22" s="17">
        <v>7.1</v>
      </c>
      <c r="UU22" s="17">
        <v>0.2</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3.5</v>
      </c>
      <c r="VI22" s="17">
        <v>3.794</v>
      </c>
      <c r="VJ22" s="17">
        <v>3.794</v>
      </c>
      <c r="VK22" s="17">
        <v>-0.29399999999999998</v>
      </c>
      <c r="VL22" s="17">
        <v>63.2</v>
      </c>
      <c r="VM22" s="17"/>
      <c r="VN22" s="17">
        <v>49.585999999999999</v>
      </c>
      <c r="VO22" s="17">
        <v>13.614000000000001</v>
      </c>
      <c r="VP22" s="17">
        <v>2.8</v>
      </c>
      <c r="VQ22" s="17"/>
      <c r="VR22" s="17"/>
      <c r="VS22" s="17">
        <v>2.8</v>
      </c>
      <c r="VT22" s="17">
        <v>81</v>
      </c>
      <c r="VU22" s="17"/>
      <c r="VV22" s="17">
        <v>32.948999999999998</v>
      </c>
      <c r="VW22" s="17">
        <v>48.051000000000002</v>
      </c>
      <c r="VX22" s="17">
        <v>0.6</v>
      </c>
      <c r="VY22" s="17">
        <v>0.6</v>
      </c>
      <c r="VZ22" s="17">
        <v>0.6</v>
      </c>
      <c r="WA22" s="17">
        <v>0</v>
      </c>
      <c r="WB22" s="17">
        <v>0</v>
      </c>
      <c r="WC22" s="17">
        <v>19</v>
      </c>
      <c r="WD22" s="17">
        <v>37.648000000000003</v>
      </c>
      <c r="WE22" s="17">
        <v>-37.648000000000003</v>
      </c>
      <c r="WF22" s="17">
        <v>0</v>
      </c>
      <c r="WG22" s="17">
        <v>19.8</v>
      </c>
      <c r="WH22" s="17">
        <v>37.729999999999997</v>
      </c>
      <c r="WI22" s="17">
        <v>-37.729999999999997</v>
      </c>
      <c r="WJ22" s="17">
        <v>61</v>
      </c>
      <c r="WK22" s="17"/>
      <c r="WL22" s="17">
        <v>23.146000000000001</v>
      </c>
      <c r="WM22" s="17">
        <v>37.853999999999999</v>
      </c>
      <c r="WN22" s="17">
        <v>4.8</v>
      </c>
      <c r="WO22" s="17">
        <v>4.2</v>
      </c>
      <c r="WP22" s="17">
        <v>4.2</v>
      </c>
      <c r="WQ22" s="17">
        <v>0.6</v>
      </c>
      <c r="WR22" s="17">
        <v>2.2000000000000002</v>
      </c>
      <c r="WS22" s="17">
        <v>2.4</v>
      </c>
      <c r="WT22" s="17">
        <v>2.4</v>
      </c>
      <c r="WU22" s="17">
        <v>-0.2</v>
      </c>
      <c r="WV22" s="17">
        <v>1.1000000000000001</v>
      </c>
      <c r="WW22" s="17">
        <v>1.2</v>
      </c>
      <c r="WX22" s="17">
        <v>1.2</v>
      </c>
      <c r="WY22" s="17">
        <v>-0.1</v>
      </c>
      <c r="WZ22" s="17">
        <v>2.8</v>
      </c>
      <c r="XA22" s="17">
        <v>2.8</v>
      </c>
      <c r="XB22" s="17">
        <v>2.8</v>
      </c>
      <c r="XC22" s="17">
        <v>0</v>
      </c>
      <c r="XD22" s="17">
        <v>2.5</v>
      </c>
      <c r="XE22" s="17"/>
      <c r="XF22" s="17"/>
      <c r="XG22" s="17">
        <v>2.5</v>
      </c>
      <c r="XH22" s="17">
        <v>6</v>
      </c>
      <c r="XI22" s="17">
        <v>6.4</v>
      </c>
      <c r="XJ22" s="17">
        <v>6.4</v>
      </c>
      <c r="XK22" s="17">
        <v>-0.4</v>
      </c>
      <c r="XL22" s="17">
        <v>20</v>
      </c>
      <c r="XM22" s="17">
        <v>19.241980000000002</v>
      </c>
      <c r="XN22" s="17">
        <v>19.241980000000002</v>
      </c>
      <c r="XO22" s="17">
        <v>0.75802000000000003</v>
      </c>
      <c r="XP22" s="17">
        <v>20</v>
      </c>
      <c r="XQ22" s="17">
        <v>19.241980000000002</v>
      </c>
      <c r="XR22" s="17">
        <v>19.241980000000002</v>
      </c>
      <c r="XS22" s="17">
        <v>0.75802000000000003</v>
      </c>
      <c r="XT22" s="17"/>
      <c r="XU22" s="17"/>
      <c r="XV22" s="17"/>
      <c r="XW22" s="17">
        <v>0</v>
      </c>
      <c r="XX22" s="17">
        <v>44</v>
      </c>
      <c r="XY22" s="17">
        <v>38.5</v>
      </c>
      <c r="XZ22" s="17">
        <v>30</v>
      </c>
      <c r="YA22" s="17">
        <v>14</v>
      </c>
      <c r="YB22" s="17">
        <v>32.9</v>
      </c>
      <c r="YC22" s="17">
        <v>38.5</v>
      </c>
      <c r="YD22" s="17">
        <v>30</v>
      </c>
      <c r="YE22" s="17">
        <v>2.9</v>
      </c>
      <c r="YF22" s="17">
        <v>17.5</v>
      </c>
      <c r="YG22" s="17">
        <v>14</v>
      </c>
      <c r="YH22" s="17">
        <v>14</v>
      </c>
      <c r="YI22" s="17">
        <v>3.5</v>
      </c>
      <c r="YJ22" s="17">
        <v>11.2</v>
      </c>
      <c r="YK22" s="17">
        <v>18</v>
      </c>
      <c r="YL22" s="17">
        <v>18</v>
      </c>
      <c r="YM22" s="17">
        <v>-6.8</v>
      </c>
      <c r="YN22" s="17">
        <v>8.9</v>
      </c>
      <c r="YO22" s="17">
        <v>7.59</v>
      </c>
      <c r="YP22" s="17">
        <v>7.59</v>
      </c>
      <c r="YQ22" s="17">
        <v>1.31</v>
      </c>
      <c r="YR22" s="17">
        <v>11.6</v>
      </c>
      <c r="YS22" s="17">
        <v>11</v>
      </c>
      <c r="YT22" s="17">
        <v>11</v>
      </c>
      <c r="YU22" s="17">
        <v>0.6</v>
      </c>
      <c r="YV22" s="17">
        <v>17.600000000000001</v>
      </c>
      <c r="YW22" s="17">
        <v>19</v>
      </c>
      <c r="YX22" s="17">
        <v>19</v>
      </c>
      <c r="YY22" s="17">
        <v>-1.4</v>
      </c>
    </row>
    <row r="23" spans="1:675" ht="24" customHeight="1" x14ac:dyDescent="0.3">
      <c r="A23" s="1"/>
      <c r="B23" s="16" t="s">
        <v>59</v>
      </c>
      <c r="C23" s="16" t="s">
        <v>758</v>
      </c>
      <c r="D23" s="17">
        <v>202.2</v>
      </c>
      <c r="E23" s="17">
        <v>203.40136000000001</v>
      </c>
      <c r="F23" s="17">
        <v>203.40136000000001</v>
      </c>
      <c r="G23" s="17">
        <v>-1.20136</v>
      </c>
      <c r="H23" s="17">
        <v>657.8</v>
      </c>
      <c r="I23" s="17">
        <v>650</v>
      </c>
      <c r="J23" s="17">
        <v>629.90463999999997</v>
      </c>
      <c r="K23" s="17">
        <v>27.89536</v>
      </c>
      <c r="L23" s="17">
        <v>217.8</v>
      </c>
      <c r="M23" s="17">
        <v>211.66204999999999</v>
      </c>
      <c r="N23" s="17">
        <v>205.11832000000001</v>
      </c>
      <c r="O23" s="17">
        <v>12.68168</v>
      </c>
      <c r="P23" s="17">
        <v>7.5</v>
      </c>
      <c r="Q23" s="17">
        <v>8.8258700000000001</v>
      </c>
      <c r="R23" s="17">
        <v>8.8258700000000001</v>
      </c>
      <c r="S23" s="17">
        <v>-1.3258700000000001</v>
      </c>
      <c r="T23" s="17">
        <v>7.6</v>
      </c>
      <c r="U23" s="17">
        <v>8.5166900000000005</v>
      </c>
      <c r="V23" s="17">
        <v>8.5166900000000005</v>
      </c>
      <c r="W23" s="17">
        <v>-0.91669</v>
      </c>
      <c r="X23" s="17">
        <v>92.9</v>
      </c>
      <c r="Y23" s="17">
        <v>91.867829999999998</v>
      </c>
      <c r="Z23" s="17">
        <v>91.867829999999998</v>
      </c>
      <c r="AA23" s="17">
        <v>1.03217</v>
      </c>
      <c r="AB23" s="17">
        <v>230.2</v>
      </c>
      <c r="AC23" s="17">
        <v>242</v>
      </c>
      <c r="AD23" s="17">
        <v>242</v>
      </c>
      <c r="AE23" s="17">
        <v>-11.8</v>
      </c>
      <c r="AF23" s="17"/>
      <c r="AG23" s="17"/>
      <c r="AH23" s="17"/>
      <c r="AI23" s="17">
        <v>0</v>
      </c>
      <c r="AJ23" s="17">
        <v>0</v>
      </c>
      <c r="AK23" s="17"/>
      <c r="AL23" s="17"/>
      <c r="AM23" s="17">
        <v>0</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c r="BI23" s="17"/>
      <c r="BJ23" s="17"/>
      <c r="BK23" s="17">
        <v>0</v>
      </c>
      <c r="BL23" s="17">
        <v>582.1</v>
      </c>
      <c r="BM23" s="17">
        <v>582.50599999999997</v>
      </c>
      <c r="BN23" s="17">
        <v>582.50599999999997</v>
      </c>
      <c r="BO23" s="17">
        <v>-0.40600000000000003</v>
      </c>
      <c r="BP23" s="17">
        <v>10.7</v>
      </c>
      <c r="BQ23" s="17">
        <v>10.52094</v>
      </c>
      <c r="BR23" s="17">
        <v>10.52094</v>
      </c>
      <c r="BS23" s="17">
        <v>0.17906</v>
      </c>
      <c r="BT23" s="17">
        <v>13.5</v>
      </c>
      <c r="BU23" s="17">
        <v>17.629960000000001</v>
      </c>
      <c r="BV23" s="17">
        <v>17.629960000000001</v>
      </c>
      <c r="BW23" s="17">
        <v>-4.1299599999999996</v>
      </c>
      <c r="BX23" s="17"/>
      <c r="BY23" s="17"/>
      <c r="BZ23" s="17"/>
      <c r="CA23" s="17">
        <v>0</v>
      </c>
      <c r="CB23" s="17"/>
      <c r="CC23" s="17"/>
      <c r="CD23" s="17"/>
      <c r="CE23" s="17">
        <v>0</v>
      </c>
      <c r="CF23" s="17"/>
      <c r="CG23" s="17"/>
      <c r="CH23" s="17"/>
      <c r="CI23" s="17">
        <v>0</v>
      </c>
      <c r="CJ23" s="17">
        <v>164.6</v>
      </c>
      <c r="CK23" s="17">
        <v>164.06706</v>
      </c>
      <c r="CL23" s="17">
        <v>164.06706</v>
      </c>
      <c r="CM23" s="17">
        <v>0.53293999999999997</v>
      </c>
      <c r="CN23" s="17">
        <v>9.9</v>
      </c>
      <c r="CO23" s="17">
        <v>9.2994299999999992</v>
      </c>
      <c r="CP23" s="17">
        <v>9.2994299999999992</v>
      </c>
      <c r="CQ23" s="17">
        <v>0.60057000000000005</v>
      </c>
      <c r="CR23" s="17">
        <v>6.5</v>
      </c>
      <c r="CS23" s="17">
        <v>4.9935799999999997</v>
      </c>
      <c r="CT23" s="17">
        <v>4.9935799999999997</v>
      </c>
      <c r="CU23" s="17">
        <v>1.5064200000000001</v>
      </c>
      <c r="CV23" s="17"/>
      <c r="CW23" s="17"/>
      <c r="CX23" s="17"/>
      <c r="CY23" s="17">
        <v>0</v>
      </c>
      <c r="CZ23" s="17">
        <v>6.3</v>
      </c>
      <c r="DA23" s="17">
        <v>6.8787000000000003</v>
      </c>
      <c r="DB23" s="17">
        <v>6.8787000000000003</v>
      </c>
      <c r="DC23" s="17">
        <v>-0.57869999999999999</v>
      </c>
      <c r="DD23" s="17"/>
      <c r="DE23" s="17"/>
      <c r="DF23" s="17"/>
      <c r="DG23" s="17">
        <v>0</v>
      </c>
      <c r="DH23" s="17">
        <v>90.6</v>
      </c>
      <c r="DI23" s="17">
        <v>142.44412</v>
      </c>
      <c r="DJ23" s="17">
        <v>142.44412</v>
      </c>
      <c r="DK23" s="17">
        <v>-51.844119999999997</v>
      </c>
      <c r="DL23" s="17"/>
      <c r="DM23" s="17"/>
      <c r="DN23" s="17"/>
      <c r="DO23" s="17">
        <v>0</v>
      </c>
      <c r="DP23" s="17"/>
      <c r="DQ23" s="17"/>
      <c r="DR23" s="17"/>
      <c r="DS23" s="17">
        <v>0</v>
      </c>
      <c r="DT23" s="17">
        <v>0</v>
      </c>
      <c r="DU23" s="17"/>
      <c r="DV23" s="17">
        <v>23.215890000000002</v>
      </c>
      <c r="DW23" s="17">
        <v>-23.215890000000002</v>
      </c>
      <c r="DX23" s="17"/>
      <c r="DY23" s="17"/>
      <c r="DZ23" s="17"/>
      <c r="EA23" s="17">
        <v>0</v>
      </c>
      <c r="EB23" s="17">
        <v>110.1</v>
      </c>
      <c r="EC23" s="17">
        <v>112.46647</v>
      </c>
      <c r="ED23" s="17">
        <v>112.46647</v>
      </c>
      <c r="EE23" s="17">
        <v>-2.3664700000000001</v>
      </c>
      <c r="EF23" s="17">
        <v>144.80000000000001</v>
      </c>
      <c r="EG23" s="17">
        <v>220.69499999999999</v>
      </c>
      <c r="EH23" s="17">
        <v>220.69499999999999</v>
      </c>
      <c r="EI23" s="17">
        <v>-75.894999999999996</v>
      </c>
      <c r="EJ23" s="17">
        <v>0</v>
      </c>
      <c r="EK23" s="17"/>
      <c r="EL23" s="17"/>
      <c r="EM23" s="17">
        <v>0</v>
      </c>
      <c r="EN23" s="17"/>
      <c r="EO23" s="17"/>
      <c r="EP23" s="17"/>
      <c r="EQ23" s="17">
        <v>0</v>
      </c>
      <c r="ER23" s="17"/>
      <c r="ES23" s="17"/>
      <c r="ET23" s="17"/>
      <c r="EU23" s="17">
        <v>0</v>
      </c>
      <c r="EV23" s="17">
        <v>6.5</v>
      </c>
      <c r="EW23" s="17">
        <v>6.39</v>
      </c>
      <c r="EX23" s="17">
        <v>6.39</v>
      </c>
      <c r="EY23" s="17">
        <v>0.11</v>
      </c>
      <c r="EZ23" s="17">
        <v>372.6</v>
      </c>
      <c r="FA23" s="17">
        <v>371.55509999999998</v>
      </c>
      <c r="FB23" s="17">
        <v>380.85516999999999</v>
      </c>
      <c r="FC23" s="17">
        <v>-8.2551699999999997</v>
      </c>
      <c r="FD23" s="17">
        <v>81.8</v>
      </c>
      <c r="FE23" s="17">
        <v>81.635570000000001</v>
      </c>
      <c r="FF23" s="17">
        <v>81.635570000000001</v>
      </c>
      <c r="FG23" s="17">
        <v>0.16442999999999999</v>
      </c>
      <c r="FH23" s="17">
        <v>136.4</v>
      </c>
      <c r="FI23" s="17">
        <v>149.98721</v>
      </c>
      <c r="FJ23" s="17">
        <v>149.98721</v>
      </c>
      <c r="FK23" s="17">
        <v>-13.587210000000001</v>
      </c>
      <c r="FL23" s="17">
        <v>42</v>
      </c>
      <c r="FM23" s="17">
        <v>41.89893</v>
      </c>
      <c r="FN23" s="17">
        <v>41.89893</v>
      </c>
      <c r="FO23" s="17">
        <v>0.10106999999999999</v>
      </c>
      <c r="FP23" s="17">
        <v>18.8</v>
      </c>
      <c r="FQ23" s="17">
        <v>19.21088</v>
      </c>
      <c r="FR23" s="17">
        <v>19.21088</v>
      </c>
      <c r="FS23" s="17">
        <v>-0.41088000000000002</v>
      </c>
      <c r="FT23" s="17">
        <v>18.899999999999999</v>
      </c>
      <c r="FU23" s="17">
        <v>18.172979999999999</v>
      </c>
      <c r="FV23" s="17">
        <v>18.172979999999999</v>
      </c>
      <c r="FW23" s="17">
        <v>0.72702</v>
      </c>
      <c r="FX23" s="17">
        <v>90.9</v>
      </c>
      <c r="FY23" s="17">
        <v>87.773570000000007</v>
      </c>
      <c r="FZ23" s="17">
        <v>87.773570000000007</v>
      </c>
      <c r="GA23" s="17">
        <v>3.12643</v>
      </c>
      <c r="GB23" s="17">
        <v>39.700000000000003</v>
      </c>
      <c r="GC23" s="17">
        <v>88.32105</v>
      </c>
      <c r="GD23" s="17">
        <v>91.540869999999998</v>
      </c>
      <c r="GE23" s="17">
        <v>-51.840870000000002</v>
      </c>
      <c r="GF23" s="17">
        <v>59.8</v>
      </c>
      <c r="GG23" s="17">
        <v>88.32105</v>
      </c>
      <c r="GH23" s="17">
        <v>91.540869999999998</v>
      </c>
      <c r="GI23" s="17">
        <v>-31.740870000000001</v>
      </c>
      <c r="GJ23" s="17">
        <v>103.8</v>
      </c>
      <c r="GK23" s="17">
        <v>88.586280000000002</v>
      </c>
      <c r="GL23" s="17">
        <v>91.815770000000001</v>
      </c>
      <c r="GM23" s="17">
        <v>11.98423</v>
      </c>
      <c r="GN23" s="17">
        <v>109.6</v>
      </c>
      <c r="GO23" s="17">
        <v>110.48202000000001</v>
      </c>
      <c r="GP23" s="17">
        <v>110.48202000000001</v>
      </c>
      <c r="GQ23" s="17">
        <v>-0.88202000000000003</v>
      </c>
      <c r="GR23" s="17">
        <v>25.6</v>
      </c>
      <c r="GS23" s="17">
        <v>32.38158</v>
      </c>
      <c r="GT23" s="17">
        <v>47.082599999999999</v>
      </c>
      <c r="GU23" s="17">
        <v>-21.482600000000001</v>
      </c>
      <c r="GV23" s="17"/>
      <c r="GW23" s="17"/>
      <c r="GX23" s="17">
        <v>35.162300000000002</v>
      </c>
      <c r="GY23" s="17">
        <v>-35.162300000000002</v>
      </c>
      <c r="GZ23" s="17">
        <v>3.8</v>
      </c>
      <c r="HA23" s="17"/>
      <c r="HB23" s="17"/>
      <c r="HC23" s="17">
        <v>3.8</v>
      </c>
      <c r="HD23" s="17">
        <v>27.8</v>
      </c>
      <c r="HE23" s="17">
        <v>30.13373</v>
      </c>
      <c r="HF23" s="17">
        <v>30.13373</v>
      </c>
      <c r="HG23" s="17">
        <v>-2.3337300000000001</v>
      </c>
      <c r="HH23" s="17">
        <v>79.900000000000006</v>
      </c>
      <c r="HI23" s="17">
        <v>150.07275999999999</v>
      </c>
      <c r="HJ23" s="17">
        <v>121.24879</v>
      </c>
      <c r="HK23" s="17">
        <v>-41.348790000000001</v>
      </c>
      <c r="HL23" s="17"/>
      <c r="HM23" s="17"/>
      <c r="HN23" s="17"/>
      <c r="HO23" s="17">
        <v>0</v>
      </c>
      <c r="HP23" s="17"/>
      <c r="HQ23" s="17"/>
      <c r="HR23" s="17"/>
      <c r="HS23" s="17">
        <v>0</v>
      </c>
      <c r="HT23" s="17">
        <v>57</v>
      </c>
      <c r="HU23" s="17">
        <v>95.545190000000005</v>
      </c>
      <c r="HV23" s="17">
        <v>95.545190000000005</v>
      </c>
      <c r="HW23" s="17">
        <v>-38.545189999999998</v>
      </c>
      <c r="HX23" s="17"/>
      <c r="HY23" s="17"/>
      <c r="HZ23" s="17"/>
      <c r="IA23" s="17">
        <v>0</v>
      </c>
      <c r="IB23" s="17"/>
      <c r="IC23" s="17"/>
      <c r="ID23" s="17"/>
      <c r="IE23" s="17">
        <v>0</v>
      </c>
      <c r="IF23" s="17">
        <v>44.4</v>
      </c>
      <c r="IG23" s="17">
        <v>45.265309999999999</v>
      </c>
      <c r="IH23" s="17">
        <v>45.265309999999999</v>
      </c>
      <c r="II23" s="17">
        <v>-0.86531000000000002</v>
      </c>
      <c r="IJ23" s="17"/>
      <c r="IK23" s="17"/>
      <c r="IL23" s="17"/>
      <c r="IM23" s="17">
        <v>0</v>
      </c>
      <c r="IN23" s="17"/>
      <c r="IO23" s="17"/>
      <c r="IP23" s="17"/>
      <c r="IQ23" s="17">
        <v>0</v>
      </c>
      <c r="IR23" s="17"/>
      <c r="IS23" s="17"/>
      <c r="IT23" s="17"/>
      <c r="IU23" s="17">
        <v>0</v>
      </c>
      <c r="IV23" s="17">
        <v>131.19999999999999</v>
      </c>
      <c r="IW23" s="17">
        <v>136.69067999999999</v>
      </c>
      <c r="IX23" s="17">
        <v>136.69067999999999</v>
      </c>
      <c r="IY23" s="17">
        <v>-5.4906800000000002</v>
      </c>
      <c r="IZ23" s="17"/>
      <c r="JA23" s="17"/>
      <c r="JB23" s="17"/>
      <c r="JC23" s="17">
        <v>0</v>
      </c>
      <c r="JD23" s="17"/>
      <c r="JE23" s="17"/>
      <c r="JF23" s="17"/>
      <c r="JG23" s="17">
        <v>0</v>
      </c>
      <c r="JH23" s="17"/>
      <c r="JI23" s="17"/>
      <c r="JJ23" s="17"/>
      <c r="JK23" s="17">
        <v>0</v>
      </c>
      <c r="JL23" s="17"/>
      <c r="JM23" s="17"/>
      <c r="JN23" s="17"/>
      <c r="JO23" s="17">
        <v>0</v>
      </c>
      <c r="JP23" s="17"/>
      <c r="JQ23" s="17"/>
      <c r="JR23" s="17"/>
      <c r="JS23" s="17">
        <v>0</v>
      </c>
      <c r="JT23" s="17"/>
      <c r="JU23" s="17"/>
      <c r="JV23" s="17"/>
      <c r="JW23" s="17">
        <v>0</v>
      </c>
      <c r="JX23" s="17">
        <v>195.2</v>
      </c>
      <c r="JY23" s="17">
        <v>200.67499000000001</v>
      </c>
      <c r="JZ23" s="17">
        <v>200.67499000000001</v>
      </c>
      <c r="KA23" s="17">
        <v>-5.47499</v>
      </c>
      <c r="KB23" s="17">
        <v>120.4</v>
      </c>
      <c r="KC23" s="17">
        <v>200.3066</v>
      </c>
      <c r="KD23" s="17">
        <v>200.3066</v>
      </c>
      <c r="KE23" s="17">
        <v>-79.906599999999997</v>
      </c>
      <c r="KF23" s="17">
        <v>120.9</v>
      </c>
      <c r="KG23" s="17"/>
      <c r="KH23" s="17"/>
      <c r="KI23" s="17">
        <v>120.9</v>
      </c>
      <c r="KJ23" s="17">
        <v>0</v>
      </c>
      <c r="KK23" s="17"/>
      <c r="KL23" s="17"/>
      <c r="KM23" s="17">
        <v>0</v>
      </c>
      <c r="KN23" s="17"/>
      <c r="KO23" s="17"/>
      <c r="KP23" s="17"/>
      <c r="KQ23" s="17">
        <v>0</v>
      </c>
      <c r="KR23" s="17"/>
      <c r="KS23" s="17"/>
      <c r="KT23" s="17"/>
      <c r="KU23" s="17">
        <v>0</v>
      </c>
      <c r="KV23" s="17"/>
      <c r="KW23" s="17">
        <v>4.7853599999999998</v>
      </c>
      <c r="KX23" s="17">
        <v>4.7853500000000002</v>
      </c>
      <c r="KY23" s="17">
        <v>-4.7853500000000002</v>
      </c>
      <c r="KZ23" s="17">
        <v>143.5</v>
      </c>
      <c r="LA23" s="17">
        <v>176.30056999999999</v>
      </c>
      <c r="LB23" s="17">
        <v>193.41498000000001</v>
      </c>
      <c r="LC23" s="17">
        <v>-49.91498</v>
      </c>
      <c r="LD23" s="17">
        <v>135.6</v>
      </c>
      <c r="LE23" s="17">
        <v>133.16031000000001</v>
      </c>
      <c r="LF23" s="17">
        <v>133.16031000000001</v>
      </c>
      <c r="LG23" s="17">
        <v>2.4396900000000001</v>
      </c>
      <c r="LH23" s="17">
        <v>65.900000000000006</v>
      </c>
      <c r="LI23" s="17">
        <v>67.199219999999997</v>
      </c>
      <c r="LJ23" s="17">
        <v>67.199219999999997</v>
      </c>
      <c r="LK23" s="17">
        <v>-1.29922</v>
      </c>
      <c r="LL23" s="17">
        <v>79.099999999999994</v>
      </c>
      <c r="LM23" s="17">
        <v>78.567999999999998</v>
      </c>
      <c r="LN23" s="17">
        <v>78.567999999999998</v>
      </c>
      <c r="LO23" s="17">
        <v>0.53200000000000003</v>
      </c>
      <c r="LP23" s="17">
        <v>30.1</v>
      </c>
      <c r="LQ23" s="17">
        <v>29.980560000000001</v>
      </c>
      <c r="LR23" s="17">
        <v>29.980560000000001</v>
      </c>
      <c r="LS23" s="17">
        <v>0.11944</v>
      </c>
      <c r="LT23" s="17"/>
      <c r="LU23" s="17"/>
      <c r="LV23" s="17"/>
      <c r="LW23" s="17">
        <v>0</v>
      </c>
      <c r="LX23" s="17"/>
      <c r="LY23" s="17"/>
      <c r="LZ23" s="17"/>
      <c r="MA23" s="17">
        <v>0</v>
      </c>
      <c r="MB23" s="17"/>
      <c r="MC23" s="17"/>
      <c r="MD23" s="17"/>
      <c r="ME23" s="17">
        <v>0</v>
      </c>
      <c r="MF23" s="17">
        <v>138.9</v>
      </c>
      <c r="MG23" s="17"/>
      <c r="MH23" s="17">
        <v>136.26948999999999</v>
      </c>
      <c r="MI23" s="17">
        <v>2.6305100000000001</v>
      </c>
      <c r="MJ23" s="17"/>
      <c r="MK23" s="17"/>
      <c r="ML23" s="17"/>
      <c r="MM23" s="17">
        <v>0</v>
      </c>
      <c r="MN23" s="17"/>
      <c r="MO23" s="17"/>
      <c r="MP23" s="17"/>
      <c r="MQ23" s="17">
        <v>0</v>
      </c>
      <c r="MR23" s="17"/>
      <c r="MS23" s="17"/>
      <c r="MT23" s="17"/>
      <c r="MU23" s="17">
        <v>0</v>
      </c>
      <c r="MV23" s="17">
        <v>0</v>
      </c>
      <c r="MW23" s="17"/>
      <c r="MX23" s="17"/>
      <c r="MY23" s="17">
        <v>0</v>
      </c>
      <c r="MZ23" s="17">
        <v>0</v>
      </c>
      <c r="NA23" s="17"/>
      <c r="NB23" s="17"/>
      <c r="NC23" s="17">
        <v>0</v>
      </c>
      <c r="ND23" s="17">
        <v>0</v>
      </c>
      <c r="NE23" s="17"/>
      <c r="NF23" s="17"/>
      <c r="NG23" s="17">
        <v>0</v>
      </c>
      <c r="NH23" s="17">
        <v>0</v>
      </c>
      <c r="NI23" s="17"/>
      <c r="NJ23" s="17"/>
      <c r="NK23" s="17">
        <v>0</v>
      </c>
      <c r="NL23" s="17"/>
      <c r="NM23" s="17"/>
      <c r="NN23" s="17"/>
      <c r="NO23" s="17">
        <v>0</v>
      </c>
      <c r="NP23" s="17"/>
      <c r="NQ23" s="17"/>
      <c r="NR23" s="17"/>
      <c r="NS23" s="17">
        <v>0</v>
      </c>
      <c r="NT23" s="17"/>
      <c r="NU23" s="17"/>
      <c r="NV23" s="17">
        <v>9.09</v>
      </c>
      <c r="NW23" s="17">
        <v>-9.09</v>
      </c>
      <c r="NX23" s="17">
        <v>9.1999999999999993</v>
      </c>
      <c r="NY23" s="17">
        <v>9.0694199999999991</v>
      </c>
      <c r="NZ23" s="17">
        <v>9.0694199999999991</v>
      </c>
      <c r="OA23" s="17">
        <v>0.13058</v>
      </c>
      <c r="OB23" s="17">
        <v>10.199999999999999</v>
      </c>
      <c r="OC23" s="17">
        <v>10</v>
      </c>
      <c r="OD23" s="17">
        <v>10</v>
      </c>
      <c r="OE23" s="17">
        <v>0.2</v>
      </c>
      <c r="OF23" s="17">
        <v>0.2</v>
      </c>
      <c r="OG23" s="17"/>
      <c r="OH23" s="17">
        <v>4.8000000000000001E-2</v>
      </c>
      <c r="OI23" s="17">
        <v>0.152</v>
      </c>
      <c r="OJ23" s="17">
        <v>100.3</v>
      </c>
      <c r="OK23" s="17">
        <v>114.7</v>
      </c>
      <c r="OL23" s="17">
        <v>95.584999999999994</v>
      </c>
      <c r="OM23" s="17">
        <v>4.7149999999999999</v>
      </c>
      <c r="ON23" s="17">
        <v>64.3</v>
      </c>
      <c r="OO23" s="17"/>
      <c r="OP23" s="17">
        <v>35.601999999999997</v>
      </c>
      <c r="OQ23" s="17">
        <v>28.698</v>
      </c>
      <c r="OR23" s="17">
        <v>9.3000000000000007</v>
      </c>
      <c r="OS23" s="17">
        <v>7.2320000000000002</v>
      </c>
      <c r="OT23" s="17">
        <v>7.2320000000000002</v>
      </c>
      <c r="OU23" s="17">
        <v>2.0680000000000001</v>
      </c>
      <c r="OV23" s="17">
        <v>0</v>
      </c>
      <c r="OW23" s="17"/>
      <c r="OX23" s="17"/>
      <c r="OY23" s="17">
        <v>0</v>
      </c>
      <c r="OZ23" s="17">
        <v>20.3</v>
      </c>
      <c r="PA23" s="17">
        <v>20.456230000000001</v>
      </c>
      <c r="PB23" s="17">
        <v>20.456230000000001</v>
      </c>
      <c r="PC23" s="17">
        <v>-0.15623000000000001</v>
      </c>
      <c r="PD23" s="17">
        <v>10.3</v>
      </c>
      <c r="PE23" s="17">
        <v>9.9830000000000005</v>
      </c>
      <c r="PF23" s="17">
        <v>9.9830000000000005</v>
      </c>
      <c r="PG23" s="17">
        <v>0.317</v>
      </c>
      <c r="PH23" s="17">
        <v>5.7</v>
      </c>
      <c r="PI23" s="17">
        <v>5.67</v>
      </c>
      <c r="PJ23" s="17">
        <v>5.67</v>
      </c>
      <c r="PK23" s="17">
        <v>0.03</v>
      </c>
      <c r="PL23" s="17">
        <v>171.8</v>
      </c>
      <c r="PM23" s="17"/>
      <c r="PN23" s="17">
        <v>41.62</v>
      </c>
      <c r="PO23" s="17">
        <v>130.18</v>
      </c>
      <c r="PP23" s="17">
        <v>75.45</v>
      </c>
      <c r="PQ23" s="17"/>
      <c r="PR23" s="17">
        <v>82</v>
      </c>
      <c r="PS23" s="17">
        <v>-6.55</v>
      </c>
      <c r="PT23" s="17">
        <v>2.2000000000000002</v>
      </c>
      <c r="PU23" s="17">
        <v>1</v>
      </c>
      <c r="PV23" s="17">
        <v>1</v>
      </c>
      <c r="PW23" s="17">
        <v>1.2</v>
      </c>
      <c r="PX23" s="17">
        <v>1.5</v>
      </c>
      <c r="PY23" s="17">
        <v>3</v>
      </c>
      <c r="PZ23" s="17">
        <v>3</v>
      </c>
      <c r="QA23" s="17">
        <v>-1.5</v>
      </c>
      <c r="QB23" s="17">
        <v>5.0999999999999996</v>
      </c>
      <c r="QC23" s="17">
        <v>5</v>
      </c>
      <c r="QD23" s="17">
        <v>5</v>
      </c>
      <c r="QE23" s="17">
        <v>0.1</v>
      </c>
      <c r="QF23" s="17">
        <v>20.399999999999999</v>
      </c>
      <c r="QG23" s="17">
        <v>20.422219999999999</v>
      </c>
      <c r="QH23" s="17">
        <v>20.422219999999999</v>
      </c>
      <c r="QI23" s="17">
        <v>-2.222E-2</v>
      </c>
      <c r="QJ23" s="17">
        <v>10</v>
      </c>
      <c r="QK23" s="17">
        <v>19.436350000000001</v>
      </c>
      <c r="QL23" s="17">
        <v>19.436350000000001</v>
      </c>
      <c r="QM23" s="17">
        <v>-9.4363499999999991</v>
      </c>
      <c r="QN23" s="17">
        <v>18.7</v>
      </c>
      <c r="QO23" s="17">
        <v>17.492709999999999</v>
      </c>
      <c r="QP23" s="17">
        <v>17.492709999999999</v>
      </c>
      <c r="QQ23" s="17">
        <v>1.20729</v>
      </c>
      <c r="QR23" s="17">
        <v>3.6</v>
      </c>
      <c r="QS23" s="17">
        <v>3.5</v>
      </c>
      <c r="QT23" s="17">
        <v>3.5</v>
      </c>
      <c r="QU23" s="17">
        <v>0.1</v>
      </c>
      <c r="QV23" s="17">
        <v>18.5</v>
      </c>
      <c r="QW23" s="17">
        <v>17.881440000000001</v>
      </c>
      <c r="QX23" s="17">
        <v>17.881440000000001</v>
      </c>
      <c r="QY23" s="17">
        <v>0.61856</v>
      </c>
      <c r="QZ23" s="17">
        <v>13.15</v>
      </c>
      <c r="RA23" s="17"/>
      <c r="RB23" s="17">
        <v>9.0050000000000008</v>
      </c>
      <c r="RC23" s="17">
        <v>4.1449999999999996</v>
      </c>
      <c r="RD23" s="17">
        <v>15.84</v>
      </c>
      <c r="RE23" s="17"/>
      <c r="RF23" s="17">
        <v>6.7270000000000003</v>
      </c>
      <c r="RG23" s="17">
        <v>9.1129999999999995</v>
      </c>
      <c r="RH23" s="17">
        <v>24.2</v>
      </c>
      <c r="RI23" s="17">
        <v>21.402000000000001</v>
      </c>
      <c r="RJ23" s="17">
        <v>21.402000000000001</v>
      </c>
      <c r="RK23" s="17">
        <v>2.798</v>
      </c>
      <c r="RL23" s="17">
        <v>58.3</v>
      </c>
      <c r="RM23" s="17">
        <v>78</v>
      </c>
      <c r="RN23" s="17">
        <v>52.048000000000002</v>
      </c>
      <c r="RO23" s="17">
        <v>6.2519999999999998</v>
      </c>
      <c r="RP23" s="17">
        <v>15.8</v>
      </c>
      <c r="RQ23" s="17"/>
      <c r="RR23" s="17">
        <v>5.0720000000000001</v>
      </c>
      <c r="RS23" s="17">
        <v>10.728</v>
      </c>
      <c r="RT23" s="17">
        <v>3</v>
      </c>
      <c r="RU23" s="17">
        <v>3</v>
      </c>
      <c r="RV23" s="17">
        <v>3</v>
      </c>
      <c r="RW23" s="17">
        <v>0</v>
      </c>
      <c r="RX23" s="17">
        <v>20.3</v>
      </c>
      <c r="RY23" s="17">
        <v>19.792000000000002</v>
      </c>
      <c r="RZ23" s="17">
        <v>19.792000000000002</v>
      </c>
      <c r="SA23" s="17">
        <v>0.50800000000000001</v>
      </c>
      <c r="SB23" s="17">
        <v>3.2</v>
      </c>
      <c r="SC23" s="17">
        <v>2</v>
      </c>
      <c r="SD23" s="17">
        <v>2</v>
      </c>
      <c r="SE23" s="17">
        <v>1.2</v>
      </c>
      <c r="SF23" s="17"/>
      <c r="SG23" s="17">
        <v>0.4</v>
      </c>
      <c r="SH23" s="17">
        <v>0.4</v>
      </c>
      <c r="SI23" s="17">
        <v>-0.4</v>
      </c>
      <c r="SJ23" s="17">
        <v>0.1</v>
      </c>
      <c r="SK23" s="17"/>
      <c r="SL23" s="17">
        <v>3.1E-2</v>
      </c>
      <c r="SM23" s="17">
        <v>6.9000000000000006E-2</v>
      </c>
      <c r="SN23" s="17">
        <v>19.7</v>
      </c>
      <c r="SO23" s="17">
        <v>19.1448</v>
      </c>
      <c r="SP23" s="17">
        <v>19.1448</v>
      </c>
      <c r="SQ23" s="17">
        <v>0.55520000000000003</v>
      </c>
      <c r="SR23" s="17">
        <v>13.1</v>
      </c>
      <c r="SS23" s="17">
        <v>12.244899999999999</v>
      </c>
      <c r="ST23" s="17">
        <v>12.244899999999999</v>
      </c>
      <c r="SU23" s="17">
        <v>0.85509999999999997</v>
      </c>
      <c r="SV23" s="17">
        <v>20.2</v>
      </c>
      <c r="SW23" s="17">
        <v>19.436350000000001</v>
      </c>
      <c r="SX23" s="17">
        <v>19.436350000000001</v>
      </c>
      <c r="SY23" s="17">
        <v>0.76365000000000005</v>
      </c>
      <c r="SZ23" s="17">
        <v>20.2</v>
      </c>
      <c r="TA23" s="17">
        <v>19.436350000000001</v>
      </c>
      <c r="TB23" s="17">
        <v>19.436350000000001</v>
      </c>
      <c r="TC23" s="17">
        <v>0.76365000000000005</v>
      </c>
      <c r="TD23" s="17">
        <v>3.9</v>
      </c>
      <c r="TE23" s="17">
        <v>1.5</v>
      </c>
      <c r="TF23" s="17">
        <v>4.0030000000000001</v>
      </c>
      <c r="TG23" s="17">
        <v>-0.10299999999999999</v>
      </c>
      <c r="TH23" s="17">
        <v>8.3000000000000007</v>
      </c>
      <c r="TI23" s="17">
        <v>6.1</v>
      </c>
      <c r="TJ23" s="17">
        <v>9.3460000000000001</v>
      </c>
      <c r="TK23" s="17">
        <v>-1.046</v>
      </c>
      <c r="TL23" s="17">
        <v>28.7</v>
      </c>
      <c r="TM23" s="17"/>
      <c r="TN23" s="17">
        <v>10.914999999999999</v>
      </c>
      <c r="TO23" s="17">
        <v>17.785</v>
      </c>
      <c r="TP23" s="17">
        <v>23.8</v>
      </c>
      <c r="TQ23" s="17">
        <v>22.1</v>
      </c>
      <c r="TR23" s="17">
        <v>18.577999999999999</v>
      </c>
      <c r="TS23" s="17">
        <v>5.2220000000000004</v>
      </c>
      <c r="TT23" s="17">
        <v>59.1</v>
      </c>
      <c r="TU23" s="17">
        <v>50</v>
      </c>
      <c r="TV23" s="17">
        <v>37.317</v>
      </c>
      <c r="TW23" s="17">
        <v>21.783000000000001</v>
      </c>
      <c r="TX23" s="17">
        <v>0.2</v>
      </c>
      <c r="TY23" s="17">
        <v>0.20499999999999999</v>
      </c>
      <c r="TZ23" s="17">
        <v>0.20499999999999999</v>
      </c>
      <c r="UA23" s="17">
        <v>-5.0000000000000001E-3</v>
      </c>
      <c r="UB23" s="17">
        <v>0</v>
      </c>
      <c r="UC23" s="17">
        <v>0.46400000000000002</v>
      </c>
      <c r="UD23" s="17">
        <v>0.46400000000000002</v>
      </c>
      <c r="UE23" s="17">
        <v>-0.46400000000000002</v>
      </c>
      <c r="UF23" s="17">
        <v>23.1</v>
      </c>
      <c r="UG23" s="17"/>
      <c r="UH23" s="17">
        <v>27.09</v>
      </c>
      <c r="UI23" s="17">
        <v>-3.99</v>
      </c>
      <c r="UJ23" s="17">
        <v>21</v>
      </c>
      <c r="UK23" s="17">
        <v>19.436350000000001</v>
      </c>
      <c r="UL23" s="17">
        <v>19.436350000000001</v>
      </c>
      <c r="UM23" s="17">
        <v>1.56365</v>
      </c>
      <c r="UN23" s="17">
        <v>8.1999999999999993</v>
      </c>
      <c r="UO23" s="17">
        <v>8.1999999999999993</v>
      </c>
      <c r="UP23" s="17">
        <v>8.1999999999999993</v>
      </c>
      <c r="UQ23" s="17">
        <v>0</v>
      </c>
      <c r="UR23" s="17">
        <v>7.3</v>
      </c>
      <c r="US23" s="17">
        <v>7.1</v>
      </c>
      <c r="UT23" s="17">
        <v>7.1</v>
      </c>
      <c r="UU23" s="17">
        <v>0.2</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4.8</v>
      </c>
      <c r="VI23" s="17">
        <v>4.2839999999999998</v>
      </c>
      <c r="VJ23" s="17">
        <v>4.2839999999999998</v>
      </c>
      <c r="VK23" s="17">
        <v>0.51600000000000001</v>
      </c>
      <c r="VL23" s="17">
        <v>219</v>
      </c>
      <c r="VM23" s="17"/>
      <c r="VN23" s="17">
        <v>135.64699999999999</v>
      </c>
      <c r="VO23" s="17">
        <v>83.352999999999994</v>
      </c>
      <c r="VP23" s="17">
        <v>6.1</v>
      </c>
      <c r="VQ23" s="17"/>
      <c r="VR23" s="17">
        <v>1E-3</v>
      </c>
      <c r="VS23" s="17">
        <v>6.0990000000000002</v>
      </c>
      <c r="VT23" s="17">
        <v>74.8</v>
      </c>
      <c r="VU23" s="17"/>
      <c r="VV23" s="17">
        <v>76.343999999999994</v>
      </c>
      <c r="VW23" s="17">
        <v>-1.544</v>
      </c>
      <c r="VX23" s="17">
        <v>0.6</v>
      </c>
      <c r="VY23" s="17">
        <v>0.6</v>
      </c>
      <c r="VZ23" s="17">
        <v>0.6</v>
      </c>
      <c r="WA23" s="17">
        <v>0</v>
      </c>
      <c r="WB23" s="17">
        <v>0.8</v>
      </c>
      <c r="WC23" s="17">
        <v>18</v>
      </c>
      <c r="WD23" s="17">
        <v>37.104999999999997</v>
      </c>
      <c r="WE23" s="17">
        <v>-36.305</v>
      </c>
      <c r="WF23" s="17">
        <v>1.9</v>
      </c>
      <c r="WG23" s="17">
        <v>19.2</v>
      </c>
      <c r="WH23" s="17">
        <v>38.597000000000001</v>
      </c>
      <c r="WI23" s="17">
        <v>-36.697000000000003</v>
      </c>
      <c r="WJ23" s="17">
        <v>55.1</v>
      </c>
      <c r="WK23" s="17"/>
      <c r="WL23" s="17">
        <v>54.267000000000003</v>
      </c>
      <c r="WM23" s="17">
        <v>0.83299999999999996</v>
      </c>
      <c r="WN23" s="17">
        <v>4.8</v>
      </c>
      <c r="WO23" s="17">
        <v>4.2</v>
      </c>
      <c r="WP23" s="17">
        <v>4.2</v>
      </c>
      <c r="WQ23" s="17">
        <v>0.6</v>
      </c>
      <c r="WR23" s="17">
        <v>2.2000000000000002</v>
      </c>
      <c r="WS23" s="17">
        <v>2.4</v>
      </c>
      <c r="WT23" s="17">
        <v>2.4</v>
      </c>
      <c r="WU23" s="17">
        <v>-0.2</v>
      </c>
      <c r="WV23" s="17">
        <v>1.1000000000000001</v>
      </c>
      <c r="WW23" s="17">
        <v>1.2</v>
      </c>
      <c r="WX23" s="17">
        <v>1.2</v>
      </c>
      <c r="WY23" s="17">
        <v>-0.1</v>
      </c>
      <c r="WZ23" s="17">
        <v>2.8</v>
      </c>
      <c r="XA23" s="17">
        <v>2.8</v>
      </c>
      <c r="XB23" s="17">
        <v>2.8</v>
      </c>
      <c r="XC23" s="17">
        <v>0</v>
      </c>
      <c r="XD23" s="17">
        <v>5.7</v>
      </c>
      <c r="XE23" s="17"/>
      <c r="XF23" s="17">
        <v>0.184</v>
      </c>
      <c r="XG23" s="17">
        <v>5.516</v>
      </c>
      <c r="XH23" s="17">
        <v>6</v>
      </c>
      <c r="XI23" s="17">
        <v>6.4</v>
      </c>
      <c r="XJ23" s="17">
        <v>6.4</v>
      </c>
      <c r="XK23" s="17">
        <v>-0.4</v>
      </c>
      <c r="XL23" s="17">
        <v>20</v>
      </c>
      <c r="XM23" s="17">
        <v>19.241980000000002</v>
      </c>
      <c r="XN23" s="17">
        <v>19.241980000000002</v>
      </c>
      <c r="XO23" s="17">
        <v>0.75802000000000003</v>
      </c>
      <c r="XP23" s="17">
        <v>20</v>
      </c>
      <c r="XQ23" s="17">
        <v>19.241980000000002</v>
      </c>
      <c r="XR23" s="17">
        <v>19.241980000000002</v>
      </c>
      <c r="XS23" s="17">
        <v>0.75802000000000003</v>
      </c>
      <c r="XT23" s="17"/>
      <c r="XU23" s="17"/>
      <c r="XV23" s="17"/>
      <c r="XW23" s="17">
        <v>0</v>
      </c>
      <c r="XX23" s="17">
        <v>43.1</v>
      </c>
      <c r="XY23" s="17">
        <v>38.5</v>
      </c>
      <c r="XZ23" s="17">
        <v>30</v>
      </c>
      <c r="YA23" s="17">
        <v>13.1</v>
      </c>
      <c r="YB23" s="17">
        <v>32.799999999999997</v>
      </c>
      <c r="YC23" s="17">
        <v>38.5</v>
      </c>
      <c r="YD23" s="17">
        <v>30</v>
      </c>
      <c r="YE23" s="17">
        <v>2.8</v>
      </c>
      <c r="YF23" s="17">
        <v>17.7</v>
      </c>
      <c r="YG23" s="17">
        <v>14</v>
      </c>
      <c r="YH23" s="17">
        <v>14</v>
      </c>
      <c r="YI23" s="17">
        <v>3.7</v>
      </c>
      <c r="YJ23" s="17">
        <v>11.5</v>
      </c>
      <c r="YK23" s="17">
        <v>18</v>
      </c>
      <c r="YL23" s="17">
        <v>18</v>
      </c>
      <c r="YM23" s="17">
        <v>-6.5</v>
      </c>
      <c r="YN23" s="17">
        <v>8.1999999999999993</v>
      </c>
      <c r="YO23" s="17">
        <v>7.59</v>
      </c>
      <c r="YP23" s="17">
        <v>7.59</v>
      </c>
      <c r="YQ23" s="17">
        <v>0.61</v>
      </c>
      <c r="YR23" s="17">
        <v>11.3</v>
      </c>
      <c r="YS23" s="17">
        <v>11</v>
      </c>
      <c r="YT23" s="17">
        <v>11</v>
      </c>
      <c r="YU23" s="17">
        <v>0.3</v>
      </c>
      <c r="YV23" s="17">
        <v>17.399999999999999</v>
      </c>
      <c r="YW23" s="17">
        <v>19</v>
      </c>
      <c r="YX23" s="17">
        <v>19</v>
      </c>
      <c r="YY23" s="17">
        <v>-1.6</v>
      </c>
    </row>
    <row r="24" spans="1:675" ht="24" customHeight="1" x14ac:dyDescent="0.3">
      <c r="A24" s="1"/>
      <c r="B24" s="18" t="s">
        <v>59</v>
      </c>
      <c r="C24" s="18" t="s">
        <v>759</v>
      </c>
      <c r="D24" s="19">
        <v>202.5</v>
      </c>
      <c r="E24" s="19">
        <v>203.40136000000001</v>
      </c>
      <c r="F24" s="19">
        <v>203.40136000000001</v>
      </c>
      <c r="G24" s="19">
        <v>-0.90136000000000005</v>
      </c>
      <c r="H24" s="19">
        <v>659</v>
      </c>
      <c r="I24" s="19">
        <v>650</v>
      </c>
      <c r="J24" s="19">
        <v>629.90463999999997</v>
      </c>
      <c r="K24" s="19">
        <v>29.095359999999999</v>
      </c>
      <c r="L24" s="19">
        <v>218</v>
      </c>
      <c r="M24" s="19">
        <v>211.66204999999999</v>
      </c>
      <c r="N24" s="19">
        <v>205.11832000000001</v>
      </c>
      <c r="O24" s="19">
        <v>12.881679999999999</v>
      </c>
      <c r="P24" s="19">
        <v>7.5</v>
      </c>
      <c r="Q24" s="19">
        <v>8.8258700000000001</v>
      </c>
      <c r="R24" s="19">
        <v>8.8258700000000001</v>
      </c>
      <c r="S24" s="19">
        <v>-1.3258700000000001</v>
      </c>
      <c r="T24" s="19">
        <v>7.5</v>
      </c>
      <c r="U24" s="19">
        <v>8.5166900000000005</v>
      </c>
      <c r="V24" s="19">
        <v>8.5166900000000005</v>
      </c>
      <c r="W24" s="19">
        <v>-1.0166900000000001</v>
      </c>
      <c r="X24" s="19">
        <v>93.2</v>
      </c>
      <c r="Y24" s="19">
        <v>91.867829999999998</v>
      </c>
      <c r="Z24" s="19">
        <v>91.867829999999998</v>
      </c>
      <c r="AA24" s="19">
        <v>1.3321700000000001</v>
      </c>
      <c r="AB24" s="19">
        <v>230.3</v>
      </c>
      <c r="AC24" s="19">
        <v>242</v>
      </c>
      <c r="AD24" s="19">
        <v>242</v>
      </c>
      <c r="AE24" s="19">
        <v>-11.7</v>
      </c>
      <c r="AF24" s="19"/>
      <c r="AG24" s="19"/>
      <c r="AH24" s="19"/>
      <c r="AI24" s="19">
        <v>0</v>
      </c>
      <c r="AJ24" s="19">
        <v>0</v>
      </c>
      <c r="AK24" s="19"/>
      <c r="AL24" s="19"/>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c r="BI24" s="19"/>
      <c r="BJ24" s="19"/>
      <c r="BK24" s="19">
        <v>0</v>
      </c>
      <c r="BL24" s="19">
        <v>582</v>
      </c>
      <c r="BM24" s="19">
        <v>582.50599999999997</v>
      </c>
      <c r="BN24" s="19">
        <v>582.50599999999997</v>
      </c>
      <c r="BO24" s="19">
        <v>-0.50600000000000001</v>
      </c>
      <c r="BP24" s="19">
        <v>10.7</v>
      </c>
      <c r="BQ24" s="19">
        <v>10.52094</v>
      </c>
      <c r="BR24" s="19">
        <v>10.52094</v>
      </c>
      <c r="BS24" s="19">
        <v>0.17906</v>
      </c>
      <c r="BT24" s="19">
        <v>14.2</v>
      </c>
      <c r="BU24" s="19">
        <v>17.629960000000001</v>
      </c>
      <c r="BV24" s="19">
        <v>17.629960000000001</v>
      </c>
      <c r="BW24" s="19">
        <v>-3.4299599999999999</v>
      </c>
      <c r="BX24" s="19"/>
      <c r="BY24" s="19"/>
      <c r="BZ24" s="19"/>
      <c r="CA24" s="19">
        <v>0</v>
      </c>
      <c r="CB24" s="19"/>
      <c r="CC24" s="19"/>
      <c r="CD24" s="19"/>
      <c r="CE24" s="19">
        <v>0</v>
      </c>
      <c r="CF24" s="19"/>
      <c r="CG24" s="19"/>
      <c r="CH24" s="19"/>
      <c r="CI24" s="19">
        <v>0</v>
      </c>
      <c r="CJ24" s="19">
        <v>167.3</v>
      </c>
      <c r="CK24" s="19">
        <v>164.06706</v>
      </c>
      <c r="CL24" s="19">
        <v>164.06706</v>
      </c>
      <c r="CM24" s="19">
        <v>3.2329400000000001</v>
      </c>
      <c r="CN24" s="19">
        <v>10</v>
      </c>
      <c r="CO24" s="19">
        <v>9.2994299999999992</v>
      </c>
      <c r="CP24" s="19">
        <v>9.2994299999999992</v>
      </c>
      <c r="CQ24" s="19">
        <v>0.70057000000000003</v>
      </c>
      <c r="CR24" s="19">
        <v>6.5</v>
      </c>
      <c r="CS24" s="19">
        <v>4.9935799999999997</v>
      </c>
      <c r="CT24" s="19">
        <v>4.9935799999999997</v>
      </c>
      <c r="CU24" s="19">
        <v>1.5064200000000001</v>
      </c>
      <c r="CV24" s="19"/>
      <c r="CW24" s="19"/>
      <c r="CX24" s="19"/>
      <c r="CY24" s="19">
        <v>0</v>
      </c>
      <c r="CZ24" s="19">
        <v>6.2</v>
      </c>
      <c r="DA24" s="19">
        <v>6.8787000000000003</v>
      </c>
      <c r="DB24" s="19">
        <v>6.8787000000000003</v>
      </c>
      <c r="DC24" s="19">
        <v>-0.67869999999999997</v>
      </c>
      <c r="DD24" s="19"/>
      <c r="DE24" s="19"/>
      <c r="DF24" s="19"/>
      <c r="DG24" s="19">
        <v>0</v>
      </c>
      <c r="DH24" s="19">
        <v>90.6</v>
      </c>
      <c r="DI24" s="19">
        <v>142.44412</v>
      </c>
      <c r="DJ24" s="19">
        <v>130.80565999999999</v>
      </c>
      <c r="DK24" s="19">
        <v>-40.205660000000002</v>
      </c>
      <c r="DL24" s="19"/>
      <c r="DM24" s="19"/>
      <c r="DN24" s="19"/>
      <c r="DO24" s="19">
        <v>0</v>
      </c>
      <c r="DP24" s="19"/>
      <c r="DQ24" s="19"/>
      <c r="DR24" s="19"/>
      <c r="DS24" s="19">
        <v>0</v>
      </c>
      <c r="DT24" s="19">
        <v>0</v>
      </c>
      <c r="DU24" s="19"/>
      <c r="DV24" s="19"/>
      <c r="DW24" s="19">
        <v>0</v>
      </c>
      <c r="DX24" s="19"/>
      <c r="DY24" s="19"/>
      <c r="DZ24" s="19"/>
      <c r="EA24" s="19">
        <v>0</v>
      </c>
      <c r="EB24" s="19">
        <v>110.3</v>
      </c>
      <c r="EC24" s="19">
        <v>112.46647</v>
      </c>
      <c r="ED24" s="19">
        <v>112.46647</v>
      </c>
      <c r="EE24" s="19">
        <v>-2.1664699999999999</v>
      </c>
      <c r="EF24" s="19">
        <v>160.80000000000001</v>
      </c>
      <c r="EG24" s="19">
        <v>220.69499999999999</v>
      </c>
      <c r="EH24" s="19">
        <v>220.69499999999999</v>
      </c>
      <c r="EI24" s="19">
        <v>-59.895000000000003</v>
      </c>
      <c r="EJ24" s="19">
        <v>0</v>
      </c>
      <c r="EK24" s="19"/>
      <c r="EL24" s="19"/>
      <c r="EM24" s="19">
        <v>0</v>
      </c>
      <c r="EN24" s="19"/>
      <c r="EO24" s="19"/>
      <c r="EP24" s="19"/>
      <c r="EQ24" s="19">
        <v>0</v>
      </c>
      <c r="ER24" s="19"/>
      <c r="ES24" s="19"/>
      <c r="ET24" s="19"/>
      <c r="EU24" s="19">
        <v>0</v>
      </c>
      <c r="EV24" s="19">
        <v>6.5</v>
      </c>
      <c r="EW24" s="19">
        <v>6.39</v>
      </c>
      <c r="EX24" s="19">
        <v>6.39</v>
      </c>
      <c r="EY24" s="19">
        <v>0.11</v>
      </c>
      <c r="EZ24" s="19">
        <v>366.5</v>
      </c>
      <c r="FA24" s="19">
        <v>360</v>
      </c>
      <c r="FB24" s="19">
        <v>380.85516999999999</v>
      </c>
      <c r="FC24" s="19">
        <v>-14.355169999999999</v>
      </c>
      <c r="FD24" s="19">
        <v>82</v>
      </c>
      <c r="FE24" s="19">
        <v>81.635570000000001</v>
      </c>
      <c r="FF24" s="19">
        <v>81.635570000000001</v>
      </c>
      <c r="FG24" s="19">
        <v>0.36442999999999998</v>
      </c>
      <c r="FH24" s="19">
        <v>135.69999999999999</v>
      </c>
      <c r="FI24" s="19">
        <v>149.98721</v>
      </c>
      <c r="FJ24" s="19">
        <v>149.98721</v>
      </c>
      <c r="FK24" s="19">
        <v>-14.28721</v>
      </c>
      <c r="FL24" s="19">
        <v>42.1</v>
      </c>
      <c r="FM24" s="19">
        <v>41.89893</v>
      </c>
      <c r="FN24" s="19">
        <v>41.89893</v>
      </c>
      <c r="FO24" s="19">
        <v>0.20107</v>
      </c>
      <c r="FP24" s="19">
        <v>18.600000000000001</v>
      </c>
      <c r="FQ24" s="19">
        <v>19.21088</v>
      </c>
      <c r="FR24" s="19">
        <v>19.21088</v>
      </c>
      <c r="FS24" s="19">
        <v>-0.61087999999999998</v>
      </c>
      <c r="FT24" s="19">
        <v>18.399999999999999</v>
      </c>
      <c r="FU24" s="19">
        <v>18.172979999999999</v>
      </c>
      <c r="FV24" s="19">
        <v>18.172979999999999</v>
      </c>
      <c r="FW24" s="19">
        <v>0.22702</v>
      </c>
      <c r="FX24" s="19">
        <v>90.6</v>
      </c>
      <c r="FY24" s="19">
        <v>87.773570000000007</v>
      </c>
      <c r="FZ24" s="19">
        <v>87.773570000000007</v>
      </c>
      <c r="GA24" s="19">
        <v>2.8264300000000002</v>
      </c>
      <c r="GB24" s="19">
        <v>41</v>
      </c>
      <c r="GC24" s="19">
        <v>72.365179999999995</v>
      </c>
      <c r="GD24" s="19">
        <v>68.589079999999996</v>
      </c>
      <c r="GE24" s="19">
        <v>-27.589079999999999</v>
      </c>
      <c r="GF24" s="19">
        <v>61.5</v>
      </c>
      <c r="GG24" s="19">
        <v>72.365179999999995</v>
      </c>
      <c r="GH24" s="19">
        <v>68.589079999999996</v>
      </c>
      <c r="GI24" s="19">
        <v>-7.08908</v>
      </c>
      <c r="GJ24" s="19">
        <v>104.6</v>
      </c>
      <c r="GK24" s="19">
        <v>72.582490000000007</v>
      </c>
      <c r="GL24" s="19">
        <v>68.795060000000007</v>
      </c>
      <c r="GM24" s="19">
        <v>35.804940000000002</v>
      </c>
      <c r="GN24" s="19">
        <v>109.6</v>
      </c>
      <c r="GO24" s="19">
        <v>110.48202000000001</v>
      </c>
      <c r="GP24" s="19">
        <v>110.48202000000001</v>
      </c>
      <c r="GQ24" s="19">
        <v>-0.88202000000000003</v>
      </c>
      <c r="GR24" s="19">
        <v>46.1</v>
      </c>
      <c r="GS24" s="19">
        <v>47.082599999999999</v>
      </c>
      <c r="GT24" s="19">
        <v>47.082599999999999</v>
      </c>
      <c r="GU24" s="19">
        <v>-0.98260000000000003</v>
      </c>
      <c r="GV24" s="19"/>
      <c r="GW24" s="19"/>
      <c r="GX24" s="19">
        <v>35.162300000000002</v>
      </c>
      <c r="GY24" s="19">
        <v>-35.162300000000002</v>
      </c>
      <c r="GZ24" s="19">
        <v>3.8</v>
      </c>
      <c r="HA24" s="19"/>
      <c r="HB24" s="19"/>
      <c r="HC24" s="19">
        <v>3.8</v>
      </c>
      <c r="HD24" s="19">
        <v>28.1</v>
      </c>
      <c r="HE24" s="19">
        <v>30.13373</v>
      </c>
      <c r="HF24" s="19">
        <v>30.13373</v>
      </c>
      <c r="HG24" s="19">
        <v>-2.0337299999999998</v>
      </c>
      <c r="HH24" s="19">
        <v>59.7</v>
      </c>
      <c r="HI24" s="19">
        <v>136.43367000000001</v>
      </c>
      <c r="HJ24" s="19">
        <v>121.2488</v>
      </c>
      <c r="HK24" s="19">
        <v>-61.5488</v>
      </c>
      <c r="HL24" s="19"/>
      <c r="HM24" s="19"/>
      <c r="HN24" s="19"/>
      <c r="HO24" s="19">
        <v>0</v>
      </c>
      <c r="HP24" s="19"/>
      <c r="HQ24" s="19"/>
      <c r="HR24" s="19"/>
      <c r="HS24" s="19">
        <v>0</v>
      </c>
      <c r="HT24" s="19">
        <v>57.4</v>
      </c>
      <c r="HU24" s="19">
        <v>95.545190000000005</v>
      </c>
      <c r="HV24" s="19">
        <v>95.545190000000005</v>
      </c>
      <c r="HW24" s="19">
        <v>-38.145189999999999</v>
      </c>
      <c r="HX24" s="19"/>
      <c r="HY24" s="19"/>
      <c r="HZ24" s="19"/>
      <c r="IA24" s="19">
        <v>0</v>
      </c>
      <c r="IB24" s="19"/>
      <c r="IC24" s="19"/>
      <c r="ID24" s="19"/>
      <c r="IE24" s="19">
        <v>0</v>
      </c>
      <c r="IF24" s="19">
        <v>44.7</v>
      </c>
      <c r="IG24" s="19">
        <v>45.265309999999999</v>
      </c>
      <c r="IH24" s="19">
        <v>45.265309999999999</v>
      </c>
      <c r="II24" s="19">
        <v>-0.56530999999999998</v>
      </c>
      <c r="IJ24" s="19"/>
      <c r="IK24" s="19"/>
      <c r="IL24" s="19"/>
      <c r="IM24" s="19">
        <v>0</v>
      </c>
      <c r="IN24" s="19"/>
      <c r="IO24" s="19"/>
      <c r="IP24" s="19"/>
      <c r="IQ24" s="19">
        <v>0</v>
      </c>
      <c r="IR24" s="19"/>
      <c r="IS24" s="19"/>
      <c r="IT24" s="19"/>
      <c r="IU24" s="19">
        <v>0</v>
      </c>
      <c r="IV24" s="19">
        <v>131.4</v>
      </c>
      <c r="IW24" s="19">
        <v>136.69067999999999</v>
      </c>
      <c r="IX24" s="19">
        <v>136.69067999999999</v>
      </c>
      <c r="IY24" s="19">
        <v>-5.29068</v>
      </c>
      <c r="IZ24" s="19"/>
      <c r="JA24" s="19"/>
      <c r="JB24" s="19"/>
      <c r="JC24" s="19">
        <v>0</v>
      </c>
      <c r="JD24" s="19"/>
      <c r="JE24" s="19"/>
      <c r="JF24" s="19"/>
      <c r="JG24" s="19">
        <v>0</v>
      </c>
      <c r="JH24" s="19"/>
      <c r="JI24" s="19"/>
      <c r="JJ24" s="19"/>
      <c r="JK24" s="19">
        <v>0</v>
      </c>
      <c r="JL24" s="19"/>
      <c r="JM24" s="19"/>
      <c r="JN24" s="19"/>
      <c r="JO24" s="19">
        <v>0</v>
      </c>
      <c r="JP24" s="19"/>
      <c r="JQ24" s="19"/>
      <c r="JR24" s="19"/>
      <c r="JS24" s="19">
        <v>0</v>
      </c>
      <c r="JT24" s="19"/>
      <c r="JU24" s="19"/>
      <c r="JV24" s="19"/>
      <c r="JW24" s="19">
        <v>0</v>
      </c>
      <c r="JX24" s="19">
        <v>195</v>
      </c>
      <c r="JY24" s="19">
        <v>200.67499000000001</v>
      </c>
      <c r="JZ24" s="19">
        <v>200.67499000000001</v>
      </c>
      <c r="KA24" s="19">
        <v>-5.6749900000000002</v>
      </c>
      <c r="KB24" s="19">
        <v>120.4</v>
      </c>
      <c r="KC24" s="19">
        <v>200.3066</v>
      </c>
      <c r="KD24" s="19">
        <v>200.3066</v>
      </c>
      <c r="KE24" s="19">
        <v>-79.906599999999997</v>
      </c>
      <c r="KF24" s="19">
        <v>121</v>
      </c>
      <c r="KG24" s="19"/>
      <c r="KH24" s="19"/>
      <c r="KI24" s="19">
        <v>121</v>
      </c>
      <c r="KJ24" s="19">
        <v>0</v>
      </c>
      <c r="KK24" s="19"/>
      <c r="KL24" s="19"/>
      <c r="KM24" s="19">
        <v>0</v>
      </c>
      <c r="KN24" s="19"/>
      <c r="KO24" s="19"/>
      <c r="KP24" s="19"/>
      <c r="KQ24" s="19">
        <v>0</v>
      </c>
      <c r="KR24" s="19"/>
      <c r="KS24" s="19"/>
      <c r="KT24" s="19"/>
      <c r="KU24" s="19">
        <v>0</v>
      </c>
      <c r="KV24" s="19"/>
      <c r="KW24" s="19">
        <v>4.7853599999999998</v>
      </c>
      <c r="KX24" s="19">
        <v>4.7853500000000002</v>
      </c>
      <c r="KY24" s="19">
        <v>-4.7853500000000002</v>
      </c>
      <c r="KZ24" s="19">
        <v>142.19999999999999</v>
      </c>
      <c r="LA24" s="19">
        <v>190.14456000000001</v>
      </c>
      <c r="LB24" s="19">
        <v>193.41497000000001</v>
      </c>
      <c r="LC24" s="19">
        <v>-51.214970000000001</v>
      </c>
      <c r="LD24" s="19">
        <v>136.5</v>
      </c>
      <c r="LE24" s="19">
        <v>133.16031000000001</v>
      </c>
      <c r="LF24" s="19">
        <v>133.16031000000001</v>
      </c>
      <c r="LG24" s="19">
        <v>3.33969</v>
      </c>
      <c r="LH24" s="19">
        <v>66.2</v>
      </c>
      <c r="LI24" s="19">
        <v>67.199219999999997</v>
      </c>
      <c r="LJ24" s="19">
        <v>67.199219999999997</v>
      </c>
      <c r="LK24" s="19">
        <v>-0.99922</v>
      </c>
      <c r="LL24" s="19">
        <v>79.2</v>
      </c>
      <c r="LM24" s="19">
        <v>78.567999999999998</v>
      </c>
      <c r="LN24" s="19">
        <v>78.567999999999998</v>
      </c>
      <c r="LO24" s="19">
        <v>0.63200000000000001</v>
      </c>
      <c r="LP24" s="19">
        <v>30.9</v>
      </c>
      <c r="LQ24" s="19">
        <v>29.980560000000001</v>
      </c>
      <c r="LR24" s="19">
        <v>29.980560000000001</v>
      </c>
      <c r="LS24" s="19">
        <v>0.91944000000000004</v>
      </c>
      <c r="LT24" s="19"/>
      <c r="LU24" s="19"/>
      <c r="LV24" s="19"/>
      <c r="LW24" s="19">
        <v>0</v>
      </c>
      <c r="LX24" s="19"/>
      <c r="LY24" s="19"/>
      <c r="LZ24" s="19"/>
      <c r="MA24" s="19">
        <v>0</v>
      </c>
      <c r="MB24" s="19"/>
      <c r="MC24" s="19"/>
      <c r="MD24" s="19"/>
      <c r="ME24" s="19">
        <v>0</v>
      </c>
      <c r="MF24" s="19">
        <v>139.19999999999999</v>
      </c>
      <c r="MG24" s="19"/>
      <c r="MH24" s="19">
        <v>136.26948999999999</v>
      </c>
      <c r="MI24" s="19">
        <v>2.9305099999999999</v>
      </c>
      <c r="MJ24" s="19"/>
      <c r="MK24" s="19"/>
      <c r="ML24" s="19"/>
      <c r="MM24" s="19">
        <v>0</v>
      </c>
      <c r="MN24" s="19"/>
      <c r="MO24" s="19"/>
      <c r="MP24" s="19"/>
      <c r="MQ24" s="19">
        <v>0</v>
      </c>
      <c r="MR24" s="19"/>
      <c r="MS24" s="19"/>
      <c r="MT24" s="19"/>
      <c r="MU24" s="19">
        <v>0</v>
      </c>
      <c r="MV24" s="19">
        <v>0</v>
      </c>
      <c r="MW24" s="19"/>
      <c r="MX24" s="19"/>
      <c r="MY24" s="19">
        <v>0</v>
      </c>
      <c r="MZ24" s="19">
        <v>0</v>
      </c>
      <c r="NA24" s="19"/>
      <c r="NB24" s="19"/>
      <c r="NC24" s="19">
        <v>0</v>
      </c>
      <c r="ND24" s="19">
        <v>0</v>
      </c>
      <c r="NE24" s="19"/>
      <c r="NF24" s="19"/>
      <c r="NG24" s="19">
        <v>0</v>
      </c>
      <c r="NH24" s="19">
        <v>0</v>
      </c>
      <c r="NI24" s="19"/>
      <c r="NJ24" s="19"/>
      <c r="NK24" s="19">
        <v>0</v>
      </c>
      <c r="NL24" s="19"/>
      <c r="NM24" s="19"/>
      <c r="NN24" s="19"/>
      <c r="NO24" s="19">
        <v>0</v>
      </c>
      <c r="NP24" s="19"/>
      <c r="NQ24" s="19"/>
      <c r="NR24" s="19"/>
      <c r="NS24" s="19">
        <v>0</v>
      </c>
      <c r="NT24" s="19"/>
      <c r="NU24" s="19"/>
      <c r="NV24" s="19">
        <v>9.09</v>
      </c>
      <c r="NW24" s="19">
        <v>-9.09</v>
      </c>
      <c r="NX24" s="19">
        <v>9.1999999999999993</v>
      </c>
      <c r="NY24" s="19">
        <v>9.0694199999999991</v>
      </c>
      <c r="NZ24" s="19">
        <v>9.0694199999999991</v>
      </c>
      <c r="OA24" s="19">
        <v>0.13058</v>
      </c>
      <c r="OB24" s="19">
        <v>10.199999999999999</v>
      </c>
      <c r="OC24" s="19">
        <v>10</v>
      </c>
      <c r="OD24" s="19">
        <v>10</v>
      </c>
      <c r="OE24" s="19">
        <v>0.2</v>
      </c>
      <c r="OF24" s="19">
        <v>0.2</v>
      </c>
      <c r="OG24" s="19"/>
      <c r="OH24" s="19">
        <v>5.8000000000000003E-2</v>
      </c>
      <c r="OI24" s="19">
        <v>0.14199999999999999</v>
      </c>
      <c r="OJ24" s="19">
        <v>104.5</v>
      </c>
      <c r="OK24" s="19">
        <v>117.4</v>
      </c>
      <c r="OL24" s="19">
        <v>96.850999999999999</v>
      </c>
      <c r="OM24" s="19">
        <v>7.649</v>
      </c>
      <c r="ON24" s="19">
        <v>73.599999999999994</v>
      </c>
      <c r="OO24" s="19"/>
      <c r="OP24" s="19">
        <v>60.732999999999997</v>
      </c>
      <c r="OQ24" s="19">
        <v>12.867000000000001</v>
      </c>
      <c r="OR24" s="19">
        <v>9.6</v>
      </c>
      <c r="OS24" s="19">
        <v>7.0510000000000002</v>
      </c>
      <c r="OT24" s="19">
        <v>7.0510000000000002</v>
      </c>
      <c r="OU24" s="19">
        <v>2.5489999999999999</v>
      </c>
      <c r="OV24" s="19">
        <v>0.1</v>
      </c>
      <c r="OW24" s="19"/>
      <c r="OX24" s="19"/>
      <c r="OY24" s="19">
        <v>0.1</v>
      </c>
      <c r="OZ24" s="19">
        <v>20.3</v>
      </c>
      <c r="PA24" s="19">
        <v>20.456230000000001</v>
      </c>
      <c r="PB24" s="19">
        <v>20.456230000000001</v>
      </c>
      <c r="PC24" s="19">
        <v>-0.15623000000000001</v>
      </c>
      <c r="PD24" s="19">
        <v>10.4</v>
      </c>
      <c r="PE24" s="19">
        <v>9.9830000000000005</v>
      </c>
      <c r="PF24" s="19">
        <v>9.9830000000000005</v>
      </c>
      <c r="PG24" s="19">
        <v>0.41699999999999998</v>
      </c>
      <c r="PH24" s="19">
        <v>5.8</v>
      </c>
      <c r="PI24" s="19">
        <v>5.67</v>
      </c>
      <c r="PJ24" s="19">
        <v>5.67</v>
      </c>
      <c r="PK24" s="19">
        <v>0.13</v>
      </c>
      <c r="PL24" s="19">
        <v>186.4</v>
      </c>
      <c r="PM24" s="19"/>
      <c r="PN24" s="19">
        <v>99.165999999999997</v>
      </c>
      <c r="PO24" s="19">
        <v>87.233999999999995</v>
      </c>
      <c r="PP24" s="19">
        <v>91.65</v>
      </c>
      <c r="PQ24" s="19"/>
      <c r="PR24" s="19">
        <v>94</v>
      </c>
      <c r="PS24" s="19">
        <v>-2.35</v>
      </c>
      <c r="PT24" s="19">
        <v>2.2000000000000002</v>
      </c>
      <c r="PU24" s="19">
        <v>1</v>
      </c>
      <c r="PV24" s="19">
        <v>1</v>
      </c>
      <c r="PW24" s="19">
        <v>1.2</v>
      </c>
      <c r="PX24" s="19">
        <v>1.5</v>
      </c>
      <c r="PY24" s="19">
        <v>3</v>
      </c>
      <c r="PZ24" s="19">
        <v>3</v>
      </c>
      <c r="QA24" s="19">
        <v>-1.5</v>
      </c>
      <c r="QB24" s="19">
        <v>5</v>
      </c>
      <c r="QC24" s="19">
        <v>5</v>
      </c>
      <c r="QD24" s="19">
        <v>5</v>
      </c>
      <c r="QE24" s="19">
        <v>0</v>
      </c>
      <c r="QF24" s="19">
        <v>20.6</v>
      </c>
      <c r="QG24" s="19">
        <v>20.422219999999999</v>
      </c>
      <c r="QH24" s="19">
        <v>20.422219999999999</v>
      </c>
      <c r="QI24" s="19">
        <v>0.17777999999999999</v>
      </c>
      <c r="QJ24" s="19">
        <v>10</v>
      </c>
      <c r="QK24" s="19">
        <v>19.436350000000001</v>
      </c>
      <c r="QL24" s="19">
        <v>19.436350000000001</v>
      </c>
      <c r="QM24" s="19">
        <v>-9.4363499999999991</v>
      </c>
      <c r="QN24" s="19">
        <v>18.8</v>
      </c>
      <c r="QO24" s="19">
        <v>17.492709999999999</v>
      </c>
      <c r="QP24" s="19">
        <v>17.492709999999999</v>
      </c>
      <c r="QQ24" s="19">
        <v>1.3072900000000001</v>
      </c>
      <c r="QR24" s="19">
        <v>3.6</v>
      </c>
      <c r="QS24" s="19">
        <v>3.5</v>
      </c>
      <c r="QT24" s="19">
        <v>3.5</v>
      </c>
      <c r="QU24" s="19">
        <v>0.1</v>
      </c>
      <c r="QV24" s="19">
        <v>18.5</v>
      </c>
      <c r="QW24" s="19">
        <v>17.881440000000001</v>
      </c>
      <c r="QX24" s="19">
        <v>17.881440000000001</v>
      </c>
      <c r="QY24" s="19">
        <v>0.61856</v>
      </c>
      <c r="QZ24" s="19">
        <v>11.89</v>
      </c>
      <c r="RA24" s="19"/>
      <c r="RB24" s="19">
        <v>11.896000000000001</v>
      </c>
      <c r="RC24" s="19">
        <v>-6.0000000000000001E-3</v>
      </c>
      <c r="RD24" s="19">
        <v>15.49</v>
      </c>
      <c r="RE24" s="19"/>
      <c r="RF24" s="19">
        <v>11.725</v>
      </c>
      <c r="RG24" s="19">
        <v>3.7650000000000001</v>
      </c>
      <c r="RH24" s="19">
        <v>26.3</v>
      </c>
      <c r="RI24" s="19">
        <v>20.777000000000001</v>
      </c>
      <c r="RJ24" s="19">
        <v>20.777000000000001</v>
      </c>
      <c r="RK24" s="19">
        <v>5.5229999999999997</v>
      </c>
      <c r="RL24" s="19">
        <v>78.7</v>
      </c>
      <c r="RM24" s="19">
        <v>77.7</v>
      </c>
      <c r="RN24" s="19">
        <v>50.847000000000001</v>
      </c>
      <c r="RO24" s="19">
        <v>27.853000000000002</v>
      </c>
      <c r="RP24" s="19">
        <v>17.399999999999999</v>
      </c>
      <c r="RQ24" s="19"/>
      <c r="RR24" s="19">
        <v>9.6639999999999997</v>
      </c>
      <c r="RS24" s="19">
        <v>7.7359999999999998</v>
      </c>
      <c r="RT24" s="19">
        <v>3</v>
      </c>
      <c r="RU24" s="19">
        <v>3</v>
      </c>
      <c r="RV24" s="19">
        <v>3</v>
      </c>
      <c r="RW24" s="19">
        <v>0</v>
      </c>
      <c r="RX24" s="19">
        <v>20.3</v>
      </c>
      <c r="RY24" s="19">
        <v>19.792000000000002</v>
      </c>
      <c r="RZ24" s="19">
        <v>19.792000000000002</v>
      </c>
      <c r="SA24" s="19">
        <v>0.50800000000000001</v>
      </c>
      <c r="SB24" s="19">
        <v>3.2</v>
      </c>
      <c r="SC24" s="19">
        <v>2</v>
      </c>
      <c r="SD24" s="19">
        <v>2</v>
      </c>
      <c r="SE24" s="19">
        <v>1.2</v>
      </c>
      <c r="SF24" s="19"/>
      <c r="SG24" s="19">
        <v>0.4</v>
      </c>
      <c r="SH24" s="19">
        <v>0.4</v>
      </c>
      <c r="SI24" s="19">
        <v>-0.4</v>
      </c>
      <c r="SJ24" s="19">
        <v>0.1</v>
      </c>
      <c r="SK24" s="19"/>
      <c r="SL24" s="19">
        <v>7.1999999999999995E-2</v>
      </c>
      <c r="SM24" s="19">
        <v>2.8000000000000001E-2</v>
      </c>
      <c r="SN24" s="19">
        <v>19.7</v>
      </c>
      <c r="SO24" s="19">
        <v>19.1448</v>
      </c>
      <c r="SP24" s="19">
        <v>19.1448</v>
      </c>
      <c r="SQ24" s="19">
        <v>0.55520000000000003</v>
      </c>
      <c r="SR24" s="19">
        <v>13.1</v>
      </c>
      <c r="SS24" s="19">
        <v>12.244899999999999</v>
      </c>
      <c r="ST24" s="19">
        <v>12.244899999999999</v>
      </c>
      <c r="SU24" s="19">
        <v>0.85509999999999997</v>
      </c>
      <c r="SV24" s="19">
        <v>20.2</v>
      </c>
      <c r="SW24" s="19">
        <v>19.436350000000001</v>
      </c>
      <c r="SX24" s="19">
        <v>19.436350000000001</v>
      </c>
      <c r="SY24" s="19">
        <v>0.76365000000000005</v>
      </c>
      <c r="SZ24" s="19">
        <v>20.2</v>
      </c>
      <c r="TA24" s="19">
        <v>19.436350000000001</v>
      </c>
      <c r="TB24" s="19">
        <v>19.436350000000001</v>
      </c>
      <c r="TC24" s="19">
        <v>0.76365000000000005</v>
      </c>
      <c r="TD24" s="19">
        <v>0.9</v>
      </c>
      <c r="TE24" s="19">
        <v>1.4</v>
      </c>
      <c r="TF24" s="19">
        <v>3.452</v>
      </c>
      <c r="TG24" s="19">
        <v>-2.552</v>
      </c>
      <c r="TH24" s="19">
        <v>8.5</v>
      </c>
      <c r="TI24" s="19">
        <v>6.8</v>
      </c>
      <c r="TJ24" s="19">
        <v>7.5679999999999996</v>
      </c>
      <c r="TK24" s="19">
        <v>0.93200000000000005</v>
      </c>
      <c r="TL24" s="19">
        <v>36.6</v>
      </c>
      <c r="TM24" s="19"/>
      <c r="TN24" s="19">
        <v>22.803000000000001</v>
      </c>
      <c r="TO24" s="19">
        <v>13.797000000000001</v>
      </c>
      <c r="TP24" s="19">
        <v>23</v>
      </c>
      <c r="TQ24" s="19">
        <v>25.8</v>
      </c>
      <c r="TR24" s="19">
        <v>20.713000000000001</v>
      </c>
      <c r="TS24" s="19">
        <v>2.2869999999999999</v>
      </c>
      <c r="TT24" s="19">
        <v>66.099999999999994</v>
      </c>
      <c r="TU24" s="19">
        <v>55.1</v>
      </c>
      <c r="TV24" s="19">
        <v>40.716000000000001</v>
      </c>
      <c r="TW24" s="19">
        <v>25.384</v>
      </c>
      <c r="TX24" s="19">
        <v>0.3</v>
      </c>
      <c r="TY24" s="19">
        <v>0.19600000000000001</v>
      </c>
      <c r="TZ24" s="19">
        <v>0.19600000000000001</v>
      </c>
      <c r="UA24" s="19">
        <v>0.104</v>
      </c>
      <c r="UB24" s="19">
        <v>0.1</v>
      </c>
      <c r="UC24" s="19">
        <v>0.504</v>
      </c>
      <c r="UD24" s="19">
        <v>0.504</v>
      </c>
      <c r="UE24" s="19">
        <v>-0.40400000000000003</v>
      </c>
      <c r="UF24" s="19">
        <v>44.9</v>
      </c>
      <c r="UG24" s="19"/>
      <c r="UH24" s="19">
        <v>34.200000000000003</v>
      </c>
      <c r="UI24" s="19">
        <v>10.7</v>
      </c>
      <c r="UJ24" s="19">
        <v>21</v>
      </c>
      <c r="UK24" s="19">
        <v>19.436350000000001</v>
      </c>
      <c r="UL24" s="19">
        <v>19.436350000000001</v>
      </c>
      <c r="UM24" s="19">
        <v>1.56365</v>
      </c>
      <c r="UN24" s="19">
        <v>8.1999999999999993</v>
      </c>
      <c r="UO24" s="19">
        <v>8.1999999999999993</v>
      </c>
      <c r="UP24" s="19">
        <v>8.1999999999999993</v>
      </c>
      <c r="UQ24" s="19">
        <v>0</v>
      </c>
      <c r="UR24" s="19">
        <v>7.3</v>
      </c>
      <c r="US24" s="19">
        <v>7.1</v>
      </c>
      <c r="UT24" s="19">
        <v>7.1</v>
      </c>
      <c r="UU24" s="19">
        <v>0.2</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6.8</v>
      </c>
      <c r="VI24" s="19">
        <v>5.0380000000000003</v>
      </c>
      <c r="VJ24" s="19">
        <v>5.0380000000000003</v>
      </c>
      <c r="VK24" s="19">
        <v>1.762</v>
      </c>
      <c r="VL24" s="19">
        <v>237.1</v>
      </c>
      <c r="VM24" s="19"/>
      <c r="VN24" s="19">
        <v>205.81800000000001</v>
      </c>
      <c r="VO24" s="19">
        <v>31.282</v>
      </c>
      <c r="VP24" s="19">
        <v>8.6</v>
      </c>
      <c r="VQ24" s="19"/>
      <c r="VR24" s="19">
        <v>0.38900000000000001</v>
      </c>
      <c r="VS24" s="19">
        <v>8.2110000000000003</v>
      </c>
      <c r="VT24" s="19">
        <v>92.1</v>
      </c>
      <c r="VU24" s="19"/>
      <c r="VV24" s="19">
        <v>119.142</v>
      </c>
      <c r="VW24" s="19">
        <v>-27.042000000000002</v>
      </c>
      <c r="VX24" s="19">
        <v>0.6</v>
      </c>
      <c r="VY24" s="19">
        <v>0.6</v>
      </c>
      <c r="VZ24" s="19">
        <v>0.6</v>
      </c>
      <c r="WA24" s="19">
        <v>0</v>
      </c>
      <c r="WB24" s="19">
        <v>12.2</v>
      </c>
      <c r="WC24" s="19">
        <v>20.9</v>
      </c>
      <c r="WD24" s="19">
        <v>33.299999999999997</v>
      </c>
      <c r="WE24" s="19">
        <v>-21.1</v>
      </c>
      <c r="WF24" s="19">
        <v>9.3000000000000007</v>
      </c>
      <c r="WG24" s="19">
        <v>22.9</v>
      </c>
      <c r="WH24" s="19">
        <v>32.707000000000001</v>
      </c>
      <c r="WI24" s="19">
        <v>-23.407</v>
      </c>
      <c r="WJ24" s="19">
        <v>68.8</v>
      </c>
      <c r="WK24" s="19"/>
      <c r="WL24" s="19">
        <v>83.927000000000007</v>
      </c>
      <c r="WM24" s="19">
        <v>-15.127000000000001</v>
      </c>
      <c r="WN24" s="19">
        <v>4.8</v>
      </c>
      <c r="WO24" s="19">
        <v>4.2</v>
      </c>
      <c r="WP24" s="19">
        <v>4.2</v>
      </c>
      <c r="WQ24" s="19">
        <v>0.6</v>
      </c>
      <c r="WR24" s="19">
        <v>2.2999999999999998</v>
      </c>
      <c r="WS24" s="19">
        <v>2.4</v>
      </c>
      <c r="WT24" s="19">
        <v>2.4</v>
      </c>
      <c r="WU24" s="19">
        <v>-0.1</v>
      </c>
      <c r="WV24" s="19">
        <v>1.1000000000000001</v>
      </c>
      <c r="WW24" s="19">
        <v>1.2</v>
      </c>
      <c r="WX24" s="19">
        <v>1.2</v>
      </c>
      <c r="WY24" s="19">
        <v>-0.1</v>
      </c>
      <c r="WZ24" s="19">
        <v>2.8</v>
      </c>
      <c r="XA24" s="19">
        <v>2.8</v>
      </c>
      <c r="XB24" s="19">
        <v>2.8</v>
      </c>
      <c r="XC24" s="19">
        <v>0</v>
      </c>
      <c r="XD24" s="19">
        <v>8.1</v>
      </c>
      <c r="XE24" s="19"/>
      <c r="XF24" s="19">
        <v>1.871</v>
      </c>
      <c r="XG24" s="19">
        <v>6.2290000000000001</v>
      </c>
      <c r="XH24" s="19">
        <v>6</v>
      </c>
      <c r="XI24" s="19">
        <v>6.4</v>
      </c>
      <c r="XJ24" s="19">
        <v>6.4</v>
      </c>
      <c r="XK24" s="19">
        <v>-0.4</v>
      </c>
      <c r="XL24" s="19">
        <v>20</v>
      </c>
      <c r="XM24" s="19">
        <v>19.241980000000002</v>
      </c>
      <c r="XN24" s="19">
        <v>19.241980000000002</v>
      </c>
      <c r="XO24" s="19">
        <v>0.75802000000000003</v>
      </c>
      <c r="XP24" s="19">
        <v>20</v>
      </c>
      <c r="XQ24" s="19">
        <v>19.241980000000002</v>
      </c>
      <c r="XR24" s="19">
        <v>19.241980000000002</v>
      </c>
      <c r="XS24" s="19">
        <v>0.75802000000000003</v>
      </c>
      <c r="XT24" s="19"/>
      <c r="XU24" s="19"/>
      <c r="XV24" s="19"/>
      <c r="XW24" s="19">
        <v>0</v>
      </c>
      <c r="XX24" s="19">
        <v>43.6</v>
      </c>
      <c r="XY24" s="19">
        <v>38.5</v>
      </c>
      <c r="XZ24" s="19">
        <v>30</v>
      </c>
      <c r="YA24" s="19">
        <v>13.6</v>
      </c>
      <c r="YB24" s="19">
        <v>32.799999999999997</v>
      </c>
      <c r="YC24" s="19">
        <v>38.5</v>
      </c>
      <c r="YD24" s="19">
        <v>30</v>
      </c>
      <c r="YE24" s="19">
        <v>2.8</v>
      </c>
      <c r="YF24" s="19">
        <v>17.399999999999999</v>
      </c>
      <c r="YG24" s="19">
        <v>14</v>
      </c>
      <c r="YH24" s="19">
        <v>14</v>
      </c>
      <c r="YI24" s="19">
        <v>3.4</v>
      </c>
      <c r="YJ24" s="19">
        <v>11.5</v>
      </c>
      <c r="YK24" s="19">
        <v>18</v>
      </c>
      <c r="YL24" s="19">
        <v>18</v>
      </c>
      <c r="YM24" s="19">
        <v>-6.5</v>
      </c>
      <c r="YN24" s="19">
        <v>6.2</v>
      </c>
      <c r="YO24" s="19">
        <v>7.59</v>
      </c>
      <c r="YP24" s="19">
        <v>7.59</v>
      </c>
      <c r="YQ24" s="19">
        <v>-1.39</v>
      </c>
      <c r="YR24" s="19">
        <v>11.1</v>
      </c>
      <c r="YS24" s="19">
        <v>11</v>
      </c>
      <c r="YT24" s="19">
        <v>11</v>
      </c>
      <c r="YU24" s="19">
        <v>0.1</v>
      </c>
      <c r="YV24" s="19">
        <v>17.600000000000001</v>
      </c>
      <c r="YW24" s="19">
        <v>19</v>
      </c>
      <c r="YX24" s="19">
        <v>19</v>
      </c>
      <c r="YY24" s="19">
        <v>-1.4</v>
      </c>
    </row>
    <row r="25" spans="1:675" ht="24" customHeight="1" x14ac:dyDescent="0.3">
      <c r="A25" s="1"/>
      <c r="B25" s="13" t="s">
        <v>59</v>
      </c>
      <c r="C25" s="13" t="s">
        <v>760</v>
      </c>
      <c r="D25" s="14">
        <v>201.2</v>
      </c>
      <c r="E25" s="14">
        <v>203.40136000000001</v>
      </c>
      <c r="F25" s="14">
        <v>203.40136000000001</v>
      </c>
      <c r="G25" s="14">
        <v>-2.2013600000000002</v>
      </c>
      <c r="H25" s="14">
        <v>657.4</v>
      </c>
      <c r="I25" s="14">
        <v>650</v>
      </c>
      <c r="J25" s="14">
        <v>629.90463999999997</v>
      </c>
      <c r="K25" s="14">
        <v>27.495360000000002</v>
      </c>
      <c r="L25" s="14">
        <v>218.6</v>
      </c>
      <c r="M25" s="14">
        <v>211.66204999999999</v>
      </c>
      <c r="N25" s="14">
        <v>205.11832000000001</v>
      </c>
      <c r="O25" s="14">
        <v>13.481680000000001</v>
      </c>
      <c r="P25" s="14">
        <v>7.6</v>
      </c>
      <c r="Q25" s="14">
        <v>8.8258700000000001</v>
      </c>
      <c r="R25" s="14">
        <v>8.8258700000000001</v>
      </c>
      <c r="S25" s="14">
        <v>-1.22587</v>
      </c>
      <c r="T25" s="14">
        <v>7.6</v>
      </c>
      <c r="U25" s="14">
        <v>8.5166900000000005</v>
      </c>
      <c r="V25" s="14">
        <v>8.5166900000000005</v>
      </c>
      <c r="W25" s="14">
        <v>-0.91669</v>
      </c>
      <c r="X25" s="14">
        <v>92.4</v>
      </c>
      <c r="Y25" s="14">
        <v>91.867829999999998</v>
      </c>
      <c r="Z25" s="14">
        <v>91.867829999999998</v>
      </c>
      <c r="AA25" s="14">
        <v>0.53217000000000003</v>
      </c>
      <c r="AB25" s="14">
        <v>230.8</v>
      </c>
      <c r="AC25" s="14">
        <v>242</v>
      </c>
      <c r="AD25" s="14">
        <v>242</v>
      </c>
      <c r="AE25" s="14">
        <v>-11.2</v>
      </c>
      <c r="AF25" s="14"/>
      <c r="AG25" s="14"/>
      <c r="AH25" s="14"/>
      <c r="AI25" s="14">
        <v>0</v>
      </c>
      <c r="AJ25" s="14">
        <v>0</v>
      </c>
      <c r="AK25" s="14"/>
      <c r="AL25" s="14"/>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c r="BI25" s="14"/>
      <c r="BJ25" s="14"/>
      <c r="BK25" s="14">
        <v>0</v>
      </c>
      <c r="BL25" s="14">
        <v>582.1</v>
      </c>
      <c r="BM25" s="14">
        <v>582.50599999999997</v>
      </c>
      <c r="BN25" s="14">
        <v>582.50599999999997</v>
      </c>
      <c r="BO25" s="14">
        <v>-0.40600000000000003</v>
      </c>
      <c r="BP25" s="14">
        <v>10.7</v>
      </c>
      <c r="BQ25" s="14">
        <v>10.52094</v>
      </c>
      <c r="BR25" s="14">
        <v>10.52094</v>
      </c>
      <c r="BS25" s="14">
        <v>0.17906</v>
      </c>
      <c r="BT25" s="14">
        <v>13.7</v>
      </c>
      <c r="BU25" s="14">
        <v>17.629960000000001</v>
      </c>
      <c r="BV25" s="14">
        <v>17.629960000000001</v>
      </c>
      <c r="BW25" s="14">
        <v>-3.9299599999999999</v>
      </c>
      <c r="BX25" s="14"/>
      <c r="BY25" s="14"/>
      <c r="BZ25" s="14"/>
      <c r="CA25" s="14">
        <v>0</v>
      </c>
      <c r="CB25" s="14"/>
      <c r="CC25" s="14"/>
      <c r="CD25" s="14"/>
      <c r="CE25" s="14">
        <v>0</v>
      </c>
      <c r="CF25" s="14"/>
      <c r="CG25" s="14"/>
      <c r="CH25" s="14"/>
      <c r="CI25" s="14">
        <v>0</v>
      </c>
      <c r="CJ25" s="14">
        <v>165</v>
      </c>
      <c r="CK25" s="14">
        <v>164.06706</v>
      </c>
      <c r="CL25" s="14">
        <v>164.06706</v>
      </c>
      <c r="CM25" s="14">
        <v>0.93293999999999999</v>
      </c>
      <c r="CN25" s="14">
        <v>9.9</v>
      </c>
      <c r="CO25" s="14">
        <v>9.2994299999999992</v>
      </c>
      <c r="CP25" s="14">
        <v>9.2994299999999992</v>
      </c>
      <c r="CQ25" s="14">
        <v>0.60057000000000005</v>
      </c>
      <c r="CR25" s="14">
        <v>6.4</v>
      </c>
      <c r="CS25" s="14">
        <v>4.9935799999999997</v>
      </c>
      <c r="CT25" s="14">
        <v>4.9935799999999997</v>
      </c>
      <c r="CU25" s="14">
        <v>1.40642</v>
      </c>
      <c r="CV25" s="14"/>
      <c r="CW25" s="14"/>
      <c r="CX25" s="14"/>
      <c r="CY25" s="14">
        <v>0</v>
      </c>
      <c r="CZ25" s="14">
        <v>6.1</v>
      </c>
      <c r="DA25" s="14">
        <v>6.8787000000000003</v>
      </c>
      <c r="DB25" s="14">
        <v>6.8787000000000003</v>
      </c>
      <c r="DC25" s="14">
        <v>-0.77869999999999995</v>
      </c>
      <c r="DD25" s="14"/>
      <c r="DE25" s="14"/>
      <c r="DF25" s="14"/>
      <c r="DG25" s="14">
        <v>0</v>
      </c>
      <c r="DH25" s="14">
        <v>89.8</v>
      </c>
      <c r="DI25" s="14">
        <v>115.49293</v>
      </c>
      <c r="DJ25" s="14">
        <v>119.45547000000001</v>
      </c>
      <c r="DK25" s="14">
        <v>-29.655470000000001</v>
      </c>
      <c r="DL25" s="14"/>
      <c r="DM25" s="14"/>
      <c r="DN25" s="14"/>
      <c r="DO25" s="14">
        <v>0</v>
      </c>
      <c r="DP25" s="14"/>
      <c r="DQ25" s="14"/>
      <c r="DR25" s="14"/>
      <c r="DS25" s="14">
        <v>0</v>
      </c>
      <c r="DT25" s="14">
        <v>0</v>
      </c>
      <c r="DU25" s="14"/>
      <c r="DV25" s="14"/>
      <c r="DW25" s="14">
        <v>0</v>
      </c>
      <c r="DX25" s="14"/>
      <c r="DY25" s="14"/>
      <c r="DZ25" s="14"/>
      <c r="EA25" s="14">
        <v>0</v>
      </c>
      <c r="EB25" s="14">
        <v>109.9</v>
      </c>
      <c r="EC25" s="14">
        <v>112.46647</v>
      </c>
      <c r="ED25" s="14">
        <v>112.46647</v>
      </c>
      <c r="EE25" s="14">
        <v>-2.5664699999999998</v>
      </c>
      <c r="EF25" s="14">
        <v>211.3</v>
      </c>
      <c r="EG25" s="14">
        <v>220.69499999999999</v>
      </c>
      <c r="EH25" s="14">
        <v>220.69499999999999</v>
      </c>
      <c r="EI25" s="14">
        <v>-9.3949999999999996</v>
      </c>
      <c r="EJ25" s="14">
        <v>0</v>
      </c>
      <c r="EK25" s="14"/>
      <c r="EL25" s="14"/>
      <c r="EM25" s="14">
        <v>0</v>
      </c>
      <c r="EN25" s="14"/>
      <c r="EO25" s="14"/>
      <c r="EP25" s="14"/>
      <c r="EQ25" s="14">
        <v>0</v>
      </c>
      <c r="ER25" s="14"/>
      <c r="ES25" s="14"/>
      <c r="ET25" s="14"/>
      <c r="EU25" s="14">
        <v>0</v>
      </c>
      <c r="EV25" s="14">
        <v>6.5</v>
      </c>
      <c r="EW25" s="14">
        <v>6.39</v>
      </c>
      <c r="EX25" s="14">
        <v>6.39</v>
      </c>
      <c r="EY25" s="14">
        <v>0.11</v>
      </c>
      <c r="EZ25" s="14">
        <v>367.6</v>
      </c>
      <c r="FA25" s="14">
        <v>360</v>
      </c>
      <c r="FB25" s="14">
        <v>380.85516999999999</v>
      </c>
      <c r="FC25" s="14">
        <v>-13.25517</v>
      </c>
      <c r="FD25" s="14">
        <v>81.8</v>
      </c>
      <c r="FE25" s="14">
        <v>81.635570000000001</v>
      </c>
      <c r="FF25" s="14">
        <v>81.635570000000001</v>
      </c>
      <c r="FG25" s="14">
        <v>0.16442999999999999</v>
      </c>
      <c r="FH25" s="14">
        <v>151.80000000000001</v>
      </c>
      <c r="FI25" s="14">
        <v>149.98721</v>
      </c>
      <c r="FJ25" s="14">
        <v>149.98721</v>
      </c>
      <c r="FK25" s="14">
        <v>1.8127899999999999</v>
      </c>
      <c r="FL25" s="14">
        <v>42</v>
      </c>
      <c r="FM25" s="14">
        <v>41.89893</v>
      </c>
      <c r="FN25" s="14">
        <v>41.89893</v>
      </c>
      <c r="FO25" s="14">
        <v>0.10106999999999999</v>
      </c>
      <c r="FP25" s="14">
        <v>18.8</v>
      </c>
      <c r="FQ25" s="14">
        <v>19.21088</v>
      </c>
      <c r="FR25" s="14">
        <v>19.21088</v>
      </c>
      <c r="FS25" s="14">
        <v>-0.41088000000000002</v>
      </c>
      <c r="FT25" s="14">
        <v>19.100000000000001</v>
      </c>
      <c r="FU25" s="14">
        <v>18.172979999999999</v>
      </c>
      <c r="FV25" s="14">
        <v>18.172979999999999</v>
      </c>
      <c r="FW25" s="14">
        <v>0.92701999999999996</v>
      </c>
      <c r="FX25" s="14">
        <v>87.4</v>
      </c>
      <c r="FY25" s="14">
        <v>87.773570000000007</v>
      </c>
      <c r="FZ25" s="14">
        <v>87.773570000000007</v>
      </c>
      <c r="GA25" s="14">
        <v>-0.37357000000000001</v>
      </c>
      <c r="GB25" s="14">
        <v>36.799999999999997</v>
      </c>
      <c r="GC25" s="14">
        <v>68.589079999999996</v>
      </c>
      <c r="GD25" s="14">
        <v>68.589079999999996</v>
      </c>
      <c r="GE25" s="14">
        <v>-31.789079999999998</v>
      </c>
      <c r="GF25" s="14">
        <v>57</v>
      </c>
      <c r="GG25" s="14">
        <v>68.589079999999996</v>
      </c>
      <c r="GH25" s="14">
        <v>68.589079999999996</v>
      </c>
      <c r="GI25" s="14">
        <v>-11.589079999999999</v>
      </c>
      <c r="GJ25" s="14">
        <v>104.6</v>
      </c>
      <c r="GK25" s="14">
        <v>68.795060000000007</v>
      </c>
      <c r="GL25" s="14">
        <v>68.795060000000007</v>
      </c>
      <c r="GM25" s="14">
        <v>35.804940000000002</v>
      </c>
      <c r="GN25" s="14">
        <v>109.2</v>
      </c>
      <c r="GO25" s="14">
        <v>110.48202000000001</v>
      </c>
      <c r="GP25" s="14">
        <v>110.48202000000001</v>
      </c>
      <c r="GQ25" s="14">
        <v>-1.2820199999999999</v>
      </c>
      <c r="GR25" s="14">
        <v>31.1</v>
      </c>
      <c r="GS25" s="14">
        <v>31.486879999999999</v>
      </c>
      <c r="GT25" s="14">
        <v>47.082599999999999</v>
      </c>
      <c r="GU25" s="14">
        <v>-15.9826</v>
      </c>
      <c r="GV25" s="14"/>
      <c r="GW25" s="14"/>
      <c r="GX25" s="14">
        <v>35.162300000000002</v>
      </c>
      <c r="GY25" s="14">
        <v>-35.162300000000002</v>
      </c>
      <c r="GZ25" s="14">
        <v>3.8</v>
      </c>
      <c r="HA25" s="14"/>
      <c r="HB25" s="14"/>
      <c r="HC25" s="14">
        <v>3.8</v>
      </c>
      <c r="HD25" s="14">
        <v>29</v>
      </c>
      <c r="HE25" s="14">
        <v>30.13373</v>
      </c>
      <c r="HF25" s="14">
        <v>30.13373</v>
      </c>
      <c r="HG25" s="14">
        <v>-1.1337299999999999</v>
      </c>
      <c r="HH25" s="14">
        <v>153</v>
      </c>
      <c r="HI25" s="14">
        <v>155.44865999999999</v>
      </c>
      <c r="HJ25" s="14">
        <v>121.24881000000001</v>
      </c>
      <c r="HK25" s="14">
        <v>31.751190000000001</v>
      </c>
      <c r="HL25" s="14"/>
      <c r="HM25" s="14"/>
      <c r="HN25" s="14"/>
      <c r="HO25" s="14">
        <v>0</v>
      </c>
      <c r="HP25" s="14"/>
      <c r="HQ25" s="14"/>
      <c r="HR25" s="14"/>
      <c r="HS25" s="14">
        <v>0</v>
      </c>
      <c r="HT25" s="14">
        <v>56.4</v>
      </c>
      <c r="HU25" s="14">
        <v>59.597619999999999</v>
      </c>
      <c r="HV25" s="14">
        <v>65.183610000000002</v>
      </c>
      <c r="HW25" s="14">
        <v>-8.7836099999999995</v>
      </c>
      <c r="HX25" s="14"/>
      <c r="HY25" s="14"/>
      <c r="HZ25" s="14"/>
      <c r="IA25" s="14">
        <v>0</v>
      </c>
      <c r="IB25" s="14"/>
      <c r="IC25" s="14"/>
      <c r="ID25" s="14"/>
      <c r="IE25" s="14">
        <v>0</v>
      </c>
      <c r="IF25" s="14">
        <v>44.7</v>
      </c>
      <c r="IG25" s="14">
        <v>45.265309999999999</v>
      </c>
      <c r="IH25" s="14">
        <v>45.265309999999999</v>
      </c>
      <c r="II25" s="14">
        <v>-0.56530999999999998</v>
      </c>
      <c r="IJ25" s="14"/>
      <c r="IK25" s="14"/>
      <c r="IL25" s="14"/>
      <c r="IM25" s="14">
        <v>0</v>
      </c>
      <c r="IN25" s="14"/>
      <c r="IO25" s="14"/>
      <c r="IP25" s="14"/>
      <c r="IQ25" s="14">
        <v>0</v>
      </c>
      <c r="IR25" s="14"/>
      <c r="IS25" s="14"/>
      <c r="IT25" s="14"/>
      <c r="IU25" s="14">
        <v>0</v>
      </c>
      <c r="IV25" s="14">
        <v>131.1</v>
      </c>
      <c r="IW25" s="14">
        <v>136.69067999999999</v>
      </c>
      <c r="IX25" s="14">
        <v>136.69067999999999</v>
      </c>
      <c r="IY25" s="14">
        <v>-5.5906799999999999</v>
      </c>
      <c r="IZ25" s="14"/>
      <c r="JA25" s="14"/>
      <c r="JB25" s="14"/>
      <c r="JC25" s="14">
        <v>0</v>
      </c>
      <c r="JD25" s="14"/>
      <c r="JE25" s="14"/>
      <c r="JF25" s="14"/>
      <c r="JG25" s="14">
        <v>0</v>
      </c>
      <c r="JH25" s="14"/>
      <c r="JI25" s="14"/>
      <c r="JJ25" s="14"/>
      <c r="JK25" s="14">
        <v>0</v>
      </c>
      <c r="JL25" s="14"/>
      <c r="JM25" s="14"/>
      <c r="JN25" s="14"/>
      <c r="JO25" s="14">
        <v>0</v>
      </c>
      <c r="JP25" s="14"/>
      <c r="JQ25" s="14"/>
      <c r="JR25" s="14"/>
      <c r="JS25" s="14">
        <v>0</v>
      </c>
      <c r="JT25" s="14"/>
      <c r="JU25" s="14"/>
      <c r="JV25" s="14"/>
      <c r="JW25" s="14">
        <v>0</v>
      </c>
      <c r="JX25" s="14">
        <v>194.7</v>
      </c>
      <c r="JY25" s="14">
        <v>200.67499000000001</v>
      </c>
      <c r="JZ25" s="14">
        <v>200.67499000000001</v>
      </c>
      <c r="KA25" s="14">
        <v>-5.97499</v>
      </c>
      <c r="KB25" s="14">
        <v>119.3</v>
      </c>
      <c r="KC25" s="14">
        <v>200.3066</v>
      </c>
      <c r="KD25" s="14">
        <v>200.3066</v>
      </c>
      <c r="KE25" s="14">
        <v>-81.006600000000006</v>
      </c>
      <c r="KF25" s="14">
        <v>119.7</v>
      </c>
      <c r="KG25" s="14"/>
      <c r="KH25" s="14"/>
      <c r="KI25" s="14">
        <v>119.7</v>
      </c>
      <c r="KJ25" s="14">
        <v>0</v>
      </c>
      <c r="KK25" s="14"/>
      <c r="KL25" s="14"/>
      <c r="KM25" s="14">
        <v>0</v>
      </c>
      <c r="KN25" s="14"/>
      <c r="KO25" s="14"/>
      <c r="KP25" s="14"/>
      <c r="KQ25" s="14">
        <v>0</v>
      </c>
      <c r="KR25" s="14"/>
      <c r="KS25" s="14"/>
      <c r="KT25" s="14"/>
      <c r="KU25" s="14">
        <v>0</v>
      </c>
      <c r="KV25" s="14"/>
      <c r="KW25" s="14">
        <v>4.7853599999999998</v>
      </c>
      <c r="KX25" s="14">
        <v>4.7853500000000002</v>
      </c>
      <c r="KY25" s="14">
        <v>-4.7853500000000002</v>
      </c>
      <c r="KZ25" s="14">
        <v>228.3</v>
      </c>
      <c r="LA25" s="14">
        <v>183.37447</v>
      </c>
      <c r="LB25" s="14">
        <v>193.41497000000001</v>
      </c>
      <c r="LC25" s="14">
        <v>34.88503</v>
      </c>
      <c r="LD25" s="14">
        <v>134.80000000000001</v>
      </c>
      <c r="LE25" s="14">
        <v>133.16031000000001</v>
      </c>
      <c r="LF25" s="14">
        <v>133.16031000000001</v>
      </c>
      <c r="LG25" s="14">
        <v>1.6396900000000001</v>
      </c>
      <c r="LH25" s="14">
        <v>65.3</v>
      </c>
      <c r="LI25" s="14">
        <v>67.199219999999997</v>
      </c>
      <c r="LJ25" s="14">
        <v>67.199219999999997</v>
      </c>
      <c r="LK25" s="14">
        <v>-1.8992199999999999</v>
      </c>
      <c r="LL25" s="14">
        <v>77.5</v>
      </c>
      <c r="LM25" s="14">
        <v>78.567999999999998</v>
      </c>
      <c r="LN25" s="14">
        <v>78.567999999999998</v>
      </c>
      <c r="LO25" s="14">
        <v>-1.0680000000000001</v>
      </c>
      <c r="LP25" s="14">
        <v>30.6</v>
      </c>
      <c r="LQ25" s="14">
        <v>29.980560000000001</v>
      </c>
      <c r="LR25" s="14">
        <v>29.980560000000001</v>
      </c>
      <c r="LS25" s="14">
        <v>0.61943999999999999</v>
      </c>
      <c r="LT25" s="14"/>
      <c r="LU25" s="14"/>
      <c r="LV25" s="14"/>
      <c r="LW25" s="14">
        <v>0</v>
      </c>
      <c r="LX25" s="14"/>
      <c r="LY25" s="14"/>
      <c r="LZ25" s="14"/>
      <c r="MA25" s="14">
        <v>0</v>
      </c>
      <c r="MB25" s="14"/>
      <c r="MC25" s="14"/>
      <c r="MD25" s="14"/>
      <c r="ME25" s="14">
        <v>0</v>
      </c>
      <c r="MF25" s="14">
        <v>139.6</v>
      </c>
      <c r="MG25" s="14">
        <v>136.26948999999999</v>
      </c>
      <c r="MH25" s="14">
        <v>136.26948999999999</v>
      </c>
      <c r="MI25" s="14">
        <v>3.3305099999999999</v>
      </c>
      <c r="MJ25" s="14"/>
      <c r="MK25" s="14"/>
      <c r="ML25" s="14"/>
      <c r="MM25" s="14">
        <v>0</v>
      </c>
      <c r="MN25" s="14"/>
      <c r="MO25" s="14"/>
      <c r="MP25" s="14"/>
      <c r="MQ25" s="14">
        <v>0</v>
      </c>
      <c r="MR25" s="14"/>
      <c r="MS25" s="14"/>
      <c r="MT25" s="14"/>
      <c r="MU25" s="14">
        <v>0</v>
      </c>
      <c r="MV25" s="14">
        <v>0</v>
      </c>
      <c r="MW25" s="14"/>
      <c r="MX25" s="14"/>
      <c r="MY25" s="14">
        <v>0</v>
      </c>
      <c r="MZ25" s="14">
        <v>0</v>
      </c>
      <c r="NA25" s="14"/>
      <c r="NB25" s="14"/>
      <c r="NC25" s="14">
        <v>0</v>
      </c>
      <c r="ND25" s="14">
        <v>0</v>
      </c>
      <c r="NE25" s="14"/>
      <c r="NF25" s="14"/>
      <c r="NG25" s="14">
        <v>0</v>
      </c>
      <c r="NH25" s="14">
        <v>0</v>
      </c>
      <c r="NI25" s="14"/>
      <c r="NJ25" s="14"/>
      <c r="NK25" s="14">
        <v>0</v>
      </c>
      <c r="NL25" s="14"/>
      <c r="NM25" s="14"/>
      <c r="NN25" s="14"/>
      <c r="NO25" s="14">
        <v>0</v>
      </c>
      <c r="NP25" s="14"/>
      <c r="NQ25" s="14"/>
      <c r="NR25" s="14"/>
      <c r="NS25" s="14">
        <v>0</v>
      </c>
      <c r="NT25" s="14"/>
      <c r="NU25" s="14"/>
      <c r="NV25" s="14">
        <v>9.09</v>
      </c>
      <c r="NW25" s="14">
        <v>-9.09</v>
      </c>
      <c r="NX25" s="14">
        <v>9.3000000000000007</v>
      </c>
      <c r="NY25" s="14">
        <v>9.0694199999999991</v>
      </c>
      <c r="NZ25" s="14">
        <v>9.0694199999999991</v>
      </c>
      <c r="OA25" s="14">
        <v>0.23058000000000001</v>
      </c>
      <c r="OB25" s="14">
        <v>10.199999999999999</v>
      </c>
      <c r="OC25" s="14">
        <v>10</v>
      </c>
      <c r="OD25" s="14">
        <v>10</v>
      </c>
      <c r="OE25" s="14">
        <v>0.2</v>
      </c>
      <c r="OF25" s="14">
        <v>0.4</v>
      </c>
      <c r="OG25" s="14"/>
      <c r="OH25" s="14">
        <v>8.5999999999999993E-2</v>
      </c>
      <c r="OI25" s="14">
        <v>0.314</v>
      </c>
      <c r="OJ25" s="14">
        <v>105.2</v>
      </c>
      <c r="OK25" s="14">
        <v>120.6</v>
      </c>
      <c r="OL25" s="14">
        <v>99.587999999999994</v>
      </c>
      <c r="OM25" s="14">
        <v>5.6120000000000001</v>
      </c>
      <c r="ON25" s="14">
        <v>75.599999999999994</v>
      </c>
      <c r="OO25" s="14"/>
      <c r="OP25" s="14">
        <v>72.465999999999994</v>
      </c>
      <c r="OQ25" s="14">
        <v>3.1339999999999999</v>
      </c>
      <c r="OR25" s="14">
        <v>9.9</v>
      </c>
      <c r="OS25" s="14">
        <v>6.867</v>
      </c>
      <c r="OT25" s="14">
        <v>6.867</v>
      </c>
      <c r="OU25" s="14">
        <v>3.0329999999999999</v>
      </c>
      <c r="OV25" s="14">
        <v>0.1</v>
      </c>
      <c r="OW25" s="14"/>
      <c r="OX25" s="14"/>
      <c r="OY25" s="14">
        <v>0.1</v>
      </c>
      <c r="OZ25" s="14">
        <v>20.2</v>
      </c>
      <c r="PA25" s="14">
        <v>20.456230000000001</v>
      </c>
      <c r="PB25" s="14">
        <v>20.456230000000001</v>
      </c>
      <c r="PC25" s="14">
        <v>-0.25623000000000001</v>
      </c>
      <c r="PD25" s="14">
        <v>10.199999999999999</v>
      </c>
      <c r="PE25" s="14">
        <v>9.9830000000000005</v>
      </c>
      <c r="PF25" s="14">
        <v>9.9830000000000005</v>
      </c>
      <c r="PG25" s="14">
        <v>0.217</v>
      </c>
      <c r="PH25" s="14">
        <v>5.7</v>
      </c>
      <c r="PI25" s="14">
        <v>5.67</v>
      </c>
      <c r="PJ25" s="14">
        <v>5.67</v>
      </c>
      <c r="PK25" s="14">
        <v>0.03</v>
      </c>
      <c r="PL25" s="14">
        <v>191.4</v>
      </c>
      <c r="PM25" s="14"/>
      <c r="PN25" s="14">
        <v>170.79499999999999</v>
      </c>
      <c r="PO25" s="14">
        <v>20.605</v>
      </c>
      <c r="PP25" s="14">
        <v>94.4</v>
      </c>
      <c r="PQ25" s="14"/>
      <c r="PR25" s="14">
        <v>103</v>
      </c>
      <c r="PS25" s="14">
        <v>-8.6</v>
      </c>
      <c r="PT25" s="14">
        <v>2.2000000000000002</v>
      </c>
      <c r="PU25" s="14">
        <v>1</v>
      </c>
      <c r="PV25" s="14">
        <v>1</v>
      </c>
      <c r="PW25" s="14">
        <v>1.2</v>
      </c>
      <c r="PX25" s="14">
        <v>1.5</v>
      </c>
      <c r="PY25" s="14">
        <v>3</v>
      </c>
      <c r="PZ25" s="14">
        <v>3</v>
      </c>
      <c r="QA25" s="14">
        <v>-1.5</v>
      </c>
      <c r="QB25" s="14">
        <v>5</v>
      </c>
      <c r="QC25" s="14">
        <v>5</v>
      </c>
      <c r="QD25" s="14">
        <v>5</v>
      </c>
      <c r="QE25" s="14">
        <v>0</v>
      </c>
      <c r="QF25" s="14">
        <v>20.100000000000001</v>
      </c>
      <c r="QG25" s="14">
        <v>20.422219999999999</v>
      </c>
      <c r="QH25" s="14">
        <v>20.422219999999999</v>
      </c>
      <c r="QI25" s="14">
        <v>-0.32222000000000001</v>
      </c>
      <c r="QJ25" s="14">
        <v>10</v>
      </c>
      <c r="QK25" s="14">
        <v>19.436350000000001</v>
      </c>
      <c r="QL25" s="14">
        <v>19.436350000000001</v>
      </c>
      <c r="QM25" s="14">
        <v>-9.4363499999999991</v>
      </c>
      <c r="QN25" s="14">
        <v>18.8</v>
      </c>
      <c r="QO25" s="14">
        <v>17.492709999999999</v>
      </c>
      <c r="QP25" s="14">
        <v>17.492709999999999</v>
      </c>
      <c r="QQ25" s="14">
        <v>1.3072900000000001</v>
      </c>
      <c r="QR25" s="14">
        <v>3.6</v>
      </c>
      <c r="QS25" s="14">
        <v>3.5</v>
      </c>
      <c r="QT25" s="14">
        <v>3.5</v>
      </c>
      <c r="QU25" s="14">
        <v>0.1</v>
      </c>
      <c r="QV25" s="14">
        <v>18.5</v>
      </c>
      <c r="QW25" s="14">
        <v>17.881440000000001</v>
      </c>
      <c r="QX25" s="14">
        <v>17.881440000000001</v>
      </c>
      <c r="QY25" s="14">
        <v>0.61856</v>
      </c>
      <c r="QZ25" s="14">
        <v>7.33</v>
      </c>
      <c r="RA25" s="14"/>
      <c r="RB25" s="14">
        <v>13.298</v>
      </c>
      <c r="RC25" s="14">
        <v>-5.968</v>
      </c>
      <c r="RD25" s="14">
        <v>8.69</v>
      </c>
      <c r="RE25" s="14"/>
      <c r="RF25" s="14">
        <v>14.552</v>
      </c>
      <c r="RG25" s="14">
        <v>-5.8620000000000001</v>
      </c>
      <c r="RH25" s="14">
        <v>24</v>
      </c>
      <c r="RI25" s="14">
        <v>20.271999999999998</v>
      </c>
      <c r="RJ25" s="14">
        <v>20.271999999999998</v>
      </c>
      <c r="RK25" s="14">
        <v>3.7280000000000002</v>
      </c>
      <c r="RL25" s="14">
        <v>78.599999999999994</v>
      </c>
      <c r="RM25" s="14">
        <v>79.3</v>
      </c>
      <c r="RN25" s="14">
        <v>50.970999999999997</v>
      </c>
      <c r="RO25" s="14">
        <v>27.629000000000001</v>
      </c>
      <c r="RP25" s="14">
        <v>17.8</v>
      </c>
      <c r="RQ25" s="14"/>
      <c r="RR25" s="14">
        <v>15.368</v>
      </c>
      <c r="RS25" s="14">
        <v>2.4319999999999999</v>
      </c>
      <c r="RT25" s="14">
        <v>3</v>
      </c>
      <c r="RU25" s="14">
        <v>3</v>
      </c>
      <c r="RV25" s="14">
        <v>3</v>
      </c>
      <c r="RW25" s="14">
        <v>0</v>
      </c>
      <c r="RX25" s="14">
        <v>20.3</v>
      </c>
      <c r="RY25" s="14">
        <v>19.792000000000002</v>
      </c>
      <c r="RZ25" s="14">
        <v>19.792000000000002</v>
      </c>
      <c r="SA25" s="14">
        <v>0.50800000000000001</v>
      </c>
      <c r="SB25" s="14">
        <v>3.2</v>
      </c>
      <c r="SC25" s="14">
        <v>2</v>
      </c>
      <c r="SD25" s="14">
        <v>2</v>
      </c>
      <c r="SE25" s="14">
        <v>1.2</v>
      </c>
      <c r="SF25" s="14"/>
      <c r="SG25" s="14">
        <v>0.4</v>
      </c>
      <c r="SH25" s="14">
        <v>0.4</v>
      </c>
      <c r="SI25" s="14">
        <v>-0.4</v>
      </c>
      <c r="SJ25" s="14">
        <v>0.2</v>
      </c>
      <c r="SK25" s="14"/>
      <c r="SL25" s="14">
        <v>0.128</v>
      </c>
      <c r="SM25" s="14">
        <v>7.1999999999999995E-2</v>
      </c>
      <c r="SN25" s="14">
        <v>19.7</v>
      </c>
      <c r="SO25" s="14">
        <v>19.1448</v>
      </c>
      <c r="SP25" s="14">
        <v>19.1448</v>
      </c>
      <c r="SQ25" s="14">
        <v>0.55520000000000003</v>
      </c>
      <c r="SR25" s="14">
        <v>13.1</v>
      </c>
      <c r="SS25" s="14">
        <v>12.244899999999999</v>
      </c>
      <c r="ST25" s="14">
        <v>12.244899999999999</v>
      </c>
      <c r="SU25" s="14">
        <v>0.85509999999999997</v>
      </c>
      <c r="SV25" s="14">
        <v>20.100000000000001</v>
      </c>
      <c r="SW25" s="14">
        <v>19.436350000000001</v>
      </c>
      <c r="SX25" s="14">
        <v>19.436350000000001</v>
      </c>
      <c r="SY25" s="14">
        <v>0.66364999999999996</v>
      </c>
      <c r="SZ25" s="14">
        <v>20.2</v>
      </c>
      <c r="TA25" s="14">
        <v>19.436350000000001</v>
      </c>
      <c r="TB25" s="14">
        <v>19.436350000000001</v>
      </c>
      <c r="TC25" s="14">
        <v>0.76365000000000005</v>
      </c>
      <c r="TD25" s="14">
        <v>2</v>
      </c>
      <c r="TE25" s="14">
        <v>1.3</v>
      </c>
      <c r="TF25" s="14">
        <v>3.3679999999999999</v>
      </c>
      <c r="TG25" s="14">
        <v>-1.3680000000000001</v>
      </c>
      <c r="TH25" s="14">
        <v>12.8</v>
      </c>
      <c r="TI25" s="14">
        <v>8.4</v>
      </c>
      <c r="TJ25" s="14">
        <v>6.4619999999999997</v>
      </c>
      <c r="TK25" s="14">
        <v>6.3380000000000001</v>
      </c>
      <c r="TL25" s="14">
        <v>32</v>
      </c>
      <c r="TM25" s="14"/>
      <c r="TN25" s="14">
        <v>32.805999999999997</v>
      </c>
      <c r="TO25" s="14">
        <v>-0.80600000000000005</v>
      </c>
      <c r="TP25" s="14">
        <v>23.1</v>
      </c>
      <c r="TQ25" s="14">
        <v>32.5</v>
      </c>
      <c r="TR25" s="14">
        <v>23.268000000000001</v>
      </c>
      <c r="TS25" s="14">
        <v>-0.16800000000000001</v>
      </c>
      <c r="TT25" s="14">
        <v>47.8</v>
      </c>
      <c r="TU25" s="14">
        <v>62.7</v>
      </c>
      <c r="TV25" s="14">
        <v>43.5</v>
      </c>
      <c r="TW25" s="14">
        <v>4.3</v>
      </c>
      <c r="TX25" s="14">
        <v>0.2</v>
      </c>
      <c r="TY25" s="14">
        <v>0.254</v>
      </c>
      <c r="TZ25" s="14">
        <v>0.254</v>
      </c>
      <c r="UA25" s="14">
        <v>-5.3999999999999999E-2</v>
      </c>
      <c r="UB25" s="14">
        <v>0.1</v>
      </c>
      <c r="UC25" s="14">
        <v>0.61</v>
      </c>
      <c r="UD25" s="14">
        <v>0.61</v>
      </c>
      <c r="UE25" s="14">
        <v>-0.51</v>
      </c>
      <c r="UF25" s="14">
        <v>49.9</v>
      </c>
      <c r="UG25" s="14"/>
      <c r="UH25" s="14">
        <v>41.31</v>
      </c>
      <c r="UI25" s="14">
        <v>8.59</v>
      </c>
      <c r="UJ25" s="14">
        <v>21</v>
      </c>
      <c r="UK25" s="14">
        <v>19.436350000000001</v>
      </c>
      <c r="UL25" s="14">
        <v>19.436350000000001</v>
      </c>
      <c r="UM25" s="14">
        <v>1.56365</v>
      </c>
      <c r="UN25" s="14">
        <v>8.1999999999999993</v>
      </c>
      <c r="UO25" s="14">
        <v>8.1999999999999993</v>
      </c>
      <c r="UP25" s="14">
        <v>8.1999999999999993</v>
      </c>
      <c r="UQ25" s="14">
        <v>0</v>
      </c>
      <c r="UR25" s="14">
        <v>7.3</v>
      </c>
      <c r="US25" s="14">
        <v>7.1</v>
      </c>
      <c r="UT25" s="14">
        <v>7.1</v>
      </c>
      <c r="UU25" s="14">
        <v>0.2</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5.3</v>
      </c>
      <c r="VI25" s="14">
        <v>5.61</v>
      </c>
      <c r="VJ25" s="14">
        <v>5.61</v>
      </c>
      <c r="VK25" s="14">
        <v>-0.31</v>
      </c>
      <c r="VL25" s="14">
        <v>245.2</v>
      </c>
      <c r="VM25" s="14"/>
      <c r="VN25" s="14">
        <v>240.79599999999999</v>
      </c>
      <c r="VO25" s="14">
        <v>4.4039999999999999</v>
      </c>
      <c r="VP25" s="14">
        <v>10.199999999999999</v>
      </c>
      <c r="VQ25" s="14"/>
      <c r="VR25" s="14">
        <v>4.5759999999999996</v>
      </c>
      <c r="VS25" s="14">
        <v>5.6239999999999997</v>
      </c>
      <c r="VT25" s="14">
        <v>132.1</v>
      </c>
      <c r="VU25" s="14"/>
      <c r="VV25" s="14">
        <v>137.167</v>
      </c>
      <c r="VW25" s="14">
        <v>-5.0670000000000002</v>
      </c>
      <c r="VX25" s="14">
        <v>0.6</v>
      </c>
      <c r="VY25" s="14">
        <v>0.6</v>
      </c>
      <c r="VZ25" s="14">
        <v>0.6</v>
      </c>
      <c r="WA25" s="14">
        <v>0</v>
      </c>
      <c r="WB25" s="14">
        <v>8.6999999999999993</v>
      </c>
      <c r="WC25" s="14">
        <v>25.5</v>
      </c>
      <c r="WD25" s="14">
        <v>28.359000000000002</v>
      </c>
      <c r="WE25" s="14">
        <v>-19.658999999999999</v>
      </c>
      <c r="WF25" s="14">
        <v>9.6999999999999993</v>
      </c>
      <c r="WG25" s="14">
        <v>27.7</v>
      </c>
      <c r="WH25" s="14">
        <v>26.277999999999999</v>
      </c>
      <c r="WI25" s="14">
        <v>-16.577999999999999</v>
      </c>
      <c r="WJ25" s="14">
        <v>101.5</v>
      </c>
      <c r="WK25" s="14"/>
      <c r="WL25" s="14">
        <v>97.596000000000004</v>
      </c>
      <c r="WM25" s="14">
        <v>3.9039999999999999</v>
      </c>
      <c r="WN25" s="14">
        <v>4.8</v>
      </c>
      <c r="WO25" s="14">
        <v>4.2</v>
      </c>
      <c r="WP25" s="14">
        <v>4.2</v>
      </c>
      <c r="WQ25" s="14">
        <v>0.6</v>
      </c>
      <c r="WR25" s="14">
        <v>2.2999999999999998</v>
      </c>
      <c r="WS25" s="14">
        <v>2.4</v>
      </c>
      <c r="WT25" s="14">
        <v>2.4</v>
      </c>
      <c r="WU25" s="14">
        <v>-0.1</v>
      </c>
      <c r="WV25" s="14">
        <v>1.1000000000000001</v>
      </c>
      <c r="WW25" s="14">
        <v>1.2</v>
      </c>
      <c r="WX25" s="14">
        <v>1.2</v>
      </c>
      <c r="WY25" s="14">
        <v>-0.1</v>
      </c>
      <c r="WZ25" s="14">
        <v>2.7</v>
      </c>
      <c r="XA25" s="14">
        <v>2.8</v>
      </c>
      <c r="XB25" s="14">
        <v>2.8</v>
      </c>
      <c r="XC25" s="14">
        <v>-0.1</v>
      </c>
      <c r="XD25" s="14">
        <v>9.8000000000000007</v>
      </c>
      <c r="XE25" s="14"/>
      <c r="XF25" s="14">
        <v>6.5949999999999998</v>
      </c>
      <c r="XG25" s="14">
        <v>3.2050000000000001</v>
      </c>
      <c r="XH25" s="14">
        <v>6</v>
      </c>
      <c r="XI25" s="14">
        <v>6.4</v>
      </c>
      <c r="XJ25" s="14">
        <v>6.4</v>
      </c>
      <c r="XK25" s="14">
        <v>-0.4</v>
      </c>
      <c r="XL25" s="14">
        <v>20</v>
      </c>
      <c r="XM25" s="14">
        <v>19.241980000000002</v>
      </c>
      <c r="XN25" s="14">
        <v>19.241980000000002</v>
      </c>
      <c r="XO25" s="14">
        <v>0.75802000000000003</v>
      </c>
      <c r="XP25" s="14">
        <v>20</v>
      </c>
      <c r="XQ25" s="14">
        <v>19.241980000000002</v>
      </c>
      <c r="XR25" s="14">
        <v>19.241980000000002</v>
      </c>
      <c r="XS25" s="14">
        <v>0.75802000000000003</v>
      </c>
      <c r="XT25" s="14"/>
      <c r="XU25" s="14"/>
      <c r="XV25" s="14"/>
      <c r="XW25" s="14">
        <v>0</v>
      </c>
      <c r="XX25" s="14">
        <v>43.7</v>
      </c>
      <c r="XY25" s="14">
        <v>38.5</v>
      </c>
      <c r="XZ25" s="14">
        <v>30</v>
      </c>
      <c r="YA25" s="14">
        <v>13.7</v>
      </c>
      <c r="YB25" s="14">
        <v>33.200000000000003</v>
      </c>
      <c r="YC25" s="14">
        <v>38.5</v>
      </c>
      <c r="YD25" s="14">
        <v>30</v>
      </c>
      <c r="YE25" s="14">
        <v>3.2</v>
      </c>
      <c r="YF25" s="14">
        <v>17.399999999999999</v>
      </c>
      <c r="YG25" s="14">
        <v>14</v>
      </c>
      <c r="YH25" s="14">
        <v>14</v>
      </c>
      <c r="YI25" s="14">
        <v>3.4</v>
      </c>
      <c r="YJ25" s="14">
        <v>11.5</v>
      </c>
      <c r="YK25" s="14">
        <v>18</v>
      </c>
      <c r="YL25" s="14">
        <v>18</v>
      </c>
      <c r="YM25" s="14">
        <v>-6.5</v>
      </c>
      <c r="YN25" s="14">
        <v>7.2</v>
      </c>
      <c r="YO25" s="14">
        <v>7.59</v>
      </c>
      <c r="YP25" s="14">
        <v>7.59</v>
      </c>
      <c r="YQ25" s="14">
        <v>-0.39</v>
      </c>
      <c r="YR25" s="14">
        <v>11.1</v>
      </c>
      <c r="YS25" s="14">
        <v>11</v>
      </c>
      <c r="YT25" s="14">
        <v>11</v>
      </c>
      <c r="YU25" s="14">
        <v>0.1</v>
      </c>
      <c r="YV25" s="14">
        <v>17.2</v>
      </c>
      <c r="YW25" s="14">
        <v>19</v>
      </c>
      <c r="YX25" s="14">
        <v>19</v>
      </c>
      <c r="YY25" s="14">
        <v>-1.8</v>
      </c>
    </row>
    <row r="26" spans="1:675" ht="24" customHeight="1" x14ac:dyDescent="0.3">
      <c r="A26" s="1"/>
      <c r="B26" s="16" t="s">
        <v>59</v>
      </c>
      <c r="C26" s="16" t="s">
        <v>761</v>
      </c>
      <c r="D26" s="17">
        <v>201.8</v>
      </c>
      <c r="E26" s="17">
        <v>203.40136000000001</v>
      </c>
      <c r="F26" s="17">
        <v>203.40136000000001</v>
      </c>
      <c r="G26" s="17">
        <v>-1.6013599999999999</v>
      </c>
      <c r="H26" s="17">
        <v>658.1</v>
      </c>
      <c r="I26" s="17">
        <v>650</v>
      </c>
      <c r="J26" s="17">
        <v>629.90463999999997</v>
      </c>
      <c r="K26" s="17">
        <v>28.195360000000001</v>
      </c>
      <c r="L26" s="17">
        <v>218.9</v>
      </c>
      <c r="M26" s="17">
        <v>211.66204999999999</v>
      </c>
      <c r="N26" s="17">
        <v>205.11832000000001</v>
      </c>
      <c r="O26" s="17">
        <v>13.78168</v>
      </c>
      <c r="P26" s="17">
        <v>7.4</v>
      </c>
      <c r="Q26" s="17">
        <v>8.8258700000000001</v>
      </c>
      <c r="R26" s="17">
        <v>8.8258700000000001</v>
      </c>
      <c r="S26" s="17">
        <v>-1.42587</v>
      </c>
      <c r="T26" s="17">
        <v>7.5</v>
      </c>
      <c r="U26" s="17">
        <v>8.5166900000000005</v>
      </c>
      <c r="V26" s="17">
        <v>8.5166900000000005</v>
      </c>
      <c r="W26" s="17">
        <v>-1.0166900000000001</v>
      </c>
      <c r="X26" s="17">
        <v>93.2</v>
      </c>
      <c r="Y26" s="17">
        <v>91.867829999999998</v>
      </c>
      <c r="Z26" s="17">
        <v>91.867829999999998</v>
      </c>
      <c r="AA26" s="17">
        <v>1.3321700000000001</v>
      </c>
      <c r="AB26" s="17">
        <v>231.7</v>
      </c>
      <c r="AC26" s="17">
        <v>242</v>
      </c>
      <c r="AD26" s="17">
        <v>242</v>
      </c>
      <c r="AE26" s="17">
        <v>-10.3</v>
      </c>
      <c r="AF26" s="17"/>
      <c r="AG26" s="17"/>
      <c r="AH26" s="17"/>
      <c r="AI26" s="17">
        <v>0</v>
      </c>
      <c r="AJ26" s="17">
        <v>0</v>
      </c>
      <c r="AK26" s="17"/>
      <c r="AL26" s="17"/>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c r="BI26" s="17"/>
      <c r="BJ26" s="17"/>
      <c r="BK26" s="17">
        <v>0</v>
      </c>
      <c r="BL26" s="17">
        <v>581</v>
      </c>
      <c r="BM26" s="17">
        <v>582.50599999999997</v>
      </c>
      <c r="BN26" s="17">
        <v>582.50599999999997</v>
      </c>
      <c r="BO26" s="17">
        <v>-1.506</v>
      </c>
      <c r="BP26" s="17">
        <v>10.7</v>
      </c>
      <c r="BQ26" s="17">
        <v>10.52094</v>
      </c>
      <c r="BR26" s="17">
        <v>10.52094</v>
      </c>
      <c r="BS26" s="17">
        <v>0.17906</v>
      </c>
      <c r="BT26" s="17">
        <v>13.8</v>
      </c>
      <c r="BU26" s="17">
        <v>17.629960000000001</v>
      </c>
      <c r="BV26" s="17">
        <v>17.629960000000001</v>
      </c>
      <c r="BW26" s="17">
        <v>-3.8299599999999998</v>
      </c>
      <c r="BX26" s="17"/>
      <c r="BY26" s="17"/>
      <c r="BZ26" s="17"/>
      <c r="CA26" s="17">
        <v>0</v>
      </c>
      <c r="CB26" s="17"/>
      <c r="CC26" s="17"/>
      <c r="CD26" s="17"/>
      <c r="CE26" s="17">
        <v>0</v>
      </c>
      <c r="CF26" s="17"/>
      <c r="CG26" s="17"/>
      <c r="CH26" s="17"/>
      <c r="CI26" s="17">
        <v>0</v>
      </c>
      <c r="CJ26" s="17">
        <v>163.19999999999999</v>
      </c>
      <c r="CK26" s="17">
        <v>164.06706</v>
      </c>
      <c r="CL26" s="17">
        <v>164.06706</v>
      </c>
      <c r="CM26" s="17">
        <v>-0.86706000000000005</v>
      </c>
      <c r="CN26" s="17">
        <v>10</v>
      </c>
      <c r="CO26" s="17">
        <v>9.2994299999999992</v>
      </c>
      <c r="CP26" s="17">
        <v>9.2994299999999992</v>
      </c>
      <c r="CQ26" s="17">
        <v>0.70057000000000003</v>
      </c>
      <c r="CR26" s="17">
        <v>6.4</v>
      </c>
      <c r="CS26" s="17">
        <v>4.9935799999999997</v>
      </c>
      <c r="CT26" s="17">
        <v>4.9935799999999997</v>
      </c>
      <c r="CU26" s="17">
        <v>1.40642</v>
      </c>
      <c r="CV26" s="17"/>
      <c r="CW26" s="17"/>
      <c r="CX26" s="17"/>
      <c r="CY26" s="17">
        <v>0</v>
      </c>
      <c r="CZ26" s="17">
        <v>6.2</v>
      </c>
      <c r="DA26" s="17">
        <v>6.8787000000000003</v>
      </c>
      <c r="DB26" s="17">
        <v>6.8787000000000003</v>
      </c>
      <c r="DC26" s="17">
        <v>-0.67869999999999997</v>
      </c>
      <c r="DD26" s="17"/>
      <c r="DE26" s="17"/>
      <c r="DF26" s="17"/>
      <c r="DG26" s="17">
        <v>0</v>
      </c>
      <c r="DH26" s="17">
        <v>91</v>
      </c>
      <c r="DI26" s="17">
        <v>104.46232999999999</v>
      </c>
      <c r="DJ26" s="17">
        <v>77.341769999999997</v>
      </c>
      <c r="DK26" s="17">
        <v>13.65823</v>
      </c>
      <c r="DL26" s="17"/>
      <c r="DM26" s="17"/>
      <c r="DN26" s="17"/>
      <c r="DO26" s="17">
        <v>0</v>
      </c>
      <c r="DP26" s="17"/>
      <c r="DQ26" s="17"/>
      <c r="DR26" s="17"/>
      <c r="DS26" s="17">
        <v>0</v>
      </c>
      <c r="DT26" s="17">
        <v>0</v>
      </c>
      <c r="DU26" s="17"/>
      <c r="DV26" s="17"/>
      <c r="DW26" s="17">
        <v>0</v>
      </c>
      <c r="DX26" s="17"/>
      <c r="DY26" s="17"/>
      <c r="DZ26" s="17"/>
      <c r="EA26" s="17">
        <v>0</v>
      </c>
      <c r="EB26" s="17">
        <v>110.2</v>
      </c>
      <c r="EC26" s="17">
        <v>112.46647</v>
      </c>
      <c r="ED26" s="17">
        <v>112.46647</v>
      </c>
      <c r="EE26" s="17">
        <v>-2.26647</v>
      </c>
      <c r="EF26" s="17">
        <v>222.6</v>
      </c>
      <c r="EG26" s="17">
        <v>220.69499999999999</v>
      </c>
      <c r="EH26" s="17">
        <v>220.69499999999999</v>
      </c>
      <c r="EI26" s="17">
        <v>1.905</v>
      </c>
      <c r="EJ26" s="17">
        <v>0</v>
      </c>
      <c r="EK26" s="17"/>
      <c r="EL26" s="17">
        <v>170.96541999999999</v>
      </c>
      <c r="EM26" s="17">
        <v>-170.96541999999999</v>
      </c>
      <c r="EN26" s="17"/>
      <c r="EO26" s="17"/>
      <c r="EP26" s="17"/>
      <c r="EQ26" s="17">
        <v>0</v>
      </c>
      <c r="ER26" s="17"/>
      <c r="ES26" s="17"/>
      <c r="ET26" s="17"/>
      <c r="EU26" s="17">
        <v>0</v>
      </c>
      <c r="EV26" s="17">
        <v>6.5</v>
      </c>
      <c r="EW26" s="17">
        <v>6.39</v>
      </c>
      <c r="EX26" s="17">
        <v>6.39</v>
      </c>
      <c r="EY26" s="17">
        <v>0.11</v>
      </c>
      <c r="EZ26" s="17">
        <v>374.7</v>
      </c>
      <c r="FA26" s="17">
        <v>371.55509999999998</v>
      </c>
      <c r="FB26" s="17">
        <v>380.85516999999999</v>
      </c>
      <c r="FC26" s="17">
        <v>-6.15517</v>
      </c>
      <c r="FD26" s="17">
        <v>81.599999999999994</v>
      </c>
      <c r="FE26" s="17">
        <v>81.635570000000001</v>
      </c>
      <c r="FF26" s="17">
        <v>81.635570000000001</v>
      </c>
      <c r="FG26" s="17">
        <v>-3.5569999999999997E-2</v>
      </c>
      <c r="FH26" s="17">
        <v>150.69999999999999</v>
      </c>
      <c r="FI26" s="17">
        <v>149.98721</v>
      </c>
      <c r="FJ26" s="17">
        <v>149.98721</v>
      </c>
      <c r="FK26" s="17">
        <v>0.71279000000000003</v>
      </c>
      <c r="FL26" s="17">
        <v>42.1</v>
      </c>
      <c r="FM26" s="17">
        <v>41.89893</v>
      </c>
      <c r="FN26" s="17">
        <v>41.89893</v>
      </c>
      <c r="FO26" s="17">
        <v>0.20107</v>
      </c>
      <c r="FP26" s="17">
        <v>18.600000000000001</v>
      </c>
      <c r="FQ26" s="17">
        <v>19.21088</v>
      </c>
      <c r="FR26" s="17">
        <v>19.21088</v>
      </c>
      <c r="FS26" s="17">
        <v>-0.61087999999999998</v>
      </c>
      <c r="FT26" s="17">
        <v>19.100000000000001</v>
      </c>
      <c r="FU26" s="17">
        <v>18.172979999999999</v>
      </c>
      <c r="FV26" s="17">
        <v>18.172979999999999</v>
      </c>
      <c r="FW26" s="17">
        <v>0.92701999999999996</v>
      </c>
      <c r="FX26" s="17">
        <v>91.7</v>
      </c>
      <c r="FY26" s="17">
        <v>87.773570000000007</v>
      </c>
      <c r="FZ26" s="17">
        <v>87.773570000000007</v>
      </c>
      <c r="GA26" s="17">
        <v>3.9264299999999999</v>
      </c>
      <c r="GB26" s="17">
        <v>69.2</v>
      </c>
      <c r="GC26" s="17">
        <v>106.05898999999999</v>
      </c>
      <c r="GD26" s="17">
        <v>68.589079999999996</v>
      </c>
      <c r="GE26" s="17">
        <v>0.61092000000000002</v>
      </c>
      <c r="GF26" s="17">
        <v>69.5</v>
      </c>
      <c r="GG26" s="17">
        <v>106.05898999999999</v>
      </c>
      <c r="GH26" s="17">
        <v>68.589079999999996</v>
      </c>
      <c r="GI26" s="17">
        <v>0.91091999999999995</v>
      </c>
      <c r="GJ26" s="17">
        <v>113.1</v>
      </c>
      <c r="GK26" s="17">
        <v>106.37748000000001</v>
      </c>
      <c r="GL26" s="17">
        <v>68.795060000000007</v>
      </c>
      <c r="GM26" s="17">
        <v>44.304940000000002</v>
      </c>
      <c r="GN26" s="17">
        <v>109.3</v>
      </c>
      <c r="GO26" s="17">
        <v>110.48202000000001</v>
      </c>
      <c r="GP26" s="17">
        <v>110.48202000000001</v>
      </c>
      <c r="GQ26" s="17">
        <v>-1.1820200000000001</v>
      </c>
      <c r="GR26" s="17">
        <v>32.6</v>
      </c>
      <c r="GS26" s="17">
        <v>32.38158</v>
      </c>
      <c r="GT26" s="17">
        <v>47.082599999999999</v>
      </c>
      <c r="GU26" s="17">
        <v>-14.4826</v>
      </c>
      <c r="GV26" s="17"/>
      <c r="GW26" s="17"/>
      <c r="GX26" s="17">
        <v>35.162300000000002</v>
      </c>
      <c r="GY26" s="17">
        <v>-35.162300000000002</v>
      </c>
      <c r="GZ26" s="17">
        <v>3.8</v>
      </c>
      <c r="HA26" s="17"/>
      <c r="HB26" s="17"/>
      <c r="HC26" s="17">
        <v>3.8</v>
      </c>
      <c r="HD26" s="17">
        <v>28.4</v>
      </c>
      <c r="HE26" s="17">
        <v>30.13373</v>
      </c>
      <c r="HF26" s="17">
        <v>30.13373</v>
      </c>
      <c r="HG26" s="17">
        <v>-1.73373</v>
      </c>
      <c r="HH26" s="17">
        <v>149.19999999999999</v>
      </c>
      <c r="HI26" s="17">
        <v>150.07275999999999</v>
      </c>
      <c r="HJ26" s="17">
        <v>121.24881000000001</v>
      </c>
      <c r="HK26" s="17">
        <v>27.95119</v>
      </c>
      <c r="HL26" s="17"/>
      <c r="HM26" s="17"/>
      <c r="HN26" s="17"/>
      <c r="HO26" s="17">
        <v>0</v>
      </c>
      <c r="HP26" s="17"/>
      <c r="HQ26" s="17"/>
      <c r="HR26" s="17"/>
      <c r="HS26" s="17">
        <v>0</v>
      </c>
      <c r="HT26" s="17">
        <v>57.3</v>
      </c>
      <c r="HU26" s="17">
        <v>56.808250000000001</v>
      </c>
      <c r="HV26" s="17">
        <v>65.575919999999996</v>
      </c>
      <c r="HW26" s="17">
        <v>-8.2759199999999993</v>
      </c>
      <c r="HX26" s="17"/>
      <c r="HY26" s="17"/>
      <c r="HZ26" s="17"/>
      <c r="IA26" s="17">
        <v>0</v>
      </c>
      <c r="IB26" s="17"/>
      <c r="IC26" s="17"/>
      <c r="ID26" s="17"/>
      <c r="IE26" s="17">
        <v>0</v>
      </c>
      <c r="IF26" s="17">
        <v>42.7</v>
      </c>
      <c r="IG26" s="17">
        <v>45.265309999999999</v>
      </c>
      <c r="IH26" s="17">
        <v>45.265309999999999</v>
      </c>
      <c r="II26" s="17">
        <v>-2.5653100000000002</v>
      </c>
      <c r="IJ26" s="17"/>
      <c r="IK26" s="17"/>
      <c r="IL26" s="17"/>
      <c r="IM26" s="17">
        <v>0</v>
      </c>
      <c r="IN26" s="17"/>
      <c r="IO26" s="17"/>
      <c r="IP26" s="17"/>
      <c r="IQ26" s="17">
        <v>0</v>
      </c>
      <c r="IR26" s="17"/>
      <c r="IS26" s="17"/>
      <c r="IT26" s="17"/>
      <c r="IU26" s="17">
        <v>0</v>
      </c>
      <c r="IV26" s="17">
        <v>131.9</v>
      </c>
      <c r="IW26" s="17">
        <v>136.69067999999999</v>
      </c>
      <c r="IX26" s="17">
        <v>136.69067999999999</v>
      </c>
      <c r="IY26" s="17">
        <v>-4.79068</v>
      </c>
      <c r="IZ26" s="17"/>
      <c r="JA26" s="17"/>
      <c r="JB26" s="17"/>
      <c r="JC26" s="17">
        <v>0</v>
      </c>
      <c r="JD26" s="17"/>
      <c r="JE26" s="17"/>
      <c r="JF26" s="17"/>
      <c r="JG26" s="17">
        <v>0</v>
      </c>
      <c r="JH26" s="17"/>
      <c r="JI26" s="17"/>
      <c r="JJ26" s="17"/>
      <c r="JK26" s="17">
        <v>0</v>
      </c>
      <c r="JL26" s="17"/>
      <c r="JM26" s="17"/>
      <c r="JN26" s="17"/>
      <c r="JO26" s="17">
        <v>0</v>
      </c>
      <c r="JP26" s="17"/>
      <c r="JQ26" s="17"/>
      <c r="JR26" s="17"/>
      <c r="JS26" s="17">
        <v>0</v>
      </c>
      <c r="JT26" s="17"/>
      <c r="JU26" s="17"/>
      <c r="JV26" s="17"/>
      <c r="JW26" s="17">
        <v>0</v>
      </c>
      <c r="JX26" s="17">
        <v>194.4</v>
      </c>
      <c r="JY26" s="17">
        <v>200.67499000000001</v>
      </c>
      <c r="JZ26" s="17">
        <v>200.67499000000001</v>
      </c>
      <c r="KA26" s="17">
        <v>-6.2749899999999998</v>
      </c>
      <c r="KB26" s="17">
        <v>194.9</v>
      </c>
      <c r="KC26" s="17">
        <v>200.3066</v>
      </c>
      <c r="KD26" s="17">
        <v>200.3066</v>
      </c>
      <c r="KE26" s="17">
        <v>-5.4066000000000001</v>
      </c>
      <c r="KF26" s="17">
        <v>120.6</v>
      </c>
      <c r="KG26" s="17"/>
      <c r="KH26" s="17"/>
      <c r="KI26" s="17">
        <v>120.6</v>
      </c>
      <c r="KJ26" s="17">
        <v>0</v>
      </c>
      <c r="KK26" s="17"/>
      <c r="KL26" s="17"/>
      <c r="KM26" s="17">
        <v>0</v>
      </c>
      <c r="KN26" s="17"/>
      <c r="KO26" s="17"/>
      <c r="KP26" s="17"/>
      <c r="KQ26" s="17">
        <v>0</v>
      </c>
      <c r="KR26" s="17"/>
      <c r="KS26" s="17"/>
      <c r="KT26" s="17"/>
      <c r="KU26" s="17">
        <v>0</v>
      </c>
      <c r="KV26" s="17"/>
      <c r="KW26" s="17">
        <v>4.7853599999999998</v>
      </c>
      <c r="KX26" s="17">
        <v>4.7853500000000002</v>
      </c>
      <c r="KY26" s="17">
        <v>-4.7853500000000002</v>
      </c>
      <c r="KZ26" s="17">
        <v>222.5</v>
      </c>
      <c r="LA26" s="17">
        <v>176.30056999999999</v>
      </c>
      <c r="LB26" s="17">
        <v>193.41497000000001</v>
      </c>
      <c r="LC26" s="17">
        <v>29.08503</v>
      </c>
      <c r="LD26" s="17">
        <v>136.1</v>
      </c>
      <c r="LE26" s="17">
        <v>133.16031000000001</v>
      </c>
      <c r="LF26" s="17">
        <v>133.16031000000001</v>
      </c>
      <c r="LG26" s="17">
        <v>2.9396900000000001</v>
      </c>
      <c r="LH26" s="17">
        <v>66.099999999999994</v>
      </c>
      <c r="LI26" s="17">
        <v>67.199219999999997</v>
      </c>
      <c r="LJ26" s="17">
        <v>67.199219999999997</v>
      </c>
      <c r="LK26" s="17">
        <v>-1.0992200000000001</v>
      </c>
      <c r="LL26" s="17">
        <v>77.599999999999994</v>
      </c>
      <c r="LM26" s="17">
        <v>78.567999999999998</v>
      </c>
      <c r="LN26" s="17">
        <v>78.567999999999998</v>
      </c>
      <c r="LO26" s="17">
        <v>-0.96799999999999997</v>
      </c>
      <c r="LP26" s="17">
        <v>30.8</v>
      </c>
      <c r="LQ26" s="17">
        <v>29.980560000000001</v>
      </c>
      <c r="LR26" s="17">
        <v>29.980560000000001</v>
      </c>
      <c r="LS26" s="17">
        <v>0.81943999999999995</v>
      </c>
      <c r="LT26" s="17"/>
      <c r="LU26" s="17"/>
      <c r="LV26" s="17"/>
      <c r="LW26" s="17">
        <v>0</v>
      </c>
      <c r="LX26" s="17"/>
      <c r="LY26" s="17"/>
      <c r="LZ26" s="17"/>
      <c r="MA26" s="17">
        <v>0</v>
      </c>
      <c r="MB26" s="17"/>
      <c r="MC26" s="17"/>
      <c r="MD26" s="17"/>
      <c r="ME26" s="17">
        <v>0</v>
      </c>
      <c r="MF26" s="17">
        <v>139.1</v>
      </c>
      <c r="MG26" s="17">
        <v>136.26948999999999</v>
      </c>
      <c r="MH26" s="17">
        <v>136.26948999999999</v>
      </c>
      <c r="MI26" s="17">
        <v>2.8305099999999999</v>
      </c>
      <c r="MJ26" s="17"/>
      <c r="MK26" s="17"/>
      <c r="ML26" s="17"/>
      <c r="MM26" s="17">
        <v>0</v>
      </c>
      <c r="MN26" s="17"/>
      <c r="MO26" s="17"/>
      <c r="MP26" s="17"/>
      <c r="MQ26" s="17">
        <v>0</v>
      </c>
      <c r="MR26" s="17"/>
      <c r="MS26" s="17"/>
      <c r="MT26" s="17"/>
      <c r="MU26" s="17">
        <v>0</v>
      </c>
      <c r="MV26" s="17">
        <v>0</v>
      </c>
      <c r="MW26" s="17"/>
      <c r="MX26" s="17"/>
      <c r="MY26" s="17">
        <v>0</v>
      </c>
      <c r="MZ26" s="17">
        <v>0</v>
      </c>
      <c r="NA26" s="17"/>
      <c r="NB26" s="17"/>
      <c r="NC26" s="17">
        <v>0</v>
      </c>
      <c r="ND26" s="17">
        <v>0</v>
      </c>
      <c r="NE26" s="17"/>
      <c r="NF26" s="17"/>
      <c r="NG26" s="17">
        <v>0</v>
      </c>
      <c r="NH26" s="17">
        <v>0</v>
      </c>
      <c r="NI26" s="17"/>
      <c r="NJ26" s="17"/>
      <c r="NK26" s="17">
        <v>0</v>
      </c>
      <c r="NL26" s="17"/>
      <c r="NM26" s="17"/>
      <c r="NN26" s="17"/>
      <c r="NO26" s="17">
        <v>0</v>
      </c>
      <c r="NP26" s="17"/>
      <c r="NQ26" s="17"/>
      <c r="NR26" s="17"/>
      <c r="NS26" s="17">
        <v>0</v>
      </c>
      <c r="NT26" s="17"/>
      <c r="NU26" s="17"/>
      <c r="NV26" s="17">
        <v>9.09</v>
      </c>
      <c r="NW26" s="17">
        <v>-9.09</v>
      </c>
      <c r="NX26" s="17">
        <v>9.3000000000000007</v>
      </c>
      <c r="NY26" s="17">
        <v>9.0694199999999991</v>
      </c>
      <c r="NZ26" s="17">
        <v>9.0694199999999991</v>
      </c>
      <c r="OA26" s="17">
        <v>0.23058000000000001</v>
      </c>
      <c r="OB26" s="17">
        <v>10.199999999999999</v>
      </c>
      <c r="OC26" s="17">
        <v>10</v>
      </c>
      <c r="OD26" s="17">
        <v>10</v>
      </c>
      <c r="OE26" s="17">
        <v>0.2</v>
      </c>
      <c r="OF26" s="17">
        <v>0.5</v>
      </c>
      <c r="OG26" s="17"/>
      <c r="OH26" s="17">
        <v>0.40699999999999997</v>
      </c>
      <c r="OI26" s="17">
        <v>9.2999999999999999E-2</v>
      </c>
      <c r="OJ26" s="17">
        <v>105.2</v>
      </c>
      <c r="OK26" s="17">
        <v>123.8</v>
      </c>
      <c r="OL26" s="17">
        <v>102.752</v>
      </c>
      <c r="OM26" s="17">
        <v>2.448</v>
      </c>
      <c r="ON26" s="17">
        <v>78.7</v>
      </c>
      <c r="OO26" s="17"/>
      <c r="OP26" s="17">
        <v>77.766999999999996</v>
      </c>
      <c r="OQ26" s="17">
        <v>0.93300000000000005</v>
      </c>
      <c r="OR26" s="17">
        <v>8.1999999999999993</v>
      </c>
      <c r="OS26" s="17">
        <v>7.266</v>
      </c>
      <c r="OT26" s="17">
        <v>7.266</v>
      </c>
      <c r="OU26" s="17">
        <v>0.93400000000000005</v>
      </c>
      <c r="OV26" s="17">
        <v>0.1</v>
      </c>
      <c r="OW26" s="17"/>
      <c r="OX26" s="17">
        <v>0.1</v>
      </c>
      <c r="OY26" s="17">
        <v>0</v>
      </c>
      <c r="OZ26" s="17">
        <v>20.2</v>
      </c>
      <c r="PA26" s="17">
        <v>20.456230000000001</v>
      </c>
      <c r="PB26" s="17">
        <v>20.456230000000001</v>
      </c>
      <c r="PC26" s="17">
        <v>-0.25623000000000001</v>
      </c>
      <c r="PD26" s="17">
        <v>10.6</v>
      </c>
      <c r="PE26" s="17">
        <v>9.9830000000000005</v>
      </c>
      <c r="PF26" s="17">
        <v>9.9830000000000005</v>
      </c>
      <c r="PG26" s="17">
        <v>0.61699999999999999</v>
      </c>
      <c r="PH26" s="17">
        <v>5.8</v>
      </c>
      <c r="PI26" s="17">
        <v>5.67</v>
      </c>
      <c r="PJ26" s="17">
        <v>5.67</v>
      </c>
      <c r="PK26" s="17">
        <v>0.13</v>
      </c>
      <c r="PL26" s="17">
        <v>202.4</v>
      </c>
      <c r="PM26" s="17"/>
      <c r="PN26" s="17">
        <v>203.28700000000001</v>
      </c>
      <c r="PO26" s="17">
        <v>-0.88700000000000001</v>
      </c>
      <c r="PP26" s="17">
        <v>97.92</v>
      </c>
      <c r="PQ26" s="17"/>
      <c r="PR26" s="17">
        <v>103</v>
      </c>
      <c r="PS26" s="17">
        <v>-5.08</v>
      </c>
      <c r="PT26" s="17">
        <v>2.2000000000000002</v>
      </c>
      <c r="PU26" s="17">
        <v>1</v>
      </c>
      <c r="PV26" s="17">
        <v>1</v>
      </c>
      <c r="PW26" s="17">
        <v>1.2</v>
      </c>
      <c r="PX26" s="17">
        <v>1.5</v>
      </c>
      <c r="PY26" s="17">
        <v>3</v>
      </c>
      <c r="PZ26" s="17">
        <v>3</v>
      </c>
      <c r="QA26" s="17">
        <v>-1.5</v>
      </c>
      <c r="QB26" s="17">
        <v>5.2</v>
      </c>
      <c r="QC26" s="17">
        <v>5</v>
      </c>
      <c r="QD26" s="17">
        <v>5</v>
      </c>
      <c r="QE26" s="17">
        <v>0.2</v>
      </c>
      <c r="QF26" s="17">
        <v>20.3</v>
      </c>
      <c r="QG26" s="17">
        <v>20.422219999999999</v>
      </c>
      <c r="QH26" s="17">
        <v>20.422219999999999</v>
      </c>
      <c r="QI26" s="17">
        <v>-0.12222</v>
      </c>
      <c r="QJ26" s="17">
        <v>10</v>
      </c>
      <c r="QK26" s="17">
        <v>19.436350000000001</v>
      </c>
      <c r="QL26" s="17">
        <v>19.436350000000001</v>
      </c>
      <c r="QM26" s="17">
        <v>-9.4363499999999991</v>
      </c>
      <c r="QN26" s="17">
        <v>18.8</v>
      </c>
      <c r="QO26" s="17">
        <v>17.492709999999999</v>
      </c>
      <c r="QP26" s="17">
        <v>17.492709999999999</v>
      </c>
      <c r="QQ26" s="17">
        <v>1.3072900000000001</v>
      </c>
      <c r="QR26" s="17">
        <v>3.6</v>
      </c>
      <c r="QS26" s="17">
        <v>3.5</v>
      </c>
      <c r="QT26" s="17">
        <v>3.5</v>
      </c>
      <c r="QU26" s="17">
        <v>0.1</v>
      </c>
      <c r="QV26" s="17">
        <v>18.5</v>
      </c>
      <c r="QW26" s="17">
        <v>17.881440000000001</v>
      </c>
      <c r="QX26" s="17">
        <v>17.881440000000001</v>
      </c>
      <c r="QY26" s="17">
        <v>0.61856</v>
      </c>
      <c r="QZ26" s="17">
        <v>12.28</v>
      </c>
      <c r="RA26" s="17"/>
      <c r="RB26" s="17">
        <v>14.058999999999999</v>
      </c>
      <c r="RC26" s="17">
        <v>-1.7789999999999999</v>
      </c>
      <c r="RD26" s="17">
        <v>16.14</v>
      </c>
      <c r="RE26" s="17"/>
      <c r="RF26" s="17">
        <v>16.350000000000001</v>
      </c>
      <c r="RG26" s="17">
        <v>-0.21</v>
      </c>
      <c r="RH26" s="17">
        <v>22.1</v>
      </c>
      <c r="RI26" s="17">
        <v>20.707000000000001</v>
      </c>
      <c r="RJ26" s="17">
        <v>20.707000000000001</v>
      </c>
      <c r="RK26" s="17">
        <v>1.393</v>
      </c>
      <c r="RL26" s="17">
        <v>77.900000000000006</v>
      </c>
      <c r="RM26" s="17">
        <v>85.3</v>
      </c>
      <c r="RN26" s="17">
        <v>55.584000000000003</v>
      </c>
      <c r="RO26" s="17">
        <v>22.315999999999999</v>
      </c>
      <c r="RP26" s="17">
        <v>17.899999999999999</v>
      </c>
      <c r="RQ26" s="17"/>
      <c r="RR26" s="17">
        <v>17.872</v>
      </c>
      <c r="RS26" s="17">
        <v>2.8000000000000001E-2</v>
      </c>
      <c r="RT26" s="17">
        <v>3</v>
      </c>
      <c r="RU26" s="17">
        <v>3</v>
      </c>
      <c r="RV26" s="17">
        <v>3</v>
      </c>
      <c r="RW26" s="17">
        <v>0</v>
      </c>
      <c r="RX26" s="17">
        <v>20.3</v>
      </c>
      <c r="RY26" s="17">
        <v>19.792000000000002</v>
      </c>
      <c r="RZ26" s="17">
        <v>19.792000000000002</v>
      </c>
      <c r="SA26" s="17">
        <v>0.50800000000000001</v>
      </c>
      <c r="SB26" s="17">
        <v>3.2</v>
      </c>
      <c r="SC26" s="17">
        <v>2</v>
      </c>
      <c r="SD26" s="17">
        <v>2</v>
      </c>
      <c r="SE26" s="17">
        <v>1.2</v>
      </c>
      <c r="SF26" s="17"/>
      <c r="SG26" s="17">
        <v>0.4</v>
      </c>
      <c r="SH26" s="17">
        <v>0.4</v>
      </c>
      <c r="SI26" s="17">
        <v>-0.4</v>
      </c>
      <c r="SJ26" s="17">
        <v>0.2</v>
      </c>
      <c r="SK26" s="17"/>
      <c r="SL26" s="17">
        <v>0.184</v>
      </c>
      <c r="SM26" s="17">
        <v>1.6E-2</v>
      </c>
      <c r="SN26" s="17">
        <v>19.7</v>
      </c>
      <c r="SO26" s="17">
        <v>19.1448</v>
      </c>
      <c r="SP26" s="17">
        <v>19.1448</v>
      </c>
      <c r="SQ26" s="17">
        <v>0.55520000000000003</v>
      </c>
      <c r="SR26" s="17">
        <v>13.1</v>
      </c>
      <c r="SS26" s="17">
        <v>12.244899999999999</v>
      </c>
      <c r="ST26" s="17">
        <v>12.244899999999999</v>
      </c>
      <c r="SU26" s="17">
        <v>0.85509999999999997</v>
      </c>
      <c r="SV26" s="17">
        <v>20.3</v>
      </c>
      <c r="SW26" s="17">
        <v>19.436350000000001</v>
      </c>
      <c r="SX26" s="17">
        <v>19.436350000000001</v>
      </c>
      <c r="SY26" s="17">
        <v>0.86365000000000003</v>
      </c>
      <c r="SZ26" s="17">
        <v>20.2</v>
      </c>
      <c r="TA26" s="17">
        <v>19.436350000000001</v>
      </c>
      <c r="TB26" s="17">
        <v>19.436350000000001</v>
      </c>
      <c r="TC26" s="17">
        <v>0.76365000000000005</v>
      </c>
      <c r="TD26" s="17">
        <v>5.6</v>
      </c>
      <c r="TE26" s="17">
        <v>1.2</v>
      </c>
      <c r="TF26" s="17">
        <v>3.1869999999999998</v>
      </c>
      <c r="TG26" s="17">
        <v>2.4129999999999998</v>
      </c>
      <c r="TH26" s="17">
        <v>15</v>
      </c>
      <c r="TI26" s="17">
        <v>11.7</v>
      </c>
      <c r="TJ26" s="17">
        <v>6.53</v>
      </c>
      <c r="TK26" s="17">
        <v>8.4700000000000006</v>
      </c>
      <c r="TL26" s="17">
        <v>36.4</v>
      </c>
      <c r="TM26" s="17"/>
      <c r="TN26" s="17">
        <v>35.929000000000002</v>
      </c>
      <c r="TO26" s="17">
        <v>0.47099999999999997</v>
      </c>
      <c r="TP26" s="17">
        <v>21.3</v>
      </c>
      <c r="TQ26" s="17">
        <v>41.8</v>
      </c>
      <c r="TR26" s="17">
        <v>26.975000000000001</v>
      </c>
      <c r="TS26" s="17">
        <v>-5.6749999999999998</v>
      </c>
      <c r="TT26" s="17">
        <v>43</v>
      </c>
      <c r="TU26" s="17">
        <v>69.099999999999994</v>
      </c>
      <c r="TV26" s="17">
        <v>47.182000000000002</v>
      </c>
      <c r="TW26" s="17">
        <v>-4.1820000000000004</v>
      </c>
      <c r="TX26" s="17">
        <v>0</v>
      </c>
      <c r="TY26" s="17">
        <v>0.434</v>
      </c>
      <c r="TZ26" s="17">
        <v>0.434</v>
      </c>
      <c r="UA26" s="17">
        <v>-0.434</v>
      </c>
      <c r="UB26" s="17">
        <v>0.2</v>
      </c>
      <c r="UC26" s="17">
        <v>0.85699999999999998</v>
      </c>
      <c r="UD26" s="17">
        <v>0.85699999999999998</v>
      </c>
      <c r="UE26" s="17">
        <v>-0.65700000000000003</v>
      </c>
      <c r="UF26" s="17">
        <v>45.3</v>
      </c>
      <c r="UG26" s="17"/>
      <c r="UH26" s="17">
        <v>42.3</v>
      </c>
      <c r="UI26" s="17">
        <v>3</v>
      </c>
      <c r="UJ26" s="17">
        <v>21</v>
      </c>
      <c r="UK26" s="17">
        <v>19.436350000000001</v>
      </c>
      <c r="UL26" s="17">
        <v>19.436350000000001</v>
      </c>
      <c r="UM26" s="17">
        <v>1.56365</v>
      </c>
      <c r="UN26" s="17">
        <v>8.1999999999999993</v>
      </c>
      <c r="UO26" s="17">
        <v>8.1999999999999993</v>
      </c>
      <c r="UP26" s="17">
        <v>8.1999999999999993</v>
      </c>
      <c r="UQ26" s="17">
        <v>0</v>
      </c>
      <c r="UR26" s="17">
        <v>7.3</v>
      </c>
      <c r="US26" s="17">
        <v>7.1</v>
      </c>
      <c r="UT26" s="17">
        <v>7.1</v>
      </c>
      <c r="UU26" s="17">
        <v>0.2</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4.4000000000000004</v>
      </c>
      <c r="VI26" s="17">
        <v>6.2489999999999997</v>
      </c>
      <c r="VJ26" s="17">
        <v>6.2489999999999997</v>
      </c>
      <c r="VK26" s="17">
        <v>-1.849</v>
      </c>
      <c r="VL26" s="17">
        <v>252.3</v>
      </c>
      <c r="VM26" s="17"/>
      <c r="VN26" s="17">
        <v>250.66200000000001</v>
      </c>
      <c r="VO26" s="17">
        <v>1.6379999999999999</v>
      </c>
      <c r="VP26" s="17">
        <v>11.8</v>
      </c>
      <c r="VQ26" s="17"/>
      <c r="VR26" s="17">
        <v>10.364000000000001</v>
      </c>
      <c r="VS26" s="17">
        <v>1.4359999999999999</v>
      </c>
      <c r="VT26" s="17">
        <v>140.4</v>
      </c>
      <c r="VU26" s="17"/>
      <c r="VV26" s="17">
        <v>141.62700000000001</v>
      </c>
      <c r="VW26" s="17">
        <v>-1.2270000000000001</v>
      </c>
      <c r="VX26" s="17">
        <v>0.6</v>
      </c>
      <c r="VY26" s="17">
        <v>0.6</v>
      </c>
      <c r="VZ26" s="17">
        <v>0.6</v>
      </c>
      <c r="WA26" s="17">
        <v>0</v>
      </c>
      <c r="WB26" s="17">
        <v>18.2</v>
      </c>
      <c r="WC26" s="17">
        <v>32.6</v>
      </c>
      <c r="WD26" s="17">
        <v>25.802</v>
      </c>
      <c r="WE26" s="17">
        <v>-7.6020000000000003</v>
      </c>
      <c r="WF26" s="17">
        <v>30.8</v>
      </c>
      <c r="WG26" s="17">
        <v>37.1</v>
      </c>
      <c r="WH26" s="17">
        <v>25.687999999999999</v>
      </c>
      <c r="WI26" s="17">
        <v>5.1120000000000001</v>
      </c>
      <c r="WJ26" s="17">
        <v>104.3</v>
      </c>
      <c r="WK26" s="17"/>
      <c r="WL26" s="17">
        <v>102.962</v>
      </c>
      <c r="WM26" s="17">
        <v>1.3380000000000001</v>
      </c>
      <c r="WN26" s="17">
        <v>4.8</v>
      </c>
      <c r="WO26" s="17">
        <v>4.2</v>
      </c>
      <c r="WP26" s="17">
        <v>4.2</v>
      </c>
      <c r="WQ26" s="17">
        <v>0.6</v>
      </c>
      <c r="WR26" s="17">
        <v>2.2999999999999998</v>
      </c>
      <c r="WS26" s="17">
        <v>2.4</v>
      </c>
      <c r="WT26" s="17">
        <v>2.4</v>
      </c>
      <c r="WU26" s="17">
        <v>-0.1</v>
      </c>
      <c r="WV26" s="17">
        <v>1.1000000000000001</v>
      </c>
      <c r="WW26" s="17">
        <v>1.2</v>
      </c>
      <c r="WX26" s="17">
        <v>1.2</v>
      </c>
      <c r="WY26" s="17">
        <v>-0.1</v>
      </c>
      <c r="WZ26" s="17">
        <v>2.1</v>
      </c>
      <c r="XA26" s="17">
        <v>2.8</v>
      </c>
      <c r="XB26" s="17">
        <v>2.8</v>
      </c>
      <c r="XC26" s="17">
        <v>-0.7</v>
      </c>
      <c r="XD26" s="17">
        <v>12.3</v>
      </c>
      <c r="XE26" s="17"/>
      <c r="XF26" s="17">
        <v>10.951000000000001</v>
      </c>
      <c r="XG26" s="17">
        <v>1.349</v>
      </c>
      <c r="XH26" s="17">
        <v>6</v>
      </c>
      <c r="XI26" s="17">
        <v>6.4</v>
      </c>
      <c r="XJ26" s="17">
        <v>6.4</v>
      </c>
      <c r="XK26" s="17">
        <v>-0.4</v>
      </c>
      <c r="XL26" s="17">
        <v>20</v>
      </c>
      <c r="XM26" s="17">
        <v>19.241980000000002</v>
      </c>
      <c r="XN26" s="17">
        <v>19.241980000000002</v>
      </c>
      <c r="XO26" s="17">
        <v>0.75802000000000003</v>
      </c>
      <c r="XP26" s="17">
        <v>20</v>
      </c>
      <c r="XQ26" s="17">
        <v>19.241980000000002</v>
      </c>
      <c r="XR26" s="17">
        <v>19.241980000000002</v>
      </c>
      <c r="XS26" s="17">
        <v>0.75802000000000003</v>
      </c>
      <c r="XT26" s="17"/>
      <c r="XU26" s="17"/>
      <c r="XV26" s="17"/>
      <c r="XW26" s="17">
        <v>0</v>
      </c>
      <c r="XX26" s="17">
        <v>43.5</v>
      </c>
      <c r="XY26" s="17">
        <v>38.5</v>
      </c>
      <c r="XZ26" s="17">
        <v>30</v>
      </c>
      <c r="YA26" s="17">
        <v>13.5</v>
      </c>
      <c r="YB26" s="17">
        <v>33</v>
      </c>
      <c r="YC26" s="17">
        <v>38.5</v>
      </c>
      <c r="YD26" s="17">
        <v>30</v>
      </c>
      <c r="YE26" s="17">
        <v>3</v>
      </c>
      <c r="YF26" s="17">
        <v>17.5</v>
      </c>
      <c r="YG26" s="17">
        <v>14</v>
      </c>
      <c r="YH26" s="17">
        <v>14</v>
      </c>
      <c r="YI26" s="17">
        <v>3.5</v>
      </c>
      <c r="YJ26" s="17">
        <v>11.2</v>
      </c>
      <c r="YK26" s="17">
        <v>18</v>
      </c>
      <c r="YL26" s="17">
        <v>18</v>
      </c>
      <c r="YM26" s="17">
        <v>-6.8</v>
      </c>
      <c r="YN26" s="17">
        <v>5.8</v>
      </c>
      <c r="YO26" s="17">
        <v>7.59</v>
      </c>
      <c r="YP26" s="17">
        <v>7.59</v>
      </c>
      <c r="YQ26" s="17">
        <v>-1.79</v>
      </c>
      <c r="YR26" s="17">
        <v>11.6</v>
      </c>
      <c r="YS26" s="17">
        <v>11</v>
      </c>
      <c r="YT26" s="17">
        <v>11</v>
      </c>
      <c r="YU26" s="17">
        <v>0.6</v>
      </c>
      <c r="YV26" s="17">
        <v>17.3</v>
      </c>
      <c r="YW26" s="17">
        <v>19</v>
      </c>
      <c r="YX26" s="17">
        <v>19</v>
      </c>
      <c r="YY26" s="17">
        <v>-1.7</v>
      </c>
    </row>
    <row r="27" spans="1:675" ht="24" customHeight="1" x14ac:dyDescent="0.3">
      <c r="A27" s="1"/>
      <c r="B27" s="16" t="s">
        <v>59</v>
      </c>
      <c r="C27" s="16" t="s">
        <v>762</v>
      </c>
      <c r="D27" s="17">
        <v>205.2</v>
      </c>
      <c r="E27" s="17">
        <v>203.40136000000001</v>
      </c>
      <c r="F27" s="17">
        <v>203.40136000000001</v>
      </c>
      <c r="G27" s="17">
        <v>1.79864</v>
      </c>
      <c r="H27" s="17">
        <v>657.8</v>
      </c>
      <c r="I27" s="17">
        <v>650</v>
      </c>
      <c r="J27" s="17">
        <v>629.90463999999997</v>
      </c>
      <c r="K27" s="17">
        <v>27.89536</v>
      </c>
      <c r="L27" s="17">
        <v>218.8</v>
      </c>
      <c r="M27" s="17">
        <v>211.66204999999999</v>
      </c>
      <c r="N27" s="17">
        <v>205.11832000000001</v>
      </c>
      <c r="O27" s="17">
        <v>13.68168</v>
      </c>
      <c r="P27" s="17">
        <v>7.5</v>
      </c>
      <c r="Q27" s="17">
        <v>8.8258700000000001</v>
      </c>
      <c r="R27" s="17">
        <v>8.8258700000000001</v>
      </c>
      <c r="S27" s="17">
        <v>-1.3258700000000001</v>
      </c>
      <c r="T27" s="17">
        <v>7.6</v>
      </c>
      <c r="U27" s="17">
        <v>8.5166900000000005</v>
      </c>
      <c r="V27" s="17">
        <v>8.5166900000000005</v>
      </c>
      <c r="W27" s="17">
        <v>-0.91669</v>
      </c>
      <c r="X27" s="17">
        <v>93.5</v>
      </c>
      <c r="Y27" s="17">
        <v>91.867829999999998</v>
      </c>
      <c r="Z27" s="17">
        <v>91.867829999999998</v>
      </c>
      <c r="AA27" s="17">
        <v>1.6321699999999999</v>
      </c>
      <c r="AB27" s="17">
        <v>232.4</v>
      </c>
      <c r="AC27" s="17">
        <v>242</v>
      </c>
      <c r="AD27" s="17">
        <v>242</v>
      </c>
      <c r="AE27" s="17">
        <v>-9.6</v>
      </c>
      <c r="AF27" s="17"/>
      <c r="AG27" s="17"/>
      <c r="AH27" s="17"/>
      <c r="AI27" s="17">
        <v>0</v>
      </c>
      <c r="AJ27" s="17">
        <v>0</v>
      </c>
      <c r="AK27" s="17"/>
      <c r="AL27" s="17"/>
      <c r="AM27" s="17">
        <v>0</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c r="BI27" s="17"/>
      <c r="BJ27" s="17"/>
      <c r="BK27" s="17">
        <v>0</v>
      </c>
      <c r="BL27" s="17">
        <v>580.70000000000005</v>
      </c>
      <c r="BM27" s="17">
        <v>582.50599999999997</v>
      </c>
      <c r="BN27" s="17">
        <v>582.50599999999997</v>
      </c>
      <c r="BO27" s="17">
        <v>-1.806</v>
      </c>
      <c r="BP27" s="17">
        <v>10.7</v>
      </c>
      <c r="BQ27" s="17">
        <v>10.52094</v>
      </c>
      <c r="BR27" s="17">
        <v>10.52094</v>
      </c>
      <c r="BS27" s="17">
        <v>0.17906</v>
      </c>
      <c r="BT27" s="17">
        <v>13.6</v>
      </c>
      <c r="BU27" s="17">
        <v>17.629960000000001</v>
      </c>
      <c r="BV27" s="17">
        <v>17.629960000000001</v>
      </c>
      <c r="BW27" s="17">
        <v>-4.02996</v>
      </c>
      <c r="BX27" s="17"/>
      <c r="BY27" s="17"/>
      <c r="BZ27" s="17"/>
      <c r="CA27" s="17">
        <v>0</v>
      </c>
      <c r="CB27" s="17"/>
      <c r="CC27" s="17"/>
      <c r="CD27" s="17"/>
      <c r="CE27" s="17">
        <v>0</v>
      </c>
      <c r="CF27" s="17"/>
      <c r="CG27" s="17"/>
      <c r="CH27" s="17"/>
      <c r="CI27" s="17">
        <v>0</v>
      </c>
      <c r="CJ27" s="17">
        <v>168.5</v>
      </c>
      <c r="CK27" s="17">
        <v>164.06706</v>
      </c>
      <c r="CL27" s="17">
        <v>164.06706</v>
      </c>
      <c r="CM27" s="17">
        <v>4.4329400000000003</v>
      </c>
      <c r="CN27" s="17">
        <v>10</v>
      </c>
      <c r="CO27" s="17">
        <v>9.2994299999999992</v>
      </c>
      <c r="CP27" s="17">
        <v>9.2994299999999992</v>
      </c>
      <c r="CQ27" s="17">
        <v>0.70057000000000003</v>
      </c>
      <c r="CR27" s="17">
        <v>6.6</v>
      </c>
      <c r="CS27" s="17">
        <v>4.9935799999999997</v>
      </c>
      <c r="CT27" s="17">
        <v>4.9935799999999997</v>
      </c>
      <c r="CU27" s="17">
        <v>1.60642</v>
      </c>
      <c r="CV27" s="17"/>
      <c r="CW27" s="17"/>
      <c r="CX27" s="17"/>
      <c r="CY27" s="17">
        <v>0</v>
      </c>
      <c r="CZ27" s="17">
        <v>6.1</v>
      </c>
      <c r="DA27" s="17">
        <v>6.8787000000000003</v>
      </c>
      <c r="DB27" s="17">
        <v>6.8787000000000003</v>
      </c>
      <c r="DC27" s="17">
        <v>-0.77869999999999995</v>
      </c>
      <c r="DD27" s="17"/>
      <c r="DE27" s="17"/>
      <c r="DF27" s="17"/>
      <c r="DG27" s="17">
        <v>0</v>
      </c>
      <c r="DH27" s="17">
        <v>120.9</v>
      </c>
      <c r="DI27" s="17">
        <v>103.03475</v>
      </c>
      <c r="DJ27" s="17">
        <v>142.44412</v>
      </c>
      <c r="DK27" s="17">
        <v>-21.544119999999999</v>
      </c>
      <c r="DL27" s="17"/>
      <c r="DM27" s="17"/>
      <c r="DN27" s="17"/>
      <c r="DO27" s="17">
        <v>0</v>
      </c>
      <c r="DP27" s="17"/>
      <c r="DQ27" s="17"/>
      <c r="DR27" s="17"/>
      <c r="DS27" s="17">
        <v>0</v>
      </c>
      <c r="DT27" s="17">
        <v>0</v>
      </c>
      <c r="DU27" s="17"/>
      <c r="DV27" s="17"/>
      <c r="DW27" s="17">
        <v>0</v>
      </c>
      <c r="DX27" s="17"/>
      <c r="DY27" s="17"/>
      <c r="DZ27" s="17"/>
      <c r="EA27" s="17">
        <v>0</v>
      </c>
      <c r="EB27" s="17">
        <v>110.2</v>
      </c>
      <c r="EC27" s="17">
        <v>112.46647</v>
      </c>
      <c r="ED27" s="17">
        <v>112.46647</v>
      </c>
      <c r="EE27" s="17">
        <v>-2.26647</v>
      </c>
      <c r="EF27" s="17">
        <v>222.9</v>
      </c>
      <c r="EG27" s="17">
        <v>220.69499999999999</v>
      </c>
      <c r="EH27" s="17">
        <v>220.69499999999999</v>
      </c>
      <c r="EI27" s="17">
        <v>2.2050000000000001</v>
      </c>
      <c r="EJ27" s="17">
        <v>0</v>
      </c>
      <c r="EK27" s="17"/>
      <c r="EL27" s="17">
        <v>170.96541999999999</v>
      </c>
      <c r="EM27" s="17">
        <v>-170.96541999999999</v>
      </c>
      <c r="EN27" s="17"/>
      <c r="EO27" s="17"/>
      <c r="EP27" s="17"/>
      <c r="EQ27" s="17">
        <v>0</v>
      </c>
      <c r="ER27" s="17"/>
      <c r="ES27" s="17"/>
      <c r="ET27" s="17"/>
      <c r="EU27" s="17">
        <v>0</v>
      </c>
      <c r="EV27" s="17">
        <v>6.5</v>
      </c>
      <c r="EW27" s="17">
        <v>6.39</v>
      </c>
      <c r="EX27" s="17">
        <v>6.39</v>
      </c>
      <c r="EY27" s="17">
        <v>0.11</v>
      </c>
      <c r="EZ27" s="17">
        <v>364.9</v>
      </c>
      <c r="FA27" s="17">
        <v>360</v>
      </c>
      <c r="FB27" s="17">
        <v>380.85516999999999</v>
      </c>
      <c r="FC27" s="17">
        <v>-15.955170000000001</v>
      </c>
      <c r="FD27" s="17">
        <v>81.599999999999994</v>
      </c>
      <c r="FE27" s="17">
        <v>81.635570000000001</v>
      </c>
      <c r="FF27" s="17">
        <v>81.635570000000001</v>
      </c>
      <c r="FG27" s="17">
        <v>-3.5569999999999997E-2</v>
      </c>
      <c r="FH27" s="17">
        <v>151.9</v>
      </c>
      <c r="FI27" s="17">
        <v>149.98721</v>
      </c>
      <c r="FJ27" s="17">
        <v>149.98721</v>
      </c>
      <c r="FK27" s="17">
        <v>1.91279</v>
      </c>
      <c r="FL27" s="17">
        <v>42</v>
      </c>
      <c r="FM27" s="17">
        <v>41.89893</v>
      </c>
      <c r="FN27" s="17">
        <v>41.89893</v>
      </c>
      <c r="FO27" s="17">
        <v>0.10106999999999999</v>
      </c>
      <c r="FP27" s="17">
        <v>18.7</v>
      </c>
      <c r="FQ27" s="17">
        <v>19.21088</v>
      </c>
      <c r="FR27" s="17">
        <v>19.21088</v>
      </c>
      <c r="FS27" s="17">
        <v>-0.51088</v>
      </c>
      <c r="FT27" s="17">
        <v>19.100000000000001</v>
      </c>
      <c r="FU27" s="17">
        <v>18.172979999999999</v>
      </c>
      <c r="FV27" s="17">
        <v>18.172979999999999</v>
      </c>
      <c r="FW27" s="17">
        <v>0.92701999999999996</v>
      </c>
      <c r="FX27" s="17">
        <v>93.5</v>
      </c>
      <c r="FY27" s="17">
        <v>87.773570000000007</v>
      </c>
      <c r="FZ27" s="17">
        <v>87.773570000000007</v>
      </c>
      <c r="GA27" s="17">
        <v>5.7264299999999997</v>
      </c>
      <c r="GB27" s="17">
        <v>111.3</v>
      </c>
      <c r="GC27" s="17">
        <v>146.24009000000001</v>
      </c>
      <c r="GD27" s="17">
        <v>94.785439999999994</v>
      </c>
      <c r="GE27" s="17">
        <v>16.514559999999999</v>
      </c>
      <c r="GF27" s="17">
        <v>111.5</v>
      </c>
      <c r="GG27" s="17">
        <v>146.24009000000001</v>
      </c>
      <c r="GH27" s="17">
        <v>94.785439999999994</v>
      </c>
      <c r="GI27" s="17">
        <v>16.714559999999999</v>
      </c>
      <c r="GJ27" s="17">
        <v>136.4</v>
      </c>
      <c r="GK27" s="17">
        <v>146.67925</v>
      </c>
      <c r="GL27" s="17">
        <v>95.070080000000004</v>
      </c>
      <c r="GM27" s="17">
        <v>41.329920000000001</v>
      </c>
      <c r="GN27" s="17">
        <v>110.5</v>
      </c>
      <c r="GO27" s="17">
        <v>110.48202000000001</v>
      </c>
      <c r="GP27" s="17">
        <v>110.48202000000001</v>
      </c>
      <c r="GQ27" s="17">
        <v>1.7979999999999999E-2</v>
      </c>
      <c r="GR27" s="17">
        <v>32.4</v>
      </c>
      <c r="GS27" s="17">
        <v>31.486879999999999</v>
      </c>
      <c r="GT27" s="17">
        <v>47.082599999999999</v>
      </c>
      <c r="GU27" s="17">
        <v>-14.682600000000001</v>
      </c>
      <c r="GV27" s="17"/>
      <c r="GW27" s="17"/>
      <c r="GX27" s="17">
        <v>35.162300000000002</v>
      </c>
      <c r="GY27" s="17">
        <v>-35.162300000000002</v>
      </c>
      <c r="GZ27" s="17">
        <v>3.8</v>
      </c>
      <c r="HA27" s="17"/>
      <c r="HB27" s="17"/>
      <c r="HC27" s="17">
        <v>3.8</v>
      </c>
      <c r="HD27" s="17">
        <v>27.9</v>
      </c>
      <c r="HE27" s="17">
        <v>30.13373</v>
      </c>
      <c r="HF27" s="17">
        <v>30.13373</v>
      </c>
      <c r="HG27" s="17">
        <v>-2.23373</v>
      </c>
      <c r="HH27" s="17">
        <v>157.30000000000001</v>
      </c>
      <c r="HI27" s="17">
        <v>155.44865999999999</v>
      </c>
      <c r="HJ27" s="17">
        <v>121.24881000000001</v>
      </c>
      <c r="HK27" s="17">
        <v>36.051189999999998</v>
      </c>
      <c r="HL27" s="17"/>
      <c r="HM27" s="17"/>
      <c r="HN27" s="17"/>
      <c r="HO27" s="17">
        <v>0</v>
      </c>
      <c r="HP27" s="17"/>
      <c r="HQ27" s="17"/>
      <c r="HR27" s="17"/>
      <c r="HS27" s="17">
        <v>0</v>
      </c>
      <c r="HT27" s="17">
        <v>53.5</v>
      </c>
      <c r="HU27" s="17">
        <v>55.240839999999999</v>
      </c>
      <c r="HV27" s="17">
        <v>61.558019999999999</v>
      </c>
      <c r="HW27" s="17">
        <v>-8.0580200000000008</v>
      </c>
      <c r="HX27" s="17"/>
      <c r="HY27" s="17"/>
      <c r="HZ27" s="17"/>
      <c r="IA27" s="17">
        <v>0</v>
      </c>
      <c r="IB27" s="17"/>
      <c r="IC27" s="17"/>
      <c r="ID27" s="17"/>
      <c r="IE27" s="17">
        <v>0</v>
      </c>
      <c r="IF27" s="17">
        <v>42.6</v>
      </c>
      <c r="IG27" s="17">
        <v>45.265309999999999</v>
      </c>
      <c r="IH27" s="17">
        <v>45.265309999999999</v>
      </c>
      <c r="II27" s="17">
        <v>-2.6653099999999998</v>
      </c>
      <c r="IJ27" s="17"/>
      <c r="IK27" s="17"/>
      <c r="IL27" s="17"/>
      <c r="IM27" s="17">
        <v>0</v>
      </c>
      <c r="IN27" s="17"/>
      <c r="IO27" s="17"/>
      <c r="IP27" s="17"/>
      <c r="IQ27" s="17">
        <v>0</v>
      </c>
      <c r="IR27" s="17"/>
      <c r="IS27" s="17"/>
      <c r="IT27" s="17"/>
      <c r="IU27" s="17">
        <v>0</v>
      </c>
      <c r="IV27" s="17">
        <v>131.5</v>
      </c>
      <c r="IW27" s="17">
        <v>136.69067999999999</v>
      </c>
      <c r="IX27" s="17">
        <v>136.69067999999999</v>
      </c>
      <c r="IY27" s="17">
        <v>-5.1906800000000004</v>
      </c>
      <c r="IZ27" s="17"/>
      <c r="JA27" s="17"/>
      <c r="JB27" s="17"/>
      <c r="JC27" s="17">
        <v>0</v>
      </c>
      <c r="JD27" s="17"/>
      <c r="JE27" s="17"/>
      <c r="JF27" s="17"/>
      <c r="JG27" s="17">
        <v>0</v>
      </c>
      <c r="JH27" s="17"/>
      <c r="JI27" s="17"/>
      <c r="JJ27" s="17"/>
      <c r="JK27" s="17">
        <v>0</v>
      </c>
      <c r="JL27" s="17"/>
      <c r="JM27" s="17"/>
      <c r="JN27" s="17"/>
      <c r="JO27" s="17">
        <v>0</v>
      </c>
      <c r="JP27" s="17"/>
      <c r="JQ27" s="17"/>
      <c r="JR27" s="17"/>
      <c r="JS27" s="17">
        <v>0</v>
      </c>
      <c r="JT27" s="17"/>
      <c r="JU27" s="17"/>
      <c r="JV27" s="17"/>
      <c r="JW27" s="17">
        <v>0</v>
      </c>
      <c r="JX27" s="17">
        <v>194.4</v>
      </c>
      <c r="JY27" s="17">
        <v>200.67499000000001</v>
      </c>
      <c r="JZ27" s="17">
        <v>200.67499000000001</v>
      </c>
      <c r="KA27" s="17">
        <v>-6.2749899999999998</v>
      </c>
      <c r="KB27" s="17">
        <v>195.3</v>
      </c>
      <c r="KC27" s="17">
        <v>200.3066</v>
      </c>
      <c r="KD27" s="17">
        <v>200.3066</v>
      </c>
      <c r="KE27" s="17">
        <v>-5.0065999999999997</v>
      </c>
      <c r="KF27" s="17">
        <v>120.8</v>
      </c>
      <c r="KG27" s="17"/>
      <c r="KH27" s="17"/>
      <c r="KI27" s="17">
        <v>120.8</v>
      </c>
      <c r="KJ27" s="17">
        <v>0</v>
      </c>
      <c r="KK27" s="17"/>
      <c r="KL27" s="17"/>
      <c r="KM27" s="17">
        <v>0</v>
      </c>
      <c r="KN27" s="17"/>
      <c r="KO27" s="17"/>
      <c r="KP27" s="17"/>
      <c r="KQ27" s="17">
        <v>0</v>
      </c>
      <c r="KR27" s="17"/>
      <c r="KS27" s="17"/>
      <c r="KT27" s="17"/>
      <c r="KU27" s="17">
        <v>0</v>
      </c>
      <c r="KV27" s="17"/>
      <c r="KW27" s="17">
        <v>4.7853599999999998</v>
      </c>
      <c r="KX27" s="17">
        <v>4.7853500000000002</v>
      </c>
      <c r="KY27" s="17">
        <v>-4.7853500000000002</v>
      </c>
      <c r="KZ27" s="17">
        <v>233.3</v>
      </c>
      <c r="LA27" s="17">
        <v>183.37447</v>
      </c>
      <c r="LB27" s="17">
        <v>193.41497000000001</v>
      </c>
      <c r="LC27" s="17">
        <v>39.88503</v>
      </c>
      <c r="LD27" s="17">
        <v>137.19999999999999</v>
      </c>
      <c r="LE27" s="17">
        <v>133.16031000000001</v>
      </c>
      <c r="LF27" s="17">
        <v>133.16031000000001</v>
      </c>
      <c r="LG27" s="17">
        <v>4.0396900000000002</v>
      </c>
      <c r="LH27" s="17">
        <v>66.400000000000006</v>
      </c>
      <c r="LI27" s="17">
        <v>67.199219999999997</v>
      </c>
      <c r="LJ27" s="17">
        <v>67.199219999999997</v>
      </c>
      <c r="LK27" s="17">
        <v>-0.79922000000000004</v>
      </c>
      <c r="LL27" s="17">
        <v>77.599999999999994</v>
      </c>
      <c r="LM27" s="17">
        <v>78.567999999999998</v>
      </c>
      <c r="LN27" s="17">
        <v>78.567999999999998</v>
      </c>
      <c r="LO27" s="17">
        <v>-0.96799999999999997</v>
      </c>
      <c r="LP27" s="17">
        <v>31.4</v>
      </c>
      <c r="LQ27" s="17">
        <v>29.980560000000001</v>
      </c>
      <c r="LR27" s="17">
        <v>29.980560000000001</v>
      </c>
      <c r="LS27" s="17">
        <v>1.41944</v>
      </c>
      <c r="LT27" s="17"/>
      <c r="LU27" s="17"/>
      <c r="LV27" s="17"/>
      <c r="LW27" s="17">
        <v>0</v>
      </c>
      <c r="LX27" s="17"/>
      <c r="LY27" s="17"/>
      <c r="LZ27" s="17"/>
      <c r="MA27" s="17">
        <v>0</v>
      </c>
      <c r="MB27" s="17"/>
      <c r="MC27" s="17"/>
      <c r="MD27" s="17"/>
      <c r="ME27" s="17">
        <v>0</v>
      </c>
      <c r="MF27" s="17">
        <v>139</v>
      </c>
      <c r="MG27" s="17">
        <v>136.26948999999999</v>
      </c>
      <c r="MH27" s="17">
        <v>136.26948999999999</v>
      </c>
      <c r="MI27" s="17">
        <v>2.7305100000000002</v>
      </c>
      <c r="MJ27" s="17"/>
      <c r="MK27" s="17"/>
      <c r="ML27" s="17"/>
      <c r="MM27" s="17">
        <v>0</v>
      </c>
      <c r="MN27" s="17"/>
      <c r="MO27" s="17"/>
      <c r="MP27" s="17"/>
      <c r="MQ27" s="17">
        <v>0</v>
      </c>
      <c r="MR27" s="17"/>
      <c r="MS27" s="17"/>
      <c r="MT27" s="17"/>
      <c r="MU27" s="17">
        <v>0</v>
      </c>
      <c r="MV27" s="17">
        <v>0</v>
      </c>
      <c r="MW27" s="17"/>
      <c r="MX27" s="17"/>
      <c r="MY27" s="17">
        <v>0</v>
      </c>
      <c r="MZ27" s="17">
        <v>0</v>
      </c>
      <c r="NA27" s="17"/>
      <c r="NB27" s="17"/>
      <c r="NC27" s="17">
        <v>0</v>
      </c>
      <c r="ND27" s="17">
        <v>0</v>
      </c>
      <c r="NE27" s="17"/>
      <c r="NF27" s="17"/>
      <c r="NG27" s="17">
        <v>0</v>
      </c>
      <c r="NH27" s="17">
        <v>0</v>
      </c>
      <c r="NI27" s="17"/>
      <c r="NJ27" s="17"/>
      <c r="NK27" s="17">
        <v>0</v>
      </c>
      <c r="NL27" s="17"/>
      <c r="NM27" s="17"/>
      <c r="NN27" s="17"/>
      <c r="NO27" s="17">
        <v>0</v>
      </c>
      <c r="NP27" s="17"/>
      <c r="NQ27" s="17"/>
      <c r="NR27" s="17"/>
      <c r="NS27" s="17">
        <v>0</v>
      </c>
      <c r="NT27" s="17"/>
      <c r="NU27" s="17"/>
      <c r="NV27" s="17">
        <v>9.09</v>
      </c>
      <c r="NW27" s="17">
        <v>-9.09</v>
      </c>
      <c r="NX27" s="17">
        <v>9.3000000000000007</v>
      </c>
      <c r="NY27" s="17">
        <v>9.0694199999999991</v>
      </c>
      <c r="NZ27" s="17">
        <v>9.0694199999999991</v>
      </c>
      <c r="OA27" s="17">
        <v>0.23058000000000001</v>
      </c>
      <c r="OB27" s="17">
        <v>10.199999999999999</v>
      </c>
      <c r="OC27" s="17">
        <v>10</v>
      </c>
      <c r="OD27" s="17">
        <v>10</v>
      </c>
      <c r="OE27" s="17">
        <v>0.2</v>
      </c>
      <c r="OF27" s="17">
        <v>0.7</v>
      </c>
      <c r="OG27" s="17"/>
      <c r="OH27" s="17">
        <v>0.55400000000000005</v>
      </c>
      <c r="OI27" s="17">
        <v>0.14599999999999999</v>
      </c>
      <c r="OJ27" s="17">
        <v>103.7</v>
      </c>
      <c r="OK27" s="17">
        <v>121.8</v>
      </c>
      <c r="OL27" s="17">
        <v>105.679</v>
      </c>
      <c r="OM27" s="17">
        <v>-1.9790000000000001</v>
      </c>
      <c r="ON27" s="17">
        <v>78</v>
      </c>
      <c r="OO27" s="17"/>
      <c r="OP27" s="17">
        <v>79.599000000000004</v>
      </c>
      <c r="OQ27" s="17">
        <v>-1.599</v>
      </c>
      <c r="OR27" s="17">
        <v>9.6</v>
      </c>
      <c r="OS27" s="17">
        <v>8.032</v>
      </c>
      <c r="OT27" s="17">
        <v>8.032</v>
      </c>
      <c r="OU27" s="17">
        <v>1.5680000000000001</v>
      </c>
      <c r="OV27" s="17">
        <v>0.2</v>
      </c>
      <c r="OW27" s="17"/>
      <c r="OX27" s="17">
        <v>0.2</v>
      </c>
      <c r="OY27" s="17">
        <v>0</v>
      </c>
      <c r="OZ27" s="17">
        <v>20</v>
      </c>
      <c r="PA27" s="17">
        <v>20.456230000000001</v>
      </c>
      <c r="PB27" s="17">
        <v>20.456230000000001</v>
      </c>
      <c r="PC27" s="17">
        <v>-0.45623000000000002</v>
      </c>
      <c r="PD27" s="17">
        <v>10.4</v>
      </c>
      <c r="PE27" s="17">
        <v>9.9830000000000005</v>
      </c>
      <c r="PF27" s="17">
        <v>9.9830000000000005</v>
      </c>
      <c r="PG27" s="17">
        <v>0.41699999999999998</v>
      </c>
      <c r="PH27" s="17">
        <v>5.8</v>
      </c>
      <c r="PI27" s="17">
        <v>5.67</v>
      </c>
      <c r="PJ27" s="17">
        <v>5.67</v>
      </c>
      <c r="PK27" s="17">
        <v>0.13</v>
      </c>
      <c r="PL27" s="17">
        <v>205.8</v>
      </c>
      <c r="PM27" s="17"/>
      <c r="PN27" s="17">
        <v>203.929</v>
      </c>
      <c r="PO27" s="17">
        <v>1.871</v>
      </c>
      <c r="PP27" s="17">
        <v>98.66</v>
      </c>
      <c r="PQ27" s="17"/>
      <c r="PR27" s="17">
        <v>105</v>
      </c>
      <c r="PS27" s="17">
        <v>-6.34</v>
      </c>
      <c r="PT27" s="17">
        <v>2.2000000000000002</v>
      </c>
      <c r="PU27" s="17">
        <v>1</v>
      </c>
      <c r="PV27" s="17">
        <v>1</v>
      </c>
      <c r="PW27" s="17">
        <v>1.2</v>
      </c>
      <c r="PX27" s="17">
        <v>0</v>
      </c>
      <c r="PY27" s="17">
        <v>3</v>
      </c>
      <c r="PZ27" s="17">
        <v>3</v>
      </c>
      <c r="QA27" s="17">
        <v>-3</v>
      </c>
      <c r="QB27" s="17">
        <v>5.2</v>
      </c>
      <c r="QC27" s="17">
        <v>5</v>
      </c>
      <c r="QD27" s="17">
        <v>5</v>
      </c>
      <c r="QE27" s="17">
        <v>0.2</v>
      </c>
      <c r="QF27" s="17">
        <v>20.7</v>
      </c>
      <c r="QG27" s="17">
        <v>20.422219999999999</v>
      </c>
      <c r="QH27" s="17">
        <v>20.422219999999999</v>
      </c>
      <c r="QI27" s="17">
        <v>0.27778000000000003</v>
      </c>
      <c r="QJ27" s="17">
        <v>10</v>
      </c>
      <c r="QK27" s="17">
        <v>19.436350000000001</v>
      </c>
      <c r="QL27" s="17">
        <v>19.436350000000001</v>
      </c>
      <c r="QM27" s="17">
        <v>-9.4363499999999991</v>
      </c>
      <c r="QN27" s="17">
        <v>18.8</v>
      </c>
      <c r="QO27" s="17">
        <v>17.492709999999999</v>
      </c>
      <c r="QP27" s="17">
        <v>17.492709999999999</v>
      </c>
      <c r="QQ27" s="17">
        <v>1.3072900000000001</v>
      </c>
      <c r="QR27" s="17">
        <v>3.5</v>
      </c>
      <c r="QS27" s="17">
        <v>3.5</v>
      </c>
      <c r="QT27" s="17">
        <v>3.5</v>
      </c>
      <c r="QU27" s="17">
        <v>0</v>
      </c>
      <c r="QV27" s="17">
        <v>18.5</v>
      </c>
      <c r="QW27" s="17">
        <v>17.881440000000001</v>
      </c>
      <c r="QX27" s="17">
        <v>17.881440000000001</v>
      </c>
      <c r="QY27" s="17">
        <v>0.61856</v>
      </c>
      <c r="QZ27" s="17">
        <v>14.58</v>
      </c>
      <c r="RA27" s="17"/>
      <c r="RB27" s="17">
        <v>14.542999999999999</v>
      </c>
      <c r="RC27" s="17">
        <v>3.6999999999999998E-2</v>
      </c>
      <c r="RD27" s="17">
        <v>18.100000000000001</v>
      </c>
      <c r="RE27" s="17"/>
      <c r="RF27" s="17">
        <v>17.315999999999999</v>
      </c>
      <c r="RG27" s="17">
        <v>0.78400000000000003</v>
      </c>
      <c r="RH27" s="17">
        <v>22.3</v>
      </c>
      <c r="RI27" s="17">
        <v>21.623999999999999</v>
      </c>
      <c r="RJ27" s="17">
        <v>21.623999999999999</v>
      </c>
      <c r="RK27" s="17">
        <v>0.67600000000000005</v>
      </c>
      <c r="RL27" s="17">
        <v>77.3</v>
      </c>
      <c r="RM27" s="17">
        <v>84.2</v>
      </c>
      <c r="RN27" s="17">
        <v>62.82</v>
      </c>
      <c r="RO27" s="17">
        <v>14.48</v>
      </c>
      <c r="RP27" s="17">
        <v>18.399999999999999</v>
      </c>
      <c r="RQ27" s="17"/>
      <c r="RR27" s="17">
        <v>18.978999999999999</v>
      </c>
      <c r="RS27" s="17">
        <v>-0.57899999999999996</v>
      </c>
      <c r="RT27" s="17">
        <v>3</v>
      </c>
      <c r="RU27" s="17">
        <v>3</v>
      </c>
      <c r="RV27" s="17">
        <v>3</v>
      </c>
      <c r="RW27" s="17">
        <v>0</v>
      </c>
      <c r="RX27" s="17">
        <v>20.3</v>
      </c>
      <c r="RY27" s="17">
        <v>19.792000000000002</v>
      </c>
      <c r="RZ27" s="17">
        <v>19.792000000000002</v>
      </c>
      <c r="SA27" s="17">
        <v>0.50800000000000001</v>
      </c>
      <c r="SB27" s="17">
        <v>3.2</v>
      </c>
      <c r="SC27" s="17">
        <v>2</v>
      </c>
      <c r="SD27" s="17">
        <v>2</v>
      </c>
      <c r="SE27" s="17">
        <v>1.2</v>
      </c>
      <c r="SF27" s="17"/>
      <c r="SG27" s="17">
        <v>0.4</v>
      </c>
      <c r="SH27" s="17">
        <v>0.4</v>
      </c>
      <c r="SI27" s="17">
        <v>-0.4</v>
      </c>
      <c r="SJ27" s="17">
        <v>0.3</v>
      </c>
      <c r="SK27" s="17"/>
      <c r="SL27" s="17">
        <v>0.24099999999999999</v>
      </c>
      <c r="SM27" s="17">
        <v>5.8999999999999997E-2</v>
      </c>
      <c r="SN27" s="17">
        <v>19.7</v>
      </c>
      <c r="SO27" s="17">
        <v>19.1448</v>
      </c>
      <c r="SP27" s="17">
        <v>19.1448</v>
      </c>
      <c r="SQ27" s="17">
        <v>0.55520000000000003</v>
      </c>
      <c r="SR27" s="17">
        <v>13.1</v>
      </c>
      <c r="SS27" s="17">
        <v>12.244899999999999</v>
      </c>
      <c r="ST27" s="17">
        <v>12.244899999999999</v>
      </c>
      <c r="SU27" s="17">
        <v>0.85509999999999997</v>
      </c>
      <c r="SV27" s="17">
        <v>20.2</v>
      </c>
      <c r="SW27" s="17">
        <v>19.436350000000001</v>
      </c>
      <c r="SX27" s="17">
        <v>19.436350000000001</v>
      </c>
      <c r="SY27" s="17">
        <v>0.76365000000000005</v>
      </c>
      <c r="SZ27" s="17">
        <v>20.2</v>
      </c>
      <c r="TA27" s="17">
        <v>19.436350000000001</v>
      </c>
      <c r="TB27" s="17">
        <v>19.436350000000001</v>
      </c>
      <c r="TC27" s="17">
        <v>0.76365000000000005</v>
      </c>
      <c r="TD27" s="17">
        <v>8.6999999999999993</v>
      </c>
      <c r="TE27" s="17">
        <v>0.8</v>
      </c>
      <c r="TF27" s="17">
        <v>2.8530000000000002</v>
      </c>
      <c r="TG27" s="17">
        <v>5.8470000000000004</v>
      </c>
      <c r="TH27" s="17">
        <v>19.100000000000001</v>
      </c>
      <c r="TI27" s="17">
        <v>18.600000000000001</v>
      </c>
      <c r="TJ27" s="17">
        <v>7.0990000000000002</v>
      </c>
      <c r="TK27" s="17">
        <v>12.000999999999999</v>
      </c>
      <c r="TL27" s="17">
        <v>34</v>
      </c>
      <c r="TM27" s="17"/>
      <c r="TN27" s="17">
        <v>37.231999999999999</v>
      </c>
      <c r="TO27" s="17">
        <v>-3.2320000000000002</v>
      </c>
      <c r="TP27" s="17">
        <v>20.2</v>
      </c>
      <c r="TQ27" s="17">
        <v>53.6</v>
      </c>
      <c r="TR27" s="17">
        <v>32.125999999999998</v>
      </c>
      <c r="TS27" s="17">
        <v>-11.926</v>
      </c>
      <c r="TT27" s="17">
        <v>54</v>
      </c>
      <c r="TU27" s="17">
        <v>74.7</v>
      </c>
      <c r="TV27" s="17">
        <v>51.901000000000003</v>
      </c>
      <c r="TW27" s="17">
        <v>2.0990000000000002</v>
      </c>
      <c r="TX27" s="17">
        <v>0</v>
      </c>
      <c r="TY27" s="17">
        <v>0.71699999999999997</v>
      </c>
      <c r="TZ27" s="17">
        <v>0.71699999999999997</v>
      </c>
      <c r="UA27" s="17">
        <v>-0.71699999999999997</v>
      </c>
      <c r="UB27" s="17">
        <v>0.5</v>
      </c>
      <c r="UC27" s="17">
        <v>1.246</v>
      </c>
      <c r="UD27" s="17">
        <v>1.246</v>
      </c>
      <c r="UE27" s="17">
        <v>-0.746</v>
      </c>
      <c r="UF27" s="17">
        <v>50</v>
      </c>
      <c r="UG27" s="17"/>
      <c r="UH27" s="17">
        <v>43.28</v>
      </c>
      <c r="UI27" s="17">
        <v>6.72</v>
      </c>
      <c r="UJ27" s="17">
        <v>21</v>
      </c>
      <c r="UK27" s="17">
        <v>19.436350000000001</v>
      </c>
      <c r="UL27" s="17">
        <v>19.436350000000001</v>
      </c>
      <c r="UM27" s="17">
        <v>1.56365</v>
      </c>
      <c r="UN27" s="17">
        <v>8.1999999999999993</v>
      </c>
      <c r="UO27" s="17">
        <v>8.1999999999999993</v>
      </c>
      <c r="UP27" s="17">
        <v>8.1999999999999993</v>
      </c>
      <c r="UQ27" s="17">
        <v>0</v>
      </c>
      <c r="UR27" s="17">
        <v>7.3</v>
      </c>
      <c r="US27" s="17">
        <v>7.1</v>
      </c>
      <c r="UT27" s="17">
        <v>7.1</v>
      </c>
      <c r="UU27" s="17">
        <v>0.2</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5.3</v>
      </c>
      <c r="VI27" s="17">
        <v>7.0629999999999997</v>
      </c>
      <c r="VJ27" s="17">
        <v>7.0629999999999997</v>
      </c>
      <c r="VK27" s="17">
        <v>-1.7629999999999999</v>
      </c>
      <c r="VL27" s="17">
        <v>252.9</v>
      </c>
      <c r="VM27" s="17"/>
      <c r="VN27" s="17">
        <v>252.19</v>
      </c>
      <c r="VO27" s="17">
        <v>0.71</v>
      </c>
      <c r="VP27" s="17">
        <v>13.6</v>
      </c>
      <c r="VQ27" s="17"/>
      <c r="VR27" s="17">
        <v>13.188000000000001</v>
      </c>
      <c r="VS27" s="17">
        <v>0.41199999999999998</v>
      </c>
      <c r="VT27" s="17">
        <v>140.19999999999999</v>
      </c>
      <c r="VU27" s="17"/>
      <c r="VV27" s="17">
        <v>143.405</v>
      </c>
      <c r="VW27" s="17">
        <v>-3.2050000000000001</v>
      </c>
      <c r="VX27" s="17">
        <v>0.6</v>
      </c>
      <c r="VY27" s="17">
        <v>0.6</v>
      </c>
      <c r="VZ27" s="17">
        <v>0.6</v>
      </c>
      <c r="WA27" s="17">
        <v>0</v>
      </c>
      <c r="WB27" s="17">
        <v>34.799999999999997</v>
      </c>
      <c r="WC27" s="17">
        <v>45.1</v>
      </c>
      <c r="WD27" s="17">
        <v>24.788</v>
      </c>
      <c r="WE27" s="17">
        <v>10.012</v>
      </c>
      <c r="WF27" s="17">
        <v>40.1</v>
      </c>
      <c r="WG27" s="17">
        <v>58.5</v>
      </c>
      <c r="WH27" s="17">
        <v>28.332000000000001</v>
      </c>
      <c r="WI27" s="17">
        <v>11.768000000000001</v>
      </c>
      <c r="WJ27" s="17">
        <v>103.6</v>
      </c>
      <c r="WK27" s="17"/>
      <c r="WL27" s="17">
        <v>105.554</v>
      </c>
      <c r="WM27" s="17">
        <v>-1.954</v>
      </c>
      <c r="WN27" s="17">
        <v>4.8</v>
      </c>
      <c r="WO27" s="17">
        <v>4.2</v>
      </c>
      <c r="WP27" s="17">
        <v>4.2</v>
      </c>
      <c r="WQ27" s="17">
        <v>0.6</v>
      </c>
      <c r="WR27" s="17">
        <v>2.2999999999999998</v>
      </c>
      <c r="WS27" s="17">
        <v>2.4</v>
      </c>
      <c r="WT27" s="17">
        <v>2.4</v>
      </c>
      <c r="WU27" s="17">
        <v>-0.1</v>
      </c>
      <c r="WV27" s="17">
        <v>1.1000000000000001</v>
      </c>
      <c r="WW27" s="17">
        <v>1.2</v>
      </c>
      <c r="WX27" s="17">
        <v>1.2</v>
      </c>
      <c r="WY27" s="17">
        <v>-0.1</v>
      </c>
      <c r="WZ27" s="17">
        <v>2.2000000000000002</v>
      </c>
      <c r="XA27" s="17">
        <v>2.8</v>
      </c>
      <c r="XB27" s="17">
        <v>2.8</v>
      </c>
      <c r="XC27" s="17">
        <v>-0.6</v>
      </c>
      <c r="XD27" s="17">
        <v>14.6</v>
      </c>
      <c r="XE27" s="17"/>
      <c r="XF27" s="17">
        <v>13.558999999999999</v>
      </c>
      <c r="XG27" s="17">
        <v>1.0409999999999999</v>
      </c>
      <c r="XH27" s="17">
        <v>6</v>
      </c>
      <c r="XI27" s="17">
        <v>6.4</v>
      </c>
      <c r="XJ27" s="17">
        <v>6.4</v>
      </c>
      <c r="XK27" s="17">
        <v>-0.4</v>
      </c>
      <c r="XL27" s="17">
        <v>20</v>
      </c>
      <c r="XM27" s="17">
        <v>19.241980000000002</v>
      </c>
      <c r="XN27" s="17">
        <v>19.241980000000002</v>
      </c>
      <c r="XO27" s="17">
        <v>0.75802000000000003</v>
      </c>
      <c r="XP27" s="17">
        <v>20</v>
      </c>
      <c r="XQ27" s="17">
        <v>19.241980000000002</v>
      </c>
      <c r="XR27" s="17">
        <v>19.241980000000002</v>
      </c>
      <c r="XS27" s="17">
        <v>0.75802000000000003</v>
      </c>
      <c r="XT27" s="17"/>
      <c r="XU27" s="17"/>
      <c r="XV27" s="17"/>
      <c r="XW27" s="17">
        <v>0</v>
      </c>
      <c r="XX27" s="17">
        <v>43.4</v>
      </c>
      <c r="XY27" s="17">
        <v>38.5</v>
      </c>
      <c r="XZ27" s="17">
        <v>30</v>
      </c>
      <c r="YA27" s="17">
        <v>13.4</v>
      </c>
      <c r="YB27" s="17">
        <v>32.799999999999997</v>
      </c>
      <c r="YC27" s="17">
        <v>38.5</v>
      </c>
      <c r="YD27" s="17">
        <v>30</v>
      </c>
      <c r="YE27" s="17">
        <v>2.8</v>
      </c>
      <c r="YF27" s="17">
        <v>17.5</v>
      </c>
      <c r="YG27" s="17">
        <v>14</v>
      </c>
      <c r="YH27" s="17">
        <v>14</v>
      </c>
      <c r="YI27" s="17">
        <v>3.5</v>
      </c>
      <c r="YJ27" s="17">
        <v>11.6</v>
      </c>
      <c r="YK27" s="17">
        <v>18</v>
      </c>
      <c r="YL27" s="17">
        <v>18</v>
      </c>
      <c r="YM27" s="17">
        <v>-6.4</v>
      </c>
      <c r="YN27" s="17">
        <v>6.8</v>
      </c>
      <c r="YO27" s="17">
        <v>7.59</v>
      </c>
      <c r="YP27" s="17">
        <v>7.59</v>
      </c>
      <c r="YQ27" s="17">
        <v>-0.79</v>
      </c>
      <c r="YR27" s="17">
        <v>11.7</v>
      </c>
      <c r="YS27" s="17">
        <v>11</v>
      </c>
      <c r="YT27" s="17">
        <v>11</v>
      </c>
      <c r="YU27" s="17">
        <v>0.7</v>
      </c>
      <c r="YV27" s="17">
        <v>18.600000000000001</v>
      </c>
      <c r="YW27" s="17">
        <v>19</v>
      </c>
      <c r="YX27" s="17">
        <v>19</v>
      </c>
      <c r="YY27" s="17">
        <v>-0.4</v>
      </c>
    </row>
    <row r="28" spans="1:675" ht="24" customHeight="1" x14ac:dyDescent="0.3">
      <c r="A28" s="1"/>
      <c r="B28" s="16" t="s">
        <v>59</v>
      </c>
      <c r="C28" s="16" t="s">
        <v>763</v>
      </c>
      <c r="D28" s="17">
        <v>202</v>
      </c>
      <c r="E28" s="17">
        <v>203.40136000000001</v>
      </c>
      <c r="F28" s="17">
        <v>203.40136000000001</v>
      </c>
      <c r="G28" s="17">
        <v>-1.4013599999999999</v>
      </c>
      <c r="H28" s="17">
        <v>657.6</v>
      </c>
      <c r="I28" s="17">
        <v>650</v>
      </c>
      <c r="J28" s="17">
        <v>629.90463999999997</v>
      </c>
      <c r="K28" s="17">
        <v>27.695360000000001</v>
      </c>
      <c r="L28" s="17">
        <v>219.1</v>
      </c>
      <c r="M28" s="17">
        <v>211.66204999999999</v>
      </c>
      <c r="N28" s="17">
        <v>205.11832000000001</v>
      </c>
      <c r="O28" s="17">
        <v>13.981680000000001</v>
      </c>
      <c r="P28" s="17">
        <v>7.3</v>
      </c>
      <c r="Q28" s="17">
        <v>8.8258700000000001</v>
      </c>
      <c r="R28" s="17">
        <v>8.8258700000000001</v>
      </c>
      <c r="S28" s="17">
        <v>-1.5258700000000001</v>
      </c>
      <c r="T28" s="17">
        <v>7.5</v>
      </c>
      <c r="U28" s="17">
        <v>8.5166900000000005</v>
      </c>
      <c r="V28" s="17">
        <v>8.5166900000000005</v>
      </c>
      <c r="W28" s="17">
        <v>-1.0166900000000001</v>
      </c>
      <c r="X28" s="17">
        <v>93.1</v>
      </c>
      <c r="Y28" s="17">
        <v>91.867829999999998</v>
      </c>
      <c r="Z28" s="17">
        <v>91.867829999999998</v>
      </c>
      <c r="AA28" s="17">
        <v>1.23217</v>
      </c>
      <c r="AB28" s="17">
        <v>231.7</v>
      </c>
      <c r="AC28" s="17">
        <v>242</v>
      </c>
      <c r="AD28" s="17">
        <v>242</v>
      </c>
      <c r="AE28" s="17">
        <v>-10.3</v>
      </c>
      <c r="AF28" s="17"/>
      <c r="AG28" s="17"/>
      <c r="AH28" s="17"/>
      <c r="AI28" s="17">
        <v>0</v>
      </c>
      <c r="AJ28" s="17">
        <v>0</v>
      </c>
      <c r="AK28" s="17"/>
      <c r="AL28" s="17"/>
      <c r="AM28" s="17">
        <v>0</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c r="BI28" s="17"/>
      <c r="BJ28" s="17"/>
      <c r="BK28" s="17">
        <v>0</v>
      </c>
      <c r="BL28" s="17">
        <v>580.5</v>
      </c>
      <c r="BM28" s="17">
        <v>582.50599999999997</v>
      </c>
      <c r="BN28" s="17">
        <v>582.50599999999997</v>
      </c>
      <c r="BO28" s="17">
        <v>-2.0059999999999998</v>
      </c>
      <c r="BP28" s="17">
        <v>10.7</v>
      </c>
      <c r="BQ28" s="17">
        <v>10.52094</v>
      </c>
      <c r="BR28" s="17">
        <v>10.52094</v>
      </c>
      <c r="BS28" s="17">
        <v>0.17906</v>
      </c>
      <c r="BT28" s="17">
        <v>13.7</v>
      </c>
      <c r="BU28" s="17">
        <v>17.629960000000001</v>
      </c>
      <c r="BV28" s="17">
        <v>17.629960000000001</v>
      </c>
      <c r="BW28" s="17">
        <v>-3.9299599999999999</v>
      </c>
      <c r="BX28" s="17"/>
      <c r="BY28" s="17"/>
      <c r="BZ28" s="17"/>
      <c r="CA28" s="17">
        <v>0</v>
      </c>
      <c r="CB28" s="17"/>
      <c r="CC28" s="17"/>
      <c r="CD28" s="17"/>
      <c r="CE28" s="17">
        <v>0</v>
      </c>
      <c r="CF28" s="17"/>
      <c r="CG28" s="17"/>
      <c r="CH28" s="17"/>
      <c r="CI28" s="17">
        <v>0</v>
      </c>
      <c r="CJ28" s="17">
        <v>163.6</v>
      </c>
      <c r="CK28" s="17">
        <v>164.06706</v>
      </c>
      <c r="CL28" s="17">
        <v>164.06706</v>
      </c>
      <c r="CM28" s="17">
        <v>-0.46705999999999998</v>
      </c>
      <c r="CN28" s="17">
        <v>9.8000000000000007</v>
      </c>
      <c r="CO28" s="17">
        <v>9.2994299999999992</v>
      </c>
      <c r="CP28" s="17">
        <v>9.2994299999999992</v>
      </c>
      <c r="CQ28" s="17">
        <v>0.50056999999999996</v>
      </c>
      <c r="CR28" s="17">
        <v>6.6</v>
      </c>
      <c r="CS28" s="17">
        <v>4.9935799999999997</v>
      </c>
      <c r="CT28" s="17">
        <v>4.9935799999999997</v>
      </c>
      <c r="CU28" s="17">
        <v>1.60642</v>
      </c>
      <c r="CV28" s="17"/>
      <c r="CW28" s="17"/>
      <c r="CX28" s="17"/>
      <c r="CY28" s="17">
        <v>0</v>
      </c>
      <c r="CZ28" s="17">
        <v>6.2</v>
      </c>
      <c r="DA28" s="17">
        <v>6.8787000000000003</v>
      </c>
      <c r="DB28" s="17">
        <v>6.8787000000000003</v>
      </c>
      <c r="DC28" s="17">
        <v>-0.67869999999999997</v>
      </c>
      <c r="DD28" s="17"/>
      <c r="DE28" s="17"/>
      <c r="DF28" s="17"/>
      <c r="DG28" s="17">
        <v>0</v>
      </c>
      <c r="DH28" s="17">
        <v>121.1</v>
      </c>
      <c r="DI28" s="17">
        <v>98.206069999999997</v>
      </c>
      <c r="DJ28" s="17">
        <v>142.44412</v>
      </c>
      <c r="DK28" s="17">
        <v>-21.34412</v>
      </c>
      <c r="DL28" s="17"/>
      <c r="DM28" s="17"/>
      <c r="DN28" s="17"/>
      <c r="DO28" s="17">
        <v>0</v>
      </c>
      <c r="DP28" s="17"/>
      <c r="DQ28" s="17"/>
      <c r="DR28" s="17"/>
      <c r="DS28" s="17">
        <v>0</v>
      </c>
      <c r="DT28" s="17">
        <v>0</v>
      </c>
      <c r="DU28" s="17"/>
      <c r="DV28" s="17"/>
      <c r="DW28" s="17">
        <v>0</v>
      </c>
      <c r="DX28" s="17"/>
      <c r="DY28" s="17"/>
      <c r="DZ28" s="17"/>
      <c r="EA28" s="17">
        <v>0</v>
      </c>
      <c r="EB28" s="17">
        <v>110.1</v>
      </c>
      <c r="EC28" s="17">
        <v>112.46647</v>
      </c>
      <c r="ED28" s="17">
        <v>112.46647</v>
      </c>
      <c r="EE28" s="17">
        <v>-2.3664700000000001</v>
      </c>
      <c r="EF28" s="17">
        <v>217</v>
      </c>
      <c r="EG28" s="17">
        <v>220.69499999999999</v>
      </c>
      <c r="EH28" s="17">
        <v>220.69499999999999</v>
      </c>
      <c r="EI28" s="17">
        <v>-3.6949999999999998</v>
      </c>
      <c r="EJ28" s="17">
        <v>0</v>
      </c>
      <c r="EK28" s="17">
        <v>170.96541999999999</v>
      </c>
      <c r="EL28" s="17">
        <v>170.96541999999999</v>
      </c>
      <c r="EM28" s="17">
        <v>-170.96541999999999</v>
      </c>
      <c r="EN28" s="17"/>
      <c r="EO28" s="17"/>
      <c r="EP28" s="17"/>
      <c r="EQ28" s="17">
        <v>0</v>
      </c>
      <c r="ER28" s="17"/>
      <c r="ES28" s="17"/>
      <c r="ET28" s="17"/>
      <c r="EU28" s="17">
        <v>0</v>
      </c>
      <c r="EV28" s="17">
        <v>6.5</v>
      </c>
      <c r="EW28" s="17">
        <v>6.39</v>
      </c>
      <c r="EX28" s="17">
        <v>6.39</v>
      </c>
      <c r="EY28" s="17">
        <v>0.11</v>
      </c>
      <c r="EZ28" s="17">
        <v>380.2</v>
      </c>
      <c r="FA28" s="17">
        <v>360</v>
      </c>
      <c r="FB28" s="17">
        <v>380.85516999999999</v>
      </c>
      <c r="FC28" s="17">
        <v>-0.65517000000000003</v>
      </c>
      <c r="FD28" s="17">
        <v>81.3</v>
      </c>
      <c r="FE28" s="17">
        <v>81.635570000000001</v>
      </c>
      <c r="FF28" s="17">
        <v>81.635570000000001</v>
      </c>
      <c r="FG28" s="17">
        <v>-0.33556999999999998</v>
      </c>
      <c r="FH28" s="17">
        <v>152</v>
      </c>
      <c r="FI28" s="17">
        <v>149.98721</v>
      </c>
      <c r="FJ28" s="17">
        <v>149.98721</v>
      </c>
      <c r="FK28" s="17">
        <v>2.0127899999999999</v>
      </c>
      <c r="FL28" s="17">
        <v>42</v>
      </c>
      <c r="FM28" s="17">
        <v>41.89893</v>
      </c>
      <c r="FN28" s="17">
        <v>41.89893</v>
      </c>
      <c r="FO28" s="17">
        <v>0.10106999999999999</v>
      </c>
      <c r="FP28" s="17">
        <v>18.8</v>
      </c>
      <c r="FQ28" s="17">
        <v>19.21088</v>
      </c>
      <c r="FR28" s="17">
        <v>19.21088</v>
      </c>
      <c r="FS28" s="17">
        <v>-0.41088000000000002</v>
      </c>
      <c r="FT28" s="17">
        <v>19.100000000000001</v>
      </c>
      <c r="FU28" s="17">
        <v>18.172979999999999</v>
      </c>
      <c r="FV28" s="17">
        <v>18.172979999999999</v>
      </c>
      <c r="FW28" s="17">
        <v>0.92701999999999996</v>
      </c>
      <c r="FX28" s="17">
        <v>90.6</v>
      </c>
      <c r="FY28" s="17">
        <v>87.773570000000007</v>
      </c>
      <c r="FZ28" s="17">
        <v>87.773570000000007</v>
      </c>
      <c r="GA28" s="17">
        <v>2.8264300000000002</v>
      </c>
      <c r="GB28" s="17">
        <v>125.8</v>
      </c>
      <c r="GC28" s="17">
        <v>112.3907</v>
      </c>
      <c r="GD28" s="17">
        <v>126.49509999999999</v>
      </c>
      <c r="GE28" s="17">
        <v>-0.69510000000000005</v>
      </c>
      <c r="GF28" s="17">
        <v>126.1</v>
      </c>
      <c r="GG28" s="17">
        <v>112.3907</v>
      </c>
      <c r="GH28" s="17">
        <v>126.49509999999999</v>
      </c>
      <c r="GI28" s="17">
        <v>-0.39510000000000001</v>
      </c>
      <c r="GJ28" s="17">
        <v>150.69999999999999</v>
      </c>
      <c r="GK28" s="17">
        <v>112.7282</v>
      </c>
      <c r="GL28" s="17">
        <v>126.87497</v>
      </c>
      <c r="GM28" s="17">
        <v>23.825030000000002</v>
      </c>
      <c r="GN28" s="17">
        <v>109.5</v>
      </c>
      <c r="GO28" s="17">
        <v>110.48202000000001</v>
      </c>
      <c r="GP28" s="17">
        <v>110.48202000000001</v>
      </c>
      <c r="GQ28" s="17">
        <v>-0.98202</v>
      </c>
      <c r="GR28" s="17">
        <v>33.799999999999997</v>
      </c>
      <c r="GS28" s="17">
        <v>31.486879999999999</v>
      </c>
      <c r="GT28" s="17">
        <v>47.082599999999999</v>
      </c>
      <c r="GU28" s="17">
        <v>-13.2826</v>
      </c>
      <c r="GV28" s="17"/>
      <c r="GW28" s="17"/>
      <c r="GX28" s="17">
        <v>35.162300000000002</v>
      </c>
      <c r="GY28" s="17">
        <v>-35.162300000000002</v>
      </c>
      <c r="GZ28" s="17">
        <v>3.8</v>
      </c>
      <c r="HA28" s="17"/>
      <c r="HB28" s="17"/>
      <c r="HC28" s="17">
        <v>3.8</v>
      </c>
      <c r="HD28" s="17">
        <v>28.3</v>
      </c>
      <c r="HE28" s="17">
        <v>30.13373</v>
      </c>
      <c r="HF28" s="17">
        <v>30.13373</v>
      </c>
      <c r="HG28" s="17">
        <v>-1.8337300000000001</v>
      </c>
      <c r="HH28" s="17">
        <v>157.9</v>
      </c>
      <c r="HI28" s="17">
        <v>155.44865999999999</v>
      </c>
      <c r="HJ28" s="17">
        <v>121.24881000000001</v>
      </c>
      <c r="HK28" s="17">
        <v>36.65119</v>
      </c>
      <c r="HL28" s="17"/>
      <c r="HM28" s="17"/>
      <c r="HN28" s="17"/>
      <c r="HO28" s="17">
        <v>0</v>
      </c>
      <c r="HP28" s="17"/>
      <c r="HQ28" s="17"/>
      <c r="HR28" s="17"/>
      <c r="HS28" s="17">
        <v>0</v>
      </c>
      <c r="HT28" s="17">
        <v>53.3</v>
      </c>
      <c r="HU28" s="17">
        <v>55.076279999999997</v>
      </c>
      <c r="HV28" s="17">
        <v>60.86336</v>
      </c>
      <c r="HW28" s="17">
        <v>-7.5633600000000003</v>
      </c>
      <c r="HX28" s="17"/>
      <c r="HY28" s="17"/>
      <c r="HZ28" s="17"/>
      <c r="IA28" s="17">
        <v>0</v>
      </c>
      <c r="IB28" s="17"/>
      <c r="IC28" s="17"/>
      <c r="ID28" s="17"/>
      <c r="IE28" s="17">
        <v>0</v>
      </c>
      <c r="IF28" s="17">
        <v>42.7</v>
      </c>
      <c r="IG28" s="17">
        <v>45.265309999999999</v>
      </c>
      <c r="IH28" s="17">
        <v>45.265309999999999</v>
      </c>
      <c r="II28" s="17">
        <v>-2.5653100000000002</v>
      </c>
      <c r="IJ28" s="17"/>
      <c r="IK28" s="17"/>
      <c r="IL28" s="17"/>
      <c r="IM28" s="17">
        <v>0</v>
      </c>
      <c r="IN28" s="17"/>
      <c r="IO28" s="17"/>
      <c r="IP28" s="17"/>
      <c r="IQ28" s="17">
        <v>0</v>
      </c>
      <c r="IR28" s="17"/>
      <c r="IS28" s="17"/>
      <c r="IT28" s="17"/>
      <c r="IU28" s="17">
        <v>0</v>
      </c>
      <c r="IV28" s="17">
        <v>131.69999999999999</v>
      </c>
      <c r="IW28" s="17">
        <v>136.69067999999999</v>
      </c>
      <c r="IX28" s="17">
        <v>136.69067999999999</v>
      </c>
      <c r="IY28" s="17">
        <v>-4.9906800000000002</v>
      </c>
      <c r="IZ28" s="17"/>
      <c r="JA28" s="17"/>
      <c r="JB28" s="17"/>
      <c r="JC28" s="17">
        <v>0</v>
      </c>
      <c r="JD28" s="17"/>
      <c r="JE28" s="17"/>
      <c r="JF28" s="17"/>
      <c r="JG28" s="17">
        <v>0</v>
      </c>
      <c r="JH28" s="17"/>
      <c r="JI28" s="17"/>
      <c r="JJ28" s="17"/>
      <c r="JK28" s="17">
        <v>0</v>
      </c>
      <c r="JL28" s="17"/>
      <c r="JM28" s="17"/>
      <c r="JN28" s="17"/>
      <c r="JO28" s="17">
        <v>0</v>
      </c>
      <c r="JP28" s="17"/>
      <c r="JQ28" s="17"/>
      <c r="JR28" s="17"/>
      <c r="JS28" s="17">
        <v>0</v>
      </c>
      <c r="JT28" s="17"/>
      <c r="JU28" s="17"/>
      <c r="JV28" s="17"/>
      <c r="JW28" s="17">
        <v>0</v>
      </c>
      <c r="JX28" s="17">
        <v>195.2</v>
      </c>
      <c r="JY28" s="17">
        <v>200.67499000000001</v>
      </c>
      <c r="JZ28" s="17">
        <v>200.67499000000001</v>
      </c>
      <c r="KA28" s="17">
        <v>-5.47499</v>
      </c>
      <c r="KB28" s="17">
        <v>195.8</v>
      </c>
      <c r="KC28" s="17">
        <v>200.3066</v>
      </c>
      <c r="KD28" s="17">
        <v>200.3066</v>
      </c>
      <c r="KE28" s="17">
        <v>-4.5065999999999997</v>
      </c>
      <c r="KF28" s="17">
        <v>121.3</v>
      </c>
      <c r="KG28" s="17"/>
      <c r="KH28" s="17"/>
      <c r="KI28" s="17">
        <v>121.3</v>
      </c>
      <c r="KJ28" s="17">
        <v>0</v>
      </c>
      <c r="KK28" s="17"/>
      <c r="KL28" s="17"/>
      <c r="KM28" s="17">
        <v>0</v>
      </c>
      <c r="KN28" s="17"/>
      <c r="KO28" s="17"/>
      <c r="KP28" s="17"/>
      <c r="KQ28" s="17">
        <v>0</v>
      </c>
      <c r="KR28" s="17"/>
      <c r="KS28" s="17"/>
      <c r="KT28" s="17"/>
      <c r="KU28" s="17">
        <v>0</v>
      </c>
      <c r="KV28" s="17"/>
      <c r="KW28" s="17">
        <v>4.7853599999999998</v>
      </c>
      <c r="KX28" s="17">
        <v>4.7853500000000002</v>
      </c>
      <c r="KY28" s="17">
        <v>-4.7853500000000002</v>
      </c>
      <c r="KZ28" s="17">
        <v>237.8</v>
      </c>
      <c r="LA28" s="17">
        <v>183.37447</v>
      </c>
      <c r="LB28" s="17">
        <v>193.41497000000001</v>
      </c>
      <c r="LC28" s="17">
        <v>44.38503</v>
      </c>
      <c r="LD28" s="17">
        <v>136.4</v>
      </c>
      <c r="LE28" s="17">
        <v>133.16031000000001</v>
      </c>
      <c r="LF28" s="17">
        <v>133.16031000000001</v>
      </c>
      <c r="LG28" s="17">
        <v>3.23969</v>
      </c>
      <c r="LH28" s="17">
        <v>66.099999999999994</v>
      </c>
      <c r="LI28" s="17">
        <v>67.199219999999997</v>
      </c>
      <c r="LJ28" s="17">
        <v>67.199219999999997</v>
      </c>
      <c r="LK28" s="17">
        <v>-1.0992200000000001</v>
      </c>
      <c r="LL28" s="17">
        <v>77.7</v>
      </c>
      <c r="LM28" s="17">
        <v>78.567999999999998</v>
      </c>
      <c r="LN28" s="17">
        <v>78.567999999999998</v>
      </c>
      <c r="LO28" s="17">
        <v>-0.86799999999999999</v>
      </c>
      <c r="LP28" s="17">
        <v>31.4</v>
      </c>
      <c r="LQ28" s="17">
        <v>29.980560000000001</v>
      </c>
      <c r="LR28" s="17">
        <v>29.980560000000001</v>
      </c>
      <c r="LS28" s="17">
        <v>1.41944</v>
      </c>
      <c r="LT28" s="17"/>
      <c r="LU28" s="17"/>
      <c r="LV28" s="17"/>
      <c r="LW28" s="17">
        <v>0</v>
      </c>
      <c r="LX28" s="17"/>
      <c r="LY28" s="17"/>
      <c r="LZ28" s="17"/>
      <c r="MA28" s="17">
        <v>0</v>
      </c>
      <c r="MB28" s="17"/>
      <c r="MC28" s="17"/>
      <c r="MD28" s="17"/>
      <c r="ME28" s="17">
        <v>0</v>
      </c>
      <c r="MF28" s="17">
        <v>139.19999999999999</v>
      </c>
      <c r="MG28" s="17">
        <v>136.26948999999999</v>
      </c>
      <c r="MH28" s="17">
        <v>136.26948999999999</v>
      </c>
      <c r="MI28" s="17">
        <v>2.9305099999999999</v>
      </c>
      <c r="MJ28" s="17"/>
      <c r="MK28" s="17"/>
      <c r="ML28" s="17"/>
      <c r="MM28" s="17">
        <v>0</v>
      </c>
      <c r="MN28" s="17"/>
      <c r="MO28" s="17"/>
      <c r="MP28" s="17"/>
      <c r="MQ28" s="17">
        <v>0</v>
      </c>
      <c r="MR28" s="17"/>
      <c r="MS28" s="17"/>
      <c r="MT28" s="17"/>
      <c r="MU28" s="17">
        <v>0</v>
      </c>
      <c r="MV28" s="17">
        <v>0</v>
      </c>
      <c r="MW28" s="17"/>
      <c r="MX28" s="17"/>
      <c r="MY28" s="17">
        <v>0</v>
      </c>
      <c r="MZ28" s="17">
        <v>0</v>
      </c>
      <c r="NA28" s="17"/>
      <c r="NB28" s="17"/>
      <c r="NC28" s="17">
        <v>0</v>
      </c>
      <c r="ND28" s="17">
        <v>0</v>
      </c>
      <c r="NE28" s="17"/>
      <c r="NF28" s="17"/>
      <c r="NG28" s="17">
        <v>0</v>
      </c>
      <c r="NH28" s="17">
        <v>0</v>
      </c>
      <c r="NI28" s="17"/>
      <c r="NJ28" s="17"/>
      <c r="NK28" s="17">
        <v>0</v>
      </c>
      <c r="NL28" s="17"/>
      <c r="NM28" s="17"/>
      <c r="NN28" s="17"/>
      <c r="NO28" s="17">
        <v>0</v>
      </c>
      <c r="NP28" s="17"/>
      <c r="NQ28" s="17"/>
      <c r="NR28" s="17"/>
      <c r="NS28" s="17">
        <v>0</v>
      </c>
      <c r="NT28" s="17"/>
      <c r="NU28" s="17"/>
      <c r="NV28" s="17">
        <v>9.09</v>
      </c>
      <c r="NW28" s="17">
        <v>-9.09</v>
      </c>
      <c r="NX28" s="17">
        <v>9.1999999999999993</v>
      </c>
      <c r="NY28" s="17">
        <v>9.0694199999999991</v>
      </c>
      <c r="NZ28" s="17">
        <v>9.0694199999999991</v>
      </c>
      <c r="OA28" s="17">
        <v>0.13058</v>
      </c>
      <c r="OB28" s="17">
        <v>10.199999999999999</v>
      </c>
      <c r="OC28" s="17">
        <v>10</v>
      </c>
      <c r="OD28" s="17">
        <v>10</v>
      </c>
      <c r="OE28" s="17">
        <v>0.2</v>
      </c>
      <c r="OF28" s="17">
        <v>1.1000000000000001</v>
      </c>
      <c r="OG28" s="17"/>
      <c r="OH28" s="17">
        <v>0.68700000000000006</v>
      </c>
      <c r="OI28" s="17">
        <v>0.41299999999999998</v>
      </c>
      <c r="OJ28" s="17">
        <v>108.5</v>
      </c>
      <c r="OK28" s="17">
        <v>124.2</v>
      </c>
      <c r="OL28" s="17">
        <v>108.301</v>
      </c>
      <c r="OM28" s="17">
        <v>0.19900000000000001</v>
      </c>
      <c r="ON28" s="17">
        <v>80.8</v>
      </c>
      <c r="OO28" s="17"/>
      <c r="OP28" s="17">
        <v>79.945999999999998</v>
      </c>
      <c r="OQ28" s="17">
        <v>0.85399999999999998</v>
      </c>
      <c r="OR28" s="17">
        <v>11.1</v>
      </c>
      <c r="OS28" s="17">
        <v>8.8309999999999995</v>
      </c>
      <c r="OT28" s="17">
        <v>8.8309999999999995</v>
      </c>
      <c r="OU28" s="17">
        <v>2.2690000000000001</v>
      </c>
      <c r="OV28" s="17">
        <v>0.1</v>
      </c>
      <c r="OW28" s="17"/>
      <c r="OX28" s="17">
        <v>0.2</v>
      </c>
      <c r="OY28" s="17">
        <v>-0.1</v>
      </c>
      <c r="OZ28" s="17">
        <v>20.3</v>
      </c>
      <c r="PA28" s="17">
        <v>20.456230000000001</v>
      </c>
      <c r="PB28" s="17">
        <v>20.456230000000001</v>
      </c>
      <c r="PC28" s="17">
        <v>-0.15623000000000001</v>
      </c>
      <c r="PD28" s="17">
        <v>10.3</v>
      </c>
      <c r="PE28" s="17">
        <v>9.9830000000000005</v>
      </c>
      <c r="PF28" s="17">
        <v>9.9830000000000005</v>
      </c>
      <c r="PG28" s="17">
        <v>0.317</v>
      </c>
      <c r="PH28" s="17">
        <v>5.7</v>
      </c>
      <c r="PI28" s="17">
        <v>5.67</v>
      </c>
      <c r="PJ28" s="17">
        <v>5.67</v>
      </c>
      <c r="PK28" s="17">
        <v>0.03</v>
      </c>
      <c r="PL28" s="17">
        <v>205.2</v>
      </c>
      <c r="PM28" s="17"/>
      <c r="PN28" s="17">
        <v>204</v>
      </c>
      <c r="PO28" s="17">
        <v>1.2</v>
      </c>
      <c r="PP28" s="17">
        <v>99.19</v>
      </c>
      <c r="PQ28" s="17"/>
      <c r="PR28" s="17">
        <v>98</v>
      </c>
      <c r="PS28" s="17">
        <v>1.19</v>
      </c>
      <c r="PT28" s="17">
        <v>2.2000000000000002</v>
      </c>
      <c r="PU28" s="17">
        <v>1</v>
      </c>
      <c r="PV28" s="17">
        <v>1</v>
      </c>
      <c r="PW28" s="17">
        <v>1.2</v>
      </c>
      <c r="PX28" s="17">
        <v>0</v>
      </c>
      <c r="PY28" s="17">
        <v>3</v>
      </c>
      <c r="PZ28" s="17">
        <v>3</v>
      </c>
      <c r="QA28" s="17">
        <v>-3</v>
      </c>
      <c r="QB28" s="17">
        <v>5</v>
      </c>
      <c r="QC28" s="17">
        <v>5</v>
      </c>
      <c r="QD28" s="17">
        <v>5</v>
      </c>
      <c r="QE28" s="17">
        <v>0</v>
      </c>
      <c r="QF28" s="17">
        <v>20.399999999999999</v>
      </c>
      <c r="QG28" s="17">
        <v>20.422219999999999</v>
      </c>
      <c r="QH28" s="17">
        <v>20.422219999999999</v>
      </c>
      <c r="QI28" s="17">
        <v>-2.222E-2</v>
      </c>
      <c r="QJ28" s="17">
        <v>10</v>
      </c>
      <c r="QK28" s="17">
        <v>19.436350000000001</v>
      </c>
      <c r="QL28" s="17">
        <v>19.436350000000001</v>
      </c>
      <c r="QM28" s="17">
        <v>-9.4363499999999991</v>
      </c>
      <c r="QN28" s="17">
        <v>18.8</v>
      </c>
      <c r="QO28" s="17">
        <v>17.492709999999999</v>
      </c>
      <c r="QP28" s="17">
        <v>17.492709999999999</v>
      </c>
      <c r="QQ28" s="17">
        <v>1.3072900000000001</v>
      </c>
      <c r="QR28" s="17">
        <v>3.5</v>
      </c>
      <c r="QS28" s="17">
        <v>3.5</v>
      </c>
      <c r="QT28" s="17">
        <v>3.5</v>
      </c>
      <c r="QU28" s="17">
        <v>0</v>
      </c>
      <c r="QV28" s="17">
        <v>18.5</v>
      </c>
      <c r="QW28" s="17">
        <v>17.881440000000001</v>
      </c>
      <c r="QX28" s="17">
        <v>17.881440000000001</v>
      </c>
      <c r="QY28" s="17">
        <v>0.61856</v>
      </c>
      <c r="QZ28" s="17">
        <v>14.63</v>
      </c>
      <c r="RA28" s="17"/>
      <c r="RB28" s="17">
        <v>14.878</v>
      </c>
      <c r="RC28" s="17">
        <v>-0.248</v>
      </c>
      <c r="RD28" s="17">
        <v>18.13</v>
      </c>
      <c r="RE28" s="17"/>
      <c r="RF28" s="17">
        <v>18.02</v>
      </c>
      <c r="RG28" s="17">
        <v>0.11</v>
      </c>
      <c r="RH28" s="17">
        <v>24.2</v>
      </c>
      <c r="RI28" s="17">
        <v>22.888000000000002</v>
      </c>
      <c r="RJ28" s="17">
        <v>22.888000000000002</v>
      </c>
      <c r="RK28" s="17">
        <v>1.3120000000000001</v>
      </c>
      <c r="RL28" s="17">
        <v>80.900000000000006</v>
      </c>
      <c r="RM28" s="17">
        <v>87.4</v>
      </c>
      <c r="RN28" s="17">
        <v>70.084000000000003</v>
      </c>
      <c r="RO28" s="17">
        <v>10.816000000000001</v>
      </c>
      <c r="RP28" s="17">
        <v>18.5</v>
      </c>
      <c r="RQ28" s="17"/>
      <c r="RR28" s="17">
        <v>19.061</v>
      </c>
      <c r="RS28" s="17">
        <v>-0.56100000000000005</v>
      </c>
      <c r="RT28" s="17">
        <v>2.9</v>
      </c>
      <c r="RU28" s="17">
        <v>3</v>
      </c>
      <c r="RV28" s="17">
        <v>3</v>
      </c>
      <c r="RW28" s="17">
        <v>-0.1</v>
      </c>
      <c r="RX28" s="17">
        <v>20.3</v>
      </c>
      <c r="RY28" s="17">
        <v>19.792000000000002</v>
      </c>
      <c r="RZ28" s="17">
        <v>19.792000000000002</v>
      </c>
      <c r="SA28" s="17">
        <v>0.50800000000000001</v>
      </c>
      <c r="SB28" s="17">
        <v>3.24</v>
      </c>
      <c r="SC28" s="17">
        <v>2</v>
      </c>
      <c r="SD28" s="17">
        <v>2</v>
      </c>
      <c r="SE28" s="17">
        <v>1.24</v>
      </c>
      <c r="SF28" s="17"/>
      <c r="SG28" s="17">
        <v>0.4</v>
      </c>
      <c r="SH28" s="17">
        <v>0.4</v>
      </c>
      <c r="SI28" s="17">
        <v>-0.4</v>
      </c>
      <c r="SJ28" s="17">
        <v>0.3</v>
      </c>
      <c r="SK28" s="17"/>
      <c r="SL28" s="17">
        <v>0.29399999999999998</v>
      </c>
      <c r="SM28" s="17">
        <v>6.0000000000000001E-3</v>
      </c>
      <c r="SN28" s="17">
        <v>19.7</v>
      </c>
      <c r="SO28" s="17">
        <v>19.1448</v>
      </c>
      <c r="SP28" s="17">
        <v>19.1448</v>
      </c>
      <c r="SQ28" s="17">
        <v>0.55520000000000003</v>
      </c>
      <c r="SR28" s="17">
        <v>13.1</v>
      </c>
      <c r="SS28" s="17">
        <v>12.244899999999999</v>
      </c>
      <c r="ST28" s="17">
        <v>12.244899999999999</v>
      </c>
      <c r="SU28" s="17">
        <v>0.85509999999999997</v>
      </c>
      <c r="SV28" s="17">
        <v>20.2</v>
      </c>
      <c r="SW28" s="17">
        <v>19.436350000000001</v>
      </c>
      <c r="SX28" s="17">
        <v>19.436350000000001</v>
      </c>
      <c r="SY28" s="17">
        <v>0.76365000000000005</v>
      </c>
      <c r="SZ28" s="17">
        <v>20.2</v>
      </c>
      <c r="TA28" s="17">
        <v>19.436350000000001</v>
      </c>
      <c r="TB28" s="17">
        <v>19.436350000000001</v>
      </c>
      <c r="TC28" s="17">
        <v>0.76365000000000005</v>
      </c>
      <c r="TD28" s="17">
        <v>3.9</v>
      </c>
      <c r="TE28" s="17">
        <v>0.6</v>
      </c>
      <c r="TF28" s="17">
        <v>2.2170000000000001</v>
      </c>
      <c r="TG28" s="17">
        <v>1.6830000000000001</v>
      </c>
      <c r="TH28" s="17">
        <v>31.1</v>
      </c>
      <c r="TI28" s="17">
        <v>25.1</v>
      </c>
      <c r="TJ28" s="17">
        <v>8.81</v>
      </c>
      <c r="TK28" s="17">
        <v>22.29</v>
      </c>
      <c r="TL28" s="17">
        <v>38</v>
      </c>
      <c r="TM28" s="17"/>
      <c r="TN28" s="17">
        <v>37.942999999999998</v>
      </c>
      <c r="TO28" s="17">
        <v>5.7000000000000002E-2</v>
      </c>
      <c r="TP28" s="17">
        <v>29.9</v>
      </c>
      <c r="TQ28" s="17">
        <v>63.6</v>
      </c>
      <c r="TR28" s="17">
        <v>38.880000000000003</v>
      </c>
      <c r="TS28" s="17">
        <v>-8.98</v>
      </c>
      <c r="TT28" s="17">
        <v>63.4</v>
      </c>
      <c r="TU28" s="17">
        <v>81</v>
      </c>
      <c r="TV28" s="17">
        <v>56.109000000000002</v>
      </c>
      <c r="TW28" s="17">
        <v>7.2910000000000004</v>
      </c>
      <c r="TX28" s="17">
        <v>2.6</v>
      </c>
      <c r="TY28" s="17">
        <v>1.1559999999999999</v>
      </c>
      <c r="TZ28" s="17">
        <v>1.1559999999999999</v>
      </c>
      <c r="UA28" s="17">
        <v>1.444</v>
      </c>
      <c r="UB28" s="17">
        <v>1.9</v>
      </c>
      <c r="UC28" s="17">
        <v>1.869</v>
      </c>
      <c r="UD28" s="17">
        <v>1.869</v>
      </c>
      <c r="UE28" s="17">
        <v>3.1E-2</v>
      </c>
      <c r="UF28" s="17">
        <v>47.5</v>
      </c>
      <c r="UG28" s="17"/>
      <c r="UH28" s="17">
        <v>45.06</v>
      </c>
      <c r="UI28" s="17">
        <v>2.44</v>
      </c>
      <c r="UJ28" s="17">
        <v>21</v>
      </c>
      <c r="UK28" s="17">
        <v>19.436350000000001</v>
      </c>
      <c r="UL28" s="17">
        <v>19.436350000000001</v>
      </c>
      <c r="UM28" s="17">
        <v>1.56365</v>
      </c>
      <c r="UN28" s="17">
        <v>8.1999999999999993</v>
      </c>
      <c r="UO28" s="17">
        <v>8.1999999999999993</v>
      </c>
      <c r="UP28" s="17">
        <v>8.1999999999999993</v>
      </c>
      <c r="UQ28" s="17">
        <v>0</v>
      </c>
      <c r="UR28" s="17">
        <v>5.5</v>
      </c>
      <c r="US28" s="17">
        <v>7.1</v>
      </c>
      <c r="UT28" s="17">
        <v>7.1</v>
      </c>
      <c r="UU28" s="17">
        <v>-1.6</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6.8</v>
      </c>
      <c r="VI28" s="17">
        <v>7.9</v>
      </c>
      <c r="VJ28" s="17">
        <v>7.9</v>
      </c>
      <c r="VK28" s="17">
        <v>-1.1000000000000001</v>
      </c>
      <c r="VL28" s="17">
        <v>252.9</v>
      </c>
      <c r="VM28" s="17"/>
      <c r="VN28" s="17">
        <v>252.345</v>
      </c>
      <c r="VO28" s="17">
        <v>0.55500000000000005</v>
      </c>
      <c r="VP28" s="17">
        <v>15.7</v>
      </c>
      <c r="VQ28" s="17"/>
      <c r="VR28" s="17">
        <v>15.143000000000001</v>
      </c>
      <c r="VS28" s="17">
        <v>0.55700000000000005</v>
      </c>
      <c r="VT28" s="17">
        <v>140.5</v>
      </c>
      <c r="VU28" s="17"/>
      <c r="VV28" s="17">
        <v>144.24</v>
      </c>
      <c r="VW28" s="17">
        <v>-3.74</v>
      </c>
      <c r="VX28" s="17">
        <v>0.6</v>
      </c>
      <c r="VY28" s="17">
        <v>0.6</v>
      </c>
      <c r="VZ28" s="17">
        <v>0.6</v>
      </c>
      <c r="WA28" s="17">
        <v>0</v>
      </c>
      <c r="WB28" s="17">
        <v>35.299999999999997</v>
      </c>
      <c r="WC28" s="17">
        <v>57.2</v>
      </c>
      <c r="WD28" s="17">
        <v>27.626000000000001</v>
      </c>
      <c r="WE28" s="17">
        <v>7.6740000000000004</v>
      </c>
      <c r="WF28" s="17">
        <v>33.200000000000003</v>
      </c>
      <c r="WG28" s="17">
        <v>78.900000000000006</v>
      </c>
      <c r="WH28" s="17">
        <v>38.378</v>
      </c>
      <c r="WI28" s="17">
        <v>-5.1779999999999999</v>
      </c>
      <c r="WJ28" s="17">
        <v>104.7</v>
      </c>
      <c r="WK28" s="17"/>
      <c r="WL28" s="17">
        <v>107.127</v>
      </c>
      <c r="WM28" s="17">
        <v>-2.427</v>
      </c>
      <c r="WN28" s="17">
        <v>4.8</v>
      </c>
      <c r="WO28" s="17">
        <v>4.2</v>
      </c>
      <c r="WP28" s="17">
        <v>4.2</v>
      </c>
      <c r="WQ28" s="17">
        <v>0.6</v>
      </c>
      <c r="WR28" s="17">
        <v>2.2999999999999998</v>
      </c>
      <c r="WS28" s="17">
        <v>2.4</v>
      </c>
      <c r="WT28" s="17">
        <v>2.4</v>
      </c>
      <c r="WU28" s="17">
        <v>-0.1</v>
      </c>
      <c r="WV28" s="17">
        <v>1.1000000000000001</v>
      </c>
      <c r="WW28" s="17">
        <v>1.2</v>
      </c>
      <c r="WX28" s="17">
        <v>1.2</v>
      </c>
      <c r="WY28" s="17">
        <v>-0.1</v>
      </c>
      <c r="WZ28" s="17">
        <v>2.4</v>
      </c>
      <c r="XA28" s="17">
        <v>2.8</v>
      </c>
      <c r="XB28" s="17">
        <v>2.8</v>
      </c>
      <c r="XC28" s="17">
        <v>-0.4</v>
      </c>
      <c r="XD28" s="17">
        <v>16.3</v>
      </c>
      <c r="XE28" s="17"/>
      <c r="XF28" s="17">
        <v>15.813000000000001</v>
      </c>
      <c r="XG28" s="17">
        <v>0.48699999999999999</v>
      </c>
      <c r="XH28" s="17">
        <v>6</v>
      </c>
      <c r="XI28" s="17">
        <v>6.4</v>
      </c>
      <c r="XJ28" s="17">
        <v>6.4</v>
      </c>
      <c r="XK28" s="17">
        <v>-0.4</v>
      </c>
      <c r="XL28" s="17">
        <v>20</v>
      </c>
      <c r="XM28" s="17">
        <v>19.241980000000002</v>
      </c>
      <c r="XN28" s="17">
        <v>19.241980000000002</v>
      </c>
      <c r="XO28" s="17">
        <v>0.75802000000000003</v>
      </c>
      <c r="XP28" s="17">
        <v>20</v>
      </c>
      <c r="XQ28" s="17">
        <v>19.241980000000002</v>
      </c>
      <c r="XR28" s="17">
        <v>19.241980000000002</v>
      </c>
      <c r="XS28" s="17">
        <v>0.75802000000000003</v>
      </c>
      <c r="XT28" s="17"/>
      <c r="XU28" s="17"/>
      <c r="XV28" s="17"/>
      <c r="XW28" s="17">
        <v>0</v>
      </c>
      <c r="XX28" s="17">
        <v>43.2</v>
      </c>
      <c r="XY28" s="17">
        <v>38.5</v>
      </c>
      <c r="XZ28" s="17">
        <v>30</v>
      </c>
      <c r="YA28" s="17">
        <v>13.2</v>
      </c>
      <c r="YB28" s="17">
        <v>32.9</v>
      </c>
      <c r="YC28" s="17">
        <v>38.5</v>
      </c>
      <c r="YD28" s="17">
        <v>30</v>
      </c>
      <c r="YE28" s="17">
        <v>2.9</v>
      </c>
      <c r="YF28" s="17">
        <v>17.2</v>
      </c>
      <c r="YG28" s="17">
        <v>14</v>
      </c>
      <c r="YH28" s="17">
        <v>14</v>
      </c>
      <c r="YI28" s="17">
        <v>3.2</v>
      </c>
      <c r="YJ28" s="17">
        <v>11.6</v>
      </c>
      <c r="YK28" s="17">
        <v>18</v>
      </c>
      <c r="YL28" s="17">
        <v>18</v>
      </c>
      <c r="YM28" s="17">
        <v>-6.4</v>
      </c>
      <c r="YN28" s="17">
        <v>8.3000000000000007</v>
      </c>
      <c r="YO28" s="17">
        <v>7.59</v>
      </c>
      <c r="YP28" s="17">
        <v>7.59</v>
      </c>
      <c r="YQ28" s="17">
        <v>0.71</v>
      </c>
      <c r="YR28" s="17">
        <v>10.5</v>
      </c>
      <c r="YS28" s="17">
        <v>11</v>
      </c>
      <c r="YT28" s="17">
        <v>11</v>
      </c>
      <c r="YU28" s="17">
        <v>-0.5</v>
      </c>
      <c r="YV28" s="17">
        <v>18.8</v>
      </c>
      <c r="YW28" s="17">
        <v>19</v>
      </c>
      <c r="YX28" s="17">
        <v>19</v>
      </c>
      <c r="YY28" s="17">
        <v>-0.2</v>
      </c>
    </row>
    <row r="29" spans="1:675" ht="24" customHeight="1" x14ac:dyDescent="0.3">
      <c r="A29" s="1"/>
      <c r="B29" s="16" t="s">
        <v>59</v>
      </c>
      <c r="C29" s="16" t="s">
        <v>764</v>
      </c>
      <c r="D29" s="17">
        <v>202.6</v>
      </c>
      <c r="E29" s="17">
        <v>203.40136000000001</v>
      </c>
      <c r="F29" s="17">
        <v>203.40136000000001</v>
      </c>
      <c r="G29" s="17">
        <v>-0.80135999999999996</v>
      </c>
      <c r="H29" s="17">
        <v>658.2</v>
      </c>
      <c r="I29" s="17">
        <v>650</v>
      </c>
      <c r="J29" s="17">
        <v>629.90463999999997</v>
      </c>
      <c r="K29" s="17">
        <v>28.295359999999999</v>
      </c>
      <c r="L29" s="17">
        <v>219.2</v>
      </c>
      <c r="M29" s="17">
        <v>211.66204999999999</v>
      </c>
      <c r="N29" s="17">
        <v>205.11832000000001</v>
      </c>
      <c r="O29" s="17">
        <v>14.08168</v>
      </c>
      <c r="P29" s="17">
        <v>7.6</v>
      </c>
      <c r="Q29" s="17">
        <v>8.8258700000000001</v>
      </c>
      <c r="R29" s="17">
        <v>8.8258700000000001</v>
      </c>
      <c r="S29" s="17">
        <v>-1.22587</v>
      </c>
      <c r="T29" s="17">
        <v>7.5</v>
      </c>
      <c r="U29" s="17">
        <v>8.5166900000000005</v>
      </c>
      <c r="V29" s="17">
        <v>8.5166900000000005</v>
      </c>
      <c r="W29" s="17">
        <v>-1.0166900000000001</v>
      </c>
      <c r="X29" s="17">
        <v>93.2</v>
      </c>
      <c r="Y29" s="17">
        <v>91.867829999999998</v>
      </c>
      <c r="Z29" s="17">
        <v>91.867829999999998</v>
      </c>
      <c r="AA29" s="17">
        <v>1.3321700000000001</v>
      </c>
      <c r="AB29" s="17">
        <v>232.7</v>
      </c>
      <c r="AC29" s="17">
        <v>242</v>
      </c>
      <c r="AD29" s="17">
        <v>242</v>
      </c>
      <c r="AE29" s="17">
        <v>-9.3000000000000007</v>
      </c>
      <c r="AF29" s="17"/>
      <c r="AG29" s="17"/>
      <c r="AH29" s="17"/>
      <c r="AI29" s="17">
        <v>0</v>
      </c>
      <c r="AJ29" s="17">
        <v>0</v>
      </c>
      <c r="AK29" s="17"/>
      <c r="AL29" s="17"/>
      <c r="AM29" s="17">
        <v>0</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c r="BI29" s="17"/>
      <c r="BJ29" s="17"/>
      <c r="BK29" s="17">
        <v>0</v>
      </c>
      <c r="BL29" s="17">
        <v>581.5</v>
      </c>
      <c r="BM29" s="17">
        <v>582.50599999999997</v>
      </c>
      <c r="BN29" s="17">
        <v>582.50599999999997</v>
      </c>
      <c r="BO29" s="17">
        <v>-1.006</v>
      </c>
      <c r="BP29" s="17">
        <v>10.7</v>
      </c>
      <c r="BQ29" s="17">
        <v>10.52094</v>
      </c>
      <c r="BR29" s="17">
        <v>10.52094</v>
      </c>
      <c r="BS29" s="17">
        <v>0.17906</v>
      </c>
      <c r="BT29" s="17">
        <v>13.8</v>
      </c>
      <c r="BU29" s="17">
        <v>17.629960000000001</v>
      </c>
      <c r="BV29" s="17">
        <v>17.629960000000001</v>
      </c>
      <c r="BW29" s="17">
        <v>-3.8299599999999998</v>
      </c>
      <c r="BX29" s="17"/>
      <c r="BY29" s="17"/>
      <c r="BZ29" s="17"/>
      <c r="CA29" s="17">
        <v>0</v>
      </c>
      <c r="CB29" s="17"/>
      <c r="CC29" s="17"/>
      <c r="CD29" s="17"/>
      <c r="CE29" s="17">
        <v>0</v>
      </c>
      <c r="CF29" s="17"/>
      <c r="CG29" s="17"/>
      <c r="CH29" s="17"/>
      <c r="CI29" s="17">
        <v>0</v>
      </c>
      <c r="CJ29" s="17">
        <v>166.6</v>
      </c>
      <c r="CK29" s="17">
        <v>164.06706</v>
      </c>
      <c r="CL29" s="17">
        <v>164.06706</v>
      </c>
      <c r="CM29" s="17">
        <v>2.53294</v>
      </c>
      <c r="CN29" s="17">
        <v>10.1</v>
      </c>
      <c r="CO29" s="17">
        <v>9.2994299999999992</v>
      </c>
      <c r="CP29" s="17">
        <v>9.2994299999999992</v>
      </c>
      <c r="CQ29" s="17">
        <v>0.80057</v>
      </c>
      <c r="CR29" s="17">
        <v>6.6</v>
      </c>
      <c r="CS29" s="17">
        <v>4.9935799999999997</v>
      </c>
      <c r="CT29" s="17">
        <v>4.9935799999999997</v>
      </c>
      <c r="CU29" s="17">
        <v>1.60642</v>
      </c>
      <c r="CV29" s="17"/>
      <c r="CW29" s="17"/>
      <c r="CX29" s="17"/>
      <c r="CY29" s="17">
        <v>0</v>
      </c>
      <c r="CZ29" s="17">
        <v>6.1</v>
      </c>
      <c r="DA29" s="17">
        <v>6.8787000000000003</v>
      </c>
      <c r="DB29" s="17">
        <v>6.8787000000000003</v>
      </c>
      <c r="DC29" s="17">
        <v>-0.77869999999999995</v>
      </c>
      <c r="DD29" s="17"/>
      <c r="DE29" s="17"/>
      <c r="DF29" s="17"/>
      <c r="DG29" s="17">
        <v>0</v>
      </c>
      <c r="DH29" s="17">
        <v>120.8</v>
      </c>
      <c r="DI29" s="17">
        <v>103.11733</v>
      </c>
      <c r="DJ29" s="17">
        <v>142.44412</v>
      </c>
      <c r="DK29" s="17">
        <v>-21.644120000000001</v>
      </c>
      <c r="DL29" s="17"/>
      <c r="DM29" s="17"/>
      <c r="DN29" s="17"/>
      <c r="DO29" s="17">
        <v>0</v>
      </c>
      <c r="DP29" s="17"/>
      <c r="DQ29" s="17"/>
      <c r="DR29" s="17"/>
      <c r="DS29" s="17">
        <v>0</v>
      </c>
      <c r="DT29" s="17">
        <v>0</v>
      </c>
      <c r="DU29" s="17"/>
      <c r="DV29" s="17"/>
      <c r="DW29" s="17">
        <v>0</v>
      </c>
      <c r="DX29" s="17"/>
      <c r="DY29" s="17"/>
      <c r="DZ29" s="17"/>
      <c r="EA29" s="17">
        <v>0</v>
      </c>
      <c r="EB29" s="17">
        <v>110.1</v>
      </c>
      <c r="EC29" s="17">
        <v>112.46647</v>
      </c>
      <c r="ED29" s="17">
        <v>112.46647</v>
      </c>
      <c r="EE29" s="17">
        <v>-2.3664700000000001</v>
      </c>
      <c r="EF29" s="17">
        <v>215.4</v>
      </c>
      <c r="EG29" s="17">
        <v>220.69499999999999</v>
      </c>
      <c r="EH29" s="17">
        <v>220.69499999999999</v>
      </c>
      <c r="EI29" s="17">
        <v>-5.2949999999999999</v>
      </c>
      <c r="EJ29" s="17">
        <v>0</v>
      </c>
      <c r="EK29" s="17">
        <v>170.96541999999999</v>
      </c>
      <c r="EL29" s="17">
        <v>170.96541999999999</v>
      </c>
      <c r="EM29" s="17">
        <v>-170.96541999999999</v>
      </c>
      <c r="EN29" s="17"/>
      <c r="EO29" s="17"/>
      <c r="EP29" s="17"/>
      <c r="EQ29" s="17">
        <v>0</v>
      </c>
      <c r="ER29" s="17"/>
      <c r="ES29" s="17"/>
      <c r="ET29" s="17"/>
      <c r="EU29" s="17">
        <v>0</v>
      </c>
      <c r="EV29" s="17">
        <v>6.5</v>
      </c>
      <c r="EW29" s="17">
        <v>6.39</v>
      </c>
      <c r="EX29" s="17">
        <v>6.39</v>
      </c>
      <c r="EY29" s="17">
        <v>0.11</v>
      </c>
      <c r="EZ29" s="17">
        <v>364.9</v>
      </c>
      <c r="FA29" s="17">
        <v>360</v>
      </c>
      <c r="FB29" s="17">
        <v>380.85516999999999</v>
      </c>
      <c r="FC29" s="17">
        <v>-15.955170000000001</v>
      </c>
      <c r="FD29" s="17">
        <v>81.2</v>
      </c>
      <c r="FE29" s="17">
        <v>81.635570000000001</v>
      </c>
      <c r="FF29" s="17">
        <v>81.635570000000001</v>
      </c>
      <c r="FG29" s="17">
        <v>-0.43557000000000001</v>
      </c>
      <c r="FH29" s="17">
        <v>147.6</v>
      </c>
      <c r="FI29" s="17">
        <v>130.38079999999999</v>
      </c>
      <c r="FJ29" s="17">
        <v>149.98721</v>
      </c>
      <c r="FK29" s="17">
        <v>-2.3872100000000001</v>
      </c>
      <c r="FL29" s="17">
        <v>42.1</v>
      </c>
      <c r="FM29" s="17">
        <v>41.89893</v>
      </c>
      <c r="FN29" s="17">
        <v>41.89893</v>
      </c>
      <c r="FO29" s="17">
        <v>0.20107</v>
      </c>
      <c r="FP29" s="17">
        <v>18.7</v>
      </c>
      <c r="FQ29" s="17">
        <v>19.21088</v>
      </c>
      <c r="FR29" s="17">
        <v>19.21088</v>
      </c>
      <c r="FS29" s="17">
        <v>-0.51088</v>
      </c>
      <c r="FT29" s="17">
        <v>19</v>
      </c>
      <c r="FU29" s="17">
        <v>18.172979999999999</v>
      </c>
      <c r="FV29" s="17">
        <v>18.172979999999999</v>
      </c>
      <c r="FW29" s="17">
        <v>0.82701999999999998</v>
      </c>
      <c r="FX29" s="17">
        <v>90.9</v>
      </c>
      <c r="FY29" s="17">
        <v>87.773570000000007</v>
      </c>
      <c r="FZ29" s="17">
        <v>87.773570000000007</v>
      </c>
      <c r="GA29" s="17">
        <v>3.12643</v>
      </c>
      <c r="GB29" s="17">
        <v>167.4</v>
      </c>
      <c r="GC29" s="17">
        <v>136.77251999999999</v>
      </c>
      <c r="GD29" s="17">
        <v>146.7079</v>
      </c>
      <c r="GE29" s="17">
        <v>20.6921</v>
      </c>
      <c r="GF29" s="17">
        <v>167.1</v>
      </c>
      <c r="GG29" s="17">
        <v>136.77251999999999</v>
      </c>
      <c r="GH29" s="17">
        <v>146.7079</v>
      </c>
      <c r="GI29" s="17">
        <v>20.392099999999999</v>
      </c>
      <c r="GJ29" s="17">
        <v>169.4</v>
      </c>
      <c r="GK29" s="17">
        <v>137.18324999999999</v>
      </c>
      <c r="GL29" s="17">
        <v>147.14847</v>
      </c>
      <c r="GM29" s="17">
        <v>22.251529999999999</v>
      </c>
      <c r="GN29" s="17">
        <v>109.6</v>
      </c>
      <c r="GO29" s="17">
        <v>110.48202000000001</v>
      </c>
      <c r="GP29" s="17">
        <v>110.48202000000001</v>
      </c>
      <c r="GQ29" s="17">
        <v>-0.88202000000000003</v>
      </c>
      <c r="GR29" s="17">
        <v>29.9</v>
      </c>
      <c r="GS29" s="17">
        <v>45</v>
      </c>
      <c r="GT29" s="17">
        <v>47.082599999999999</v>
      </c>
      <c r="GU29" s="17">
        <v>-17.182600000000001</v>
      </c>
      <c r="GV29" s="17"/>
      <c r="GW29" s="17"/>
      <c r="GX29" s="17">
        <v>35.162300000000002</v>
      </c>
      <c r="GY29" s="17">
        <v>-35.162300000000002</v>
      </c>
      <c r="GZ29" s="17">
        <v>3.8</v>
      </c>
      <c r="HA29" s="17"/>
      <c r="HB29" s="17"/>
      <c r="HC29" s="17">
        <v>3.8</v>
      </c>
      <c r="HD29" s="17">
        <v>28.5</v>
      </c>
      <c r="HE29" s="17">
        <v>30.13373</v>
      </c>
      <c r="HF29" s="17">
        <v>30.13373</v>
      </c>
      <c r="HG29" s="17">
        <v>-1.6337299999999999</v>
      </c>
      <c r="HH29" s="17">
        <v>134.80000000000001</v>
      </c>
      <c r="HI29" s="17">
        <v>157.41471000000001</v>
      </c>
      <c r="HJ29" s="17">
        <v>121.24881000000001</v>
      </c>
      <c r="HK29" s="17">
        <v>13.55119</v>
      </c>
      <c r="HL29" s="17"/>
      <c r="HM29" s="17"/>
      <c r="HN29" s="17"/>
      <c r="HO29" s="17">
        <v>0</v>
      </c>
      <c r="HP29" s="17"/>
      <c r="HQ29" s="17"/>
      <c r="HR29" s="17"/>
      <c r="HS29" s="17">
        <v>0</v>
      </c>
      <c r="HT29" s="17">
        <v>53</v>
      </c>
      <c r="HU29" s="17">
        <v>54.169119999999999</v>
      </c>
      <c r="HV29" s="17">
        <v>59.614750000000001</v>
      </c>
      <c r="HW29" s="17">
        <v>-6.6147499999999999</v>
      </c>
      <c r="HX29" s="17"/>
      <c r="HY29" s="17"/>
      <c r="HZ29" s="17"/>
      <c r="IA29" s="17">
        <v>0</v>
      </c>
      <c r="IB29" s="17"/>
      <c r="IC29" s="17"/>
      <c r="ID29" s="17"/>
      <c r="IE29" s="17">
        <v>0</v>
      </c>
      <c r="IF29" s="17">
        <v>42.5</v>
      </c>
      <c r="IG29" s="17">
        <v>45.265309999999999</v>
      </c>
      <c r="IH29" s="17">
        <v>45.265309999999999</v>
      </c>
      <c r="II29" s="17">
        <v>-2.7653099999999999</v>
      </c>
      <c r="IJ29" s="17"/>
      <c r="IK29" s="17"/>
      <c r="IL29" s="17"/>
      <c r="IM29" s="17">
        <v>0</v>
      </c>
      <c r="IN29" s="17"/>
      <c r="IO29" s="17"/>
      <c r="IP29" s="17"/>
      <c r="IQ29" s="17">
        <v>0</v>
      </c>
      <c r="IR29" s="17"/>
      <c r="IS29" s="17"/>
      <c r="IT29" s="17"/>
      <c r="IU29" s="17">
        <v>0</v>
      </c>
      <c r="IV29" s="17">
        <v>131.6</v>
      </c>
      <c r="IW29" s="17">
        <v>136.69067999999999</v>
      </c>
      <c r="IX29" s="17">
        <v>136.69067999999999</v>
      </c>
      <c r="IY29" s="17">
        <v>-5.0906799999999999</v>
      </c>
      <c r="IZ29" s="17"/>
      <c r="JA29" s="17"/>
      <c r="JB29" s="17"/>
      <c r="JC29" s="17">
        <v>0</v>
      </c>
      <c r="JD29" s="17"/>
      <c r="JE29" s="17"/>
      <c r="JF29" s="17"/>
      <c r="JG29" s="17">
        <v>0</v>
      </c>
      <c r="JH29" s="17"/>
      <c r="JI29" s="17"/>
      <c r="JJ29" s="17"/>
      <c r="JK29" s="17">
        <v>0</v>
      </c>
      <c r="JL29" s="17"/>
      <c r="JM29" s="17"/>
      <c r="JN29" s="17"/>
      <c r="JO29" s="17">
        <v>0</v>
      </c>
      <c r="JP29" s="17"/>
      <c r="JQ29" s="17"/>
      <c r="JR29" s="17"/>
      <c r="JS29" s="17">
        <v>0</v>
      </c>
      <c r="JT29" s="17"/>
      <c r="JU29" s="17"/>
      <c r="JV29" s="17"/>
      <c r="JW29" s="17">
        <v>0</v>
      </c>
      <c r="JX29" s="17">
        <v>194.3</v>
      </c>
      <c r="JY29" s="17">
        <v>200.67499000000001</v>
      </c>
      <c r="JZ29" s="17">
        <v>200.67499000000001</v>
      </c>
      <c r="KA29" s="17">
        <v>-6.3749900000000004</v>
      </c>
      <c r="KB29" s="17">
        <v>195.8</v>
      </c>
      <c r="KC29" s="17">
        <v>200.3066</v>
      </c>
      <c r="KD29" s="17">
        <v>200.3066</v>
      </c>
      <c r="KE29" s="17">
        <v>-4.5065999999999997</v>
      </c>
      <c r="KF29" s="17">
        <v>195.8</v>
      </c>
      <c r="KG29" s="17"/>
      <c r="KH29" s="17"/>
      <c r="KI29" s="17">
        <v>195.8</v>
      </c>
      <c r="KJ29" s="17">
        <v>0</v>
      </c>
      <c r="KK29" s="17"/>
      <c r="KL29" s="17"/>
      <c r="KM29" s="17">
        <v>0</v>
      </c>
      <c r="KN29" s="17"/>
      <c r="KO29" s="17"/>
      <c r="KP29" s="17"/>
      <c r="KQ29" s="17">
        <v>0</v>
      </c>
      <c r="KR29" s="17"/>
      <c r="KS29" s="17"/>
      <c r="KT29" s="17"/>
      <c r="KU29" s="17">
        <v>0</v>
      </c>
      <c r="KV29" s="17"/>
      <c r="KW29" s="17">
        <v>4.7853599999999998</v>
      </c>
      <c r="KX29" s="17">
        <v>4.7853500000000002</v>
      </c>
      <c r="KY29" s="17">
        <v>-4.7853500000000002</v>
      </c>
      <c r="KZ29" s="17">
        <v>204.2</v>
      </c>
      <c r="LA29" s="17">
        <v>186.65622999999999</v>
      </c>
      <c r="LB29" s="17">
        <v>193.41497000000001</v>
      </c>
      <c r="LC29" s="17">
        <v>10.785030000000001</v>
      </c>
      <c r="LD29" s="17">
        <v>136.4</v>
      </c>
      <c r="LE29" s="17">
        <v>133.16031000000001</v>
      </c>
      <c r="LF29" s="17">
        <v>133.16031000000001</v>
      </c>
      <c r="LG29" s="17">
        <v>3.23969</v>
      </c>
      <c r="LH29" s="17">
        <v>66.2</v>
      </c>
      <c r="LI29" s="17">
        <v>67.199219999999997</v>
      </c>
      <c r="LJ29" s="17">
        <v>67.199219999999997</v>
      </c>
      <c r="LK29" s="17">
        <v>-0.99922</v>
      </c>
      <c r="LL29" s="17">
        <v>77.599999999999994</v>
      </c>
      <c r="LM29" s="17">
        <v>78.567999999999998</v>
      </c>
      <c r="LN29" s="17">
        <v>78.567999999999998</v>
      </c>
      <c r="LO29" s="17">
        <v>-0.96799999999999997</v>
      </c>
      <c r="LP29" s="17">
        <v>31.4</v>
      </c>
      <c r="LQ29" s="17">
        <v>29.980560000000001</v>
      </c>
      <c r="LR29" s="17">
        <v>29.980560000000001</v>
      </c>
      <c r="LS29" s="17">
        <v>1.41944</v>
      </c>
      <c r="LT29" s="17"/>
      <c r="LU29" s="17"/>
      <c r="LV29" s="17"/>
      <c r="LW29" s="17">
        <v>0</v>
      </c>
      <c r="LX29" s="17"/>
      <c r="LY29" s="17"/>
      <c r="LZ29" s="17"/>
      <c r="MA29" s="17">
        <v>0</v>
      </c>
      <c r="MB29" s="17"/>
      <c r="MC29" s="17"/>
      <c r="MD29" s="17"/>
      <c r="ME29" s="17">
        <v>0</v>
      </c>
      <c r="MF29" s="17">
        <v>138.9</v>
      </c>
      <c r="MG29" s="17">
        <v>136.26948999999999</v>
      </c>
      <c r="MH29" s="17">
        <v>136.26948999999999</v>
      </c>
      <c r="MI29" s="17">
        <v>2.6305100000000001</v>
      </c>
      <c r="MJ29" s="17"/>
      <c r="MK29" s="17"/>
      <c r="ML29" s="17"/>
      <c r="MM29" s="17">
        <v>0</v>
      </c>
      <c r="MN29" s="17"/>
      <c r="MO29" s="17"/>
      <c r="MP29" s="17"/>
      <c r="MQ29" s="17">
        <v>0</v>
      </c>
      <c r="MR29" s="17"/>
      <c r="MS29" s="17"/>
      <c r="MT29" s="17"/>
      <c r="MU29" s="17">
        <v>0</v>
      </c>
      <c r="MV29" s="17">
        <v>0</v>
      </c>
      <c r="MW29" s="17"/>
      <c r="MX29" s="17"/>
      <c r="MY29" s="17">
        <v>0</v>
      </c>
      <c r="MZ29" s="17">
        <v>0</v>
      </c>
      <c r="NA29" s="17"/>
      <c r="NB29" s="17"/>
      <c r="NC29" s="17">
        <v>0</v>
      </c>
      <c r="ND29" s="17">
        <v>0</v>
      </c>
      <c r="NE29" s="17"/>
      <c r="NF29" s="17"/>
      <c r="NG29" s="17">
        <v>0</v>
      </c>
      <c r="NH29" s="17">
        <v>0</v>
      </c>
      <c r="NI29" s="17"/>
      <c r="NJ29" s="17"/>
      <c r="NK29" s="17">
        <v>0</v>
      </c>
      <c r="NL29" s="17"/>
      <c r="NM29" s="17"/>
      <c r="NN29" s="17"/>
      <c r="NO29" s="17">
        <v>0</v>
      </c>
      <c r="NP29" s="17"/>
      <c r="NQ29" s="17"/>
      <c r="NR29" s="17"/>
      <c r="NS29" s="17">
        <v>0</v>
      </c>
      <c r="NT29" s="17"/>
      <c r="NU29" s="17"/>
      <c r="NV29" s="17">
        <v>9.09</v>
      </c>
      <c r="NW29" s="17">
        <v>-9.09</v>
      </c>
      <c r="NX29" s="17">
        <v>9.3000000000000007</v>
      </c>
      <c r="NY29" s="17">
        <v>9.0694199999999991</v>
      </c>
      <c r="NZ29" s="17">
        <v>9.0694199999999991</v>
      </c>
      <c r="OA29" s="17">
        <v>0.23058000000000001</v>
      </c>
      <c r="OB29" s="17">
        <v>10.199999999999999</v>
      </c>
      <c r="OC29" s="17">
        <v>10</v>
      </c>
      <c r="OD29" s="17">
        <v>10</v>
      </c>
      <c r="OE29" s="17">
        <v>0.2</v>
      </c>
      <c r="OF29" s="17">
        <v>1.2</v>
      </c>
      <c r="OG29" s="17"/>
      <c r="OH29" s="17">
        <v>0.76800000000000002</v>
      </c>
      <c r="OI29" s="17">
        <v>0.432</v>
      </c>
      <c r="OJ29" s="17">
        <v>114.2</v>
      </c>
      <c r="OK29" s="17">
        <v>126.3</v>
      </c>
      <c r="OL29" s="17">
        <v>111.125</v>
      </c>
      <c r="OM29" s="17">
        <v>3.0750000000000002</v>
      </c>
      <c r="ON29" s="17">
        <v>80.8</v>
      </c>
      <c r="OO29" s="17"/>
      <c r="OP29" s="17">
        <v>80</v>
      </c>
      <c r="OQ29" s="17">
        <v>0.8</v>
      </c>
      <c r="OR29" s="17">
        <v>11.3</v>
      </c>
      <c r="OS29" s="17">
        <v>9.157</v>
      </c>
      <c r="OT29" s="17">
        <v>9.157</v>
      </c>
      <c r="OU29" s="17">
        <v>2.1429999999999998</v>
      </c>
      <c r="OV29" s="17">
        <v>0.2</v>
      </c>
      <c r="OW29" s="17"/>
      <c r="OX29" s="17">
        <v>0.3</v>
      </c>
      <c r="OY29" s="17">
        <v>-0.1</v>
      </c>
      <c r="OZ29" s="17">
        <v>20.3</v>
      </c>
      <c r="PA29" s="17">
        <v>20.456230000000001</v>
      </c>
      <c r="PB29" s="17">
        <v>20.456230000000001</v>
      </c>
      <c r="PC29" s="17">
        <v>-0.15623000000000001</v>
      </c>
      <c r="PD29" s="17">
        <v>10.199999999999999</v>
      </c>
      <c r="PE29" s="17">
        <v>9.9830000000000005</v>
      </c>
      <c r="PF29" s="17">
        <v>9.9830000000000005</v>
      </c>
      <c r="PG29" s="17">
        <v>0.217</v>
      </c>
      <c r="PH29" s="17">
        <v>5.6</v>
      </c>
      <c r="PI29" s="17">
        <v>5.67</v>
      </c>
      <c r="PJ29" s="17">
        <v>5.67</v>
      </c>
      <c r="PK29" s="17">
        <v>-7.0000000000000007E-2</v>
      </c>
      <c r="PL29" s="17">
        <v>209.6</v>
      </c>
      <c r="PM29" s="17"/>
      <c r="PN29" s="17">
        <v>204</v>
      </c>
      <c r="PO29" s="17">
        <v>5.6</v>
      </c>
      <c r="PP29" s="17">
        <v>99.18</v>
      </c>
      <c r="PQ29" s="17"/>
      <c r="PR29" s="17">
        <v>100</v>
      </c>
      <c r="PS29" s="17">
        <v>-0.82</v>
      </c>
      <c r="PT29" s="17">
        <v>2.2000000000000002</v>
      </c>
      <c r="PU29" s="17">
        <v>1</v>
      </c>
      <c r="PV29" s="17">
        <v>1</v>
      </c>
      <c r="PW29" s="17">
        <v>1.2</v>
      </c>
      <c r="PX29" s="17">
        <v>0</v>
      </c>
      <c r="PY29" s="17">
        <v>3</v>
      </c>
      <c r="PZ29" s="17">
        <v>3</v>
      </c>
      <c r="QA29" s="17">
        <v>-3</v>
      </c>
      <c r="QB29" s="17">
        <v>5</v>
      </c>
      <c r="QC29" s="17">
        <v>5</v>
      </c>
      <c r="QD29" s="17">
        <v>5</v>
      </c>
      <c r="QE29" s="17">
        <v>0</v>
      </c>
      <c r="QF29" s="17">
        <v>20.5</v>
      </c>
      <c r="QG29" s="17">
        <v>20.422219999999999</v>
      </c>
      <c r="QH29" s="17">
        <v>20.422219999999999</v>
      </c>
      <c r="QI29" s="17">
        <v>7.7780000000000002E-2</v>
      </c>
      <c r="QJ29" s="17">
        <v>10</v>
      </c>
      <c r="QK29" s="17">
        <v>19.436350000000001</v>
      </c>
      <c r="QL29" s="17">
        <v>19.436350000000001</v>
      </c>
      <c r="QM29" s="17">
        <v>-9.4363499999999991</v>
      </c>
      <c r="QN29" s="17">
        <v>18.8</v>
      </c>
      <c r="QO29" s="17">
        <v>17.492709999999999</v>
      </c>
      <c r="QP29" s="17">
        <v>17.492709999999999</v>
      </c>
      <c r="QQ29" s="17">
        <v>1.3072900000000001</v>
      </c>
      <c r="QR29" s="17">
        <v>3.5</v>
      </c>
      <c r="QS29" s="17">
        <v>3.5</v>
      </c>
      <c r="QT29" s="17">
        <v>3.5</v>
      </c>
      <c r="QU29" s="17">
        <v>0</v>
      </c>
      <c r="QV29" s="17">
        <v>18.5</v>
      </c>
      <c r="QW29" s="17">
        <v>17.881440000000001</v>
      </c>
      <c r="QX29" s="17">
        <v>17.881440000000001</v>
      </c>
      <c r="QY29" s="17">
        <v>0.61856</v>
      </c>
      <c r="QZ29" s="17">
        <v>14.6</v>
      </c>
      <c r="RA29" s="17"/>
      <c r="RB29" s="17">
        <v>15.054</v>
      </c>
      <c r="RC29" s="17">
        <v>-0.45400000000000001</v>
      </c>
      <c r="RD29" s="17">
        <v>18.02</v>
      </c>
      <c r="RE29" s="17"/>
      <c r="RF29" s="17">
        <v>18.385000000000002</v>
      </c>
      <c r="RG29" s="17">
        <v>-0.36499999999999999</v>
      </c>
      <c r="RH29" s="17">
        <v>27</v>
      </c>
      <c r="RI29" s="17">
        <v>24.317</v>
      </c>
      <c r="RJ29" s="17">
        <v>24.317</v>
      </c>
      <c r="RK29" s="17">
        <v>2.6829999999999998</v>
      </c>
      <c r="RL29" s="17">
        <v>83.3</v>
      </c>
      <c r="RM29" s="17">
        <v>88.8</v>
      </c>
      <c r="RN29" s="17">
        <v>75.956000000000003</v>
      </c>
      <c r="RO29" s="17">
        <v>7.3440000000000003</v>
      </c>
      <c r="RP29" s="17">
        <v>18.399999999999999</v>
      </c>
      <c r="RQ29" s="17"/>
      <c r="RR29" s="17">
        <v>19.097000000000001</v>
      </c>
      <c r="RS29" s="17">
        <v>-0.69699999999999995</v>
      </c>
      <c r="RT29" s="17">
        <v>3</v>
      </c>
      <c r="RU29" s="17">
        <v>3</v>
      </c>
      <c r="RV29" s="17">
        <v>3</v>
      </c>
      <c r="RW29" s="17">
        <v>0</v>
      </c>
      <c r="RX29" s="17">
        <v>20.3</v>
      </c>
      <c r="RY29" s="17">
        <v>19.792000000000002</v>
      </c>
      <c r="RZ29" s="17">
        <v>19.792000000000002</v>
      </c>
      <c r="SA29" s="17">
        <v>0.50800000000000001</v>
      </c>
      <c r="SB29" s="17">
        <v>3.24</v>
      </c>
      <c r="SC29" s="17">
        <v>2</v>
      </c>
      <c r="SD29" s="17">
        <v>2</v>
      </c>
      <c r="SE29" s="17">
        <v>1.24</v>
      </c>
      <c r="SF29" s="17"/>
      <c r="SG29" s="17">
        <v>0.4</v>
      </c>
      <c r="SH29" s="17">
        <v>0.4</v>
      </c>
      <c r="SI29" s="17">
        <v>-0.4</v>
      </c>
      <c r="SJ29" s="17">
        <v>0.4</v>
      </c>
      <c r="SK29" s="17"/>
      <c r="SL29" s="17">
        <v>0.32300000000000001</v>
      </c>
      <c r="SM29" s="17">
        <v>7.6999999999999999E-2</v>
      </c>
      <c r="SN29" s="17">
        <v>19.7</v>
      </c>
      <c r="SO29" s="17">
        <v>19.1448</v>
      </c>
      <c r="SP29" s="17">
        <v>19.1448</v>
      </c>
      <c r="SQ29" s="17">
        <v>0.55520000000000003</v>
      </c>
      <c r="SR29" s="17">
        <v>13.1</v>
      </c>
      <c r="SS29" s="17">
        <v>12.244899999999999</v>
      </c>
      <c r="ST29" s="17">
        <v>12.244899999999999</v>
      </c>
      <c r="SU29" s="17">
        <v>0.85509999999999997</v>
      </c>
      <c r="SV29" s="17">
        <v>20.100000000000001</v>
      </c>
      <c r="SW29" s="17">
        <v>19.436350000000001</v>
      </c>
      <c r="SX29" s="17">
        <v>19.436350000000001</v>
      </c>
      <c r="SY29" s="17">
        <v>0.66364999999999996</v>
      </c>
      <c r="SZ29" s="17">
        <v>20.2</v>
      </c>
      <c r="TA29" s="17">
        <v>19.436350000000001</v>
      </c>
      <c r="TB29" s="17">
        <v>19.436350000000001</v>
      </c>
      <c r="TC29" s="17">
        <v>0.76365000000000005</v>
      </c>
      <c r="TD29" s="17">
        <v>1.2</v>
      </c>
      <c r="TE29" s="17">
        <v>0.5</v>
      </c>
      <c r="TF29" s="17">
        <v>1.1990000000000001</v>
      </c>
      <c r="TG29" s="17">
        <v>1E-3</v>
      </c>
      <c r="TH29" s="17">
        <v>34.299999999999997</v>
      </c>
      <c r="TI29" s="17">
        <v>29.1</v>
      </c>
      <c r="TJ29" s="17">
        <v>13.9</v>
      </c>
      <c r="TK29" s="17">
        <v>20.399999999999999</v>
      </c>
      <c r="TL29" s="17">
        <v>37.5</v>
      </c>
      <c r="TM29" s="17"/>
      <c r="TN29" s="17">
        <v>38.26</v>
      </c>
      <c r="TO29" s="17">
        <v>-0.76</v>
      </c>
      <c r="TP29" s="17">
        <v>44.5</v>
      </c>
      <c r="TQ29" s="17">
        <v>71.8</v>
      </c>
      <c r="TR29" s="17">
        <v>47.911000000000001</v>
      </c>
      <c r="TS29" s="17">
        <v>-3.411</v>
      </c>
      <c r="TT29" s="17">
        <v>91.5</v>
      </c>
      <c r="TU29" s="17">
        <v>88.1</v>
      </c>
      <c r="TV29" s="17">
        <v>60.975000000000001</v>
      </c>
      <c r="TW29" s="17">
        <v>30.524999999999999</v>
      </c>
      <c r="TX29" s="17">
        <v>7.6</v>
      </c>
      <c r="TY29" s="17">
        <v>1.8180000000000001</v>
      </c>
      <c r="TZ29" s="17">
        <v>1.8180000000000001</v>
      </c>
      <c r="UA29" s="17">
        <v>5.782</v>
      </c>
      <c r="UB29" s="17">
        <v>2.2999999999999998</v>
      </c>
      <c r="UC29" s="17">
        <v>2.87</v>
      </c>
      <c r="UD29" s="17">
        <v>2.87</v>
      </c>
      <c r="UE29" s="17">
        <v>-0.56999999999999995</v>
      </c>
      <c r="UF29" s="17">
        <v>50</v>
      </c>
      <c r="UG29" s="17"/>
      <c r="UH29" s="17">
        <v>46.84</v>
      </c>
      <c r="UI29" s="17">
        <v>3.16</v>
      </c>
      <c r="UJ29" s="17">
        <v>21</v>
      </c>
      <c r="UK29" s="17">
        <v>19.436350000000001</v>
      </c>
      <c r="UL29" s="17">
        <v>19.436350000000001</v>
      </c>
      <c r="UM29" s="17">
        <v>1.56365</v>
      </c>
      <c r="UN29" s="17">
        <v>8.1999999999999993</v>
      </c>
      <c r="UO29" s="17">
        <v>8.1999999999999993</v>
      </c>
      <c r="UP29" s="17">
        <v>8.1999999999999993</v>
      </c>
      <c r="UQ29" s="17">
        <v>0</v>
      </c>
      <c r="UR29" s="17">
        <v>5.2</v>
      </c>
      <c r="US29" s="17">
        <v>7.1</v>
      </c>
      <c r="UT29" s="17">
        <v>7.1</v>
      </c>
      <c r="UU29" s="17">
        <v>-1.9</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7.6</v>
      </c>
      <c r="VI29" s="17">
        <v>8.57</v>
      </c>
      <c r="VJ29" s="17">
        <v>8.57</v>
      </c>
      <c r="VK29" s="17">
        <v>-0.97</v>
      </c>
      <c r="VL29" s="17">
        <v>252.9</v>
      </c>
      <c r="VM29" s="17"/>
      <c r="VN29" s="17">
        <v>252.39</v>
      </c>
      <c r="VO29" s="17">
        <v>0.51</v>
      </c>
      <c r="VP29" s="17">
        <v>14.6</v>
      </c>
      <c r="VQ29" s="17"/>
      <c r="VR29" s="17">
        <v>16.693999999999999</v>
      </c>
      <c r="VS29" s="17">
        <v>-2.0939999999999999</v>
      </c>
      <c r="VT29" s="17">
        <v>140</v>
      </c>
      <c r="VU29" s="17"/>
      <c r="VV29" s="17">
        <v>144.47200000000001</v>
      </c>
      <c r="VW29" s="17">
        <v>-4.4720000000000004</v>
      </c>
      <c r="VX29" s="17">
        <v>0.6</v>
      </c>
      <c r="VY29" s="17">
        <v>0.6</v>
      </c>
      <c r="VZ29" s="17">
        <v>0.6</v>
      </c>
      <c r="WA29" s="17">
        <v>0</v>
      </c>
      <c r="WB29" s="17">
        <v>46.2</v>
      </c>
      <c r="WC29" s="17">
        <v>67.599999999999994</v>
      </c>
      <c r="WD29" s="17">
        <v>38.264000000000003</v>
      </c>
      <c r="WE29" s="17">
        <v>7.9359999999999999</v>
      </c>
      <c r="WF29" s="17">
        <v>58.4</v>
      </c>
      <c r="WG29" s="17">
        <v>91.7</v>
      </c>
      <c r="WH29" s="17">
        <v>62.494999999999997</v>
      </c>
      <c r="WI29" s="17">
        <v>-4.0949999999999998</v>
      </c>
      <c r="WJ29" s="17">
        <v>104.6</v>
      </c>
      <c r="WK29" s="17"/>
      <c r="WL29" s="17">
        <v>108.111</v>
      </c>
      <c r="WM29" s="17">
        <v>-3.5110000000000001</v>
      </c>
      <c r="WN29" s="17">
        <v>4.8</v>
      </c>
      <c r="WO29" s="17">
        <v>4.2</v>
      </c>
      <c r="WP29" s="17">
        <v>4.2</v>
      </c>
      <c r="WQ29" s="17">
        <v>0.6</v>
      </c>
      <c r="WR29" s="17">
        <v>2.2999999999999998</v>
      </c>
      <c r="WS29" s="17">
        <v>2.4</v>
      </c>
      <c r="WT29" s="17">
        <v>2.4</v>
      </c>
      <c r="WU29" s="17">
        <v>-0.1</v>
      </c>
      <c r="WV29" s="17">
        <v>1.1000000000000001</v>
      </c>
      <c r="WW29" s="17">
        <v>1.2</v>
      </c>
      <c r="WX29" s="17">
        <v>1.2</v>
      </c>
      <c r="WY29" s="17">
        <v>-0.1</v>
      </c>
      <c r="WZ29" s="17">
        <v>2.4</v>
      </c>
      <c r="XA29" s="17">
        <v>2.8</v>
      </c>
      <c r="XB29" s="17">
        <v>2.8</v>
      </c>
      <c r="XC29" s="17">
        <v>-0.4</v>
      </c>
      <c r="XD29" s="17">
        <v>17.7</v>
      </c>
      <c r="XE29" s="17"/>
      <c r="XF29" s="17">
        <v>17.462</v>
      </c>
      <c r="XG29" s="17">
        <v>0.23799999999999999</v>
      </c>
      <c r="XH29" s="17">
        <v>6</v>
      </c>
      <c r="XI29" s="17">
        <v>6.4</v>
      </c>
      <c r="XJ29" s="17">
        <v>6.4</v>
      </c>
      <c r="XK29" s="17">
        <v>-0.4</v>
      </c>
      <c r="XL29" s="17">
        <v>20</v>
      </c>
      <c r="XM29" s="17">
        <v>19.241980000000002</v>
      </c>
      <c r="XN29" s="17">
        <v>19.241980000000002</v>
      </c>
      <c r="XO29" s="17">
        <v>0.75802000000000003</v>
      </c>
      <c r="XP29" s="17">
        <v>20</v>
      </c>
      <c r="XQ29" s="17">
        <v>19.241980000000002</v>
      </c>
      <c r="XR29" s="17">
        <v>19.241980000000002</v>
      </c>
      <c r="XS29" s="17">
        <v>0.75802000000000003</v>
      </c>
      <c r="XT29" s="17"/>
      <c r="XU29" s="17"/>
      <c r="XV29" s="17"/>
      <c r="XW29" s="17">
        <v>0</v>
      </c>
      <c r="XX29" s="17">
        <v>43.4</v>
      </c>
      <c r="XY29" s="17">
        <v>38.5</v>
      </c>
      <c r="XZ29" s="17">
        <v>30</v>
      </c>
      <c r="YA29" s="17">
        <v>13.4</v>
      </c>
      <c r="YB29" s="17">
        <v>33</v>
      </c>
      <c r="YC29" s="17">
        <v>38.5</v>
      </c>
      <c r="YD29" s="17">
        <v>30</v>
      </c>
      <c r="YE29" s="17">
        <v>3</v>
      </c>
      <c r="YF29" s="17">
        <v>17.399999999999999</v>
      </c>
      <c r="YG29" s="17">
        <v>14</v>
      </c>
      <c r="YH29" s="17">
        <v>14</v>
      </c>
      <c r="YI29" s="17">
        <v>3.4</v>
      </c>
      <c r="YJ29" s="17">
        <v>11.6</v>
      </c>
      <c r="YK29" s="17">
        <v>18</v>
      </c>
      <c r="YL29" s="17">
        <v>18</v>
      </c>
      <c r="YM29" s="17">
        <v>-6.4</v>
      </c>
      <c r="YN29" s="17">
        <v>8.6999999999999993</v>
      </c>
      <c r="YO29" s="17">
        <v>7.59</v>
      </c>
      <c r="YP29" s="17">
        <v>7.59</v>
      </c>
      <c r="YQ29" s="17">
        <v>1.1100000000000001</v>
      </c>
      <c r="YR29" s="17">
        <v>9.3000000000000007</v>
      </c>
      <c r="YS29" s="17">
        <v>11</v>
      </c>
      <c r="YT29" s="17">
        <v>11</v>
      </c>
      <c r="YU29" s="17">
        <v>-1.7</v>
      </c>
      <c r="YV29" s="17">
        <v>18.3</v>
      </c>
      <c r="YW29" s="17">
        <v>19</v>
      </c>
      <c r="YX29" s="17">
        <v>19</v>
      </c>
      <c r="YY29" s="17">
        <v>-0.7</v>
      </c>
    </row>
    <row r="30" spans="1:675" ht="24" customHeight="1" x14ac:dyDescent="0.3">
      <c r="A30" s="1"/>
      <c r="B30" s="16" t="s">
        <v>59</v>
      </c>
      <c r="C30" s="16" t="s">
        <v>765</v>
      </c>
      <c r="D30" s="17">
        <v>200.9</v>
      </c>
      <c r="E30" s="17">
        <v>203.40136000000001</v>
      </c>
      <c r="F30" s="17">
        <v>203.40136000000001</v>
      </c>
      <c r="G30" s="17">
        <v>-2.50136</v>
      </c>
      <c r="H30" s="17">
        <v>659</v>
      </c>
      <c r="I30" s="17">
        <v>650</v>
      </c>
      <c r="J30" s="17">
        <v>629.90463999999997</v>
      </c>
      <c r="K30" s="17">
        <v>29.095359999999999</v>
      </c>
      <c r="L30" s="17">
        <v>219.1</v>
      </c>
      <c r="M30" s="17">
        <v>211.66204999999999</v>
      </c>
      <c r="N30" s="17">
        <v>205.11832000000001</v>
      </c>
      <c r="O30" s="17">
        <v>13.981680000000001</v>
      </c>
      <c r="P30" s="17">
        <v>7.2</v>
      </c>
      <c r="Q30" s="17">
        <v>8.8258700000000001</v>
      </c>
      <c r="R30" s="17">
        <v>8.8258700000000001</v>
      </c>
      <c r="S30" s="17">
        <v>-1.6258699999999999</v>
      </c>
      <c r="T30" s="17">
        <v>7.5</v>
      </c>
      <c r="U30" s="17">
        <v>8.5166900000000005</v>
      </c>
      <c r="V30" s="17">
        <v>8.5166900000000005</v>
      </c>
      <c r="W30" s="17">
        <v>-1.0166900000000001</v>
      </c>
      <c r="X30" s="17">
        <v>93.1</v>
      </c>
      <c r="Y30" s="17">
        <v>91.867829999999998</v>
      </c>
      <c r="Z30" s="17">
        <v>91.867829999999998</v>
      </c>
      <c r="AA30" s="17">
        <v>1.23217</v>
      </c>
      <c r="AB30" s="17">
        <v>233.3</v>
      </c>
      <c r="AC30" s="17">
        <v>242</v>
      </c>
      <c r="AD30" s="17">
        <v>242</v>
      </c>
      <c r="AE30" s="17">
        <v>-8.6999999999999993</v>
      </c>
      <c r="AF30" s="17"/>
      <c r="AG30" s="17"/>
      <c r="AH30" s="17"/>
      <c r="AI30" s="17">
        <v>0</v>
      </c>
      <c r="AJ30" s="17">
        <v>0</v>
      </c>
      <c r="AK30" s="17"/>
      <c r="AL30" s="17"/>
      <c r="AM30" s="17">
        <v>0</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c r="BI30" s="17"/>
      <c r="BJ30" s="17"/>
      <c r="BK30" s="17">
        <v>0</v>
      </c>
      <c r="BL30" s="17">
        <v>581.29999999999995</v>
      </c>
      <c r="BM30" s="17">
        <v>582.50599999999997</v>
      </c>
      <c r="BN30" s="17">
        <v>582.50599999999997</v>
      </c>
      <c r="BO30" s="17">
        <v>-1.206</v>
      </c>
      <c r="BP30" s="17">
        <v>10.8</v>
      </c>
      <c r="BQ30" s="17">
        <v>10.52094</v>
      </c>
      <c r="BR30" s="17">
        <v>10.52094</v>
      </c>
      <c r="BS30" s="17">
        <v>0.27905999999999997</v>
      </c>
      <c r="BT30" s="17">
        <v>13.9</v>
      </c>
      <c r="BU30" s="17">
        <v>17.629960000000001</v>
      </c>
      <c r="BV30" s="17">
        <v>17.629960000000001</v>
      </c>
      <c r="BW30" s="17">
        <v>-3.7299600000000002</v>
      </c>
      <c r="BX30" s="17"/>
      <c r="BY30" s="17"/>
      <c r="BZ30" s="17"/>
      <c r="CA30" s="17">
        <v>0</v>
      </c>
      <c r="CB30" s="17"/>
      <c r="CC30" s="17"/>
      <c r="CD30" s="17"/>
      <c r="CE30" s="17">
        <v>0</v>
      </c>
      <c r="CF30" s="17"/>
      <c r="CG30" s="17"/>
      <c r="CH30" s="17"/>
      <c r="CI30" s="17">
        <v>0</v>
      </c>
      <c r="CJ30" s="17">
        <v>166.4</v>
      </c>
      <c r="CK30" s="17">
        <v>164.06706</v>
      </c>
      <c r="CL30" s="17">
        <v>164.06706</v>
      </c>
      <c r="CM30" s="17">
        <v>2.3329399999999998</v>
      </c>
      <c r="CN30" s="17">
        <v>13.3</v>
      </c>
      <c r="CO30" s="17">
        <v>9.2994299999999992</v>
      </c>
      <c r="CP30" s="17">
        <v>9.2994299999999992</v>
      </c>
      <c r="CQ30" s="17">
        <v>4.0005699999999997</v>
      </c>
      <c r="CR30" s="17">
        <v>6.5</v>
      </c>
      <c r="CS30" s="17">
        <v>4.9935799999999997</v>
      </c>
      <c r="CT30" s="17">
        <v>4.9935799999999997</v>
      </c>
      <c r="CU30" s="17">
        <v>1.5064200000000001</v>
      </c>
      <c r="CV30" s="17"/>
      <c r="CW30" s="17"/>
      <c r="CX30" s="17"/>
      <c r="CY30" s="17">
        <v>0</v>
      </c>
      <c r="CZ30" s="17">
        <v>6.3</v>
      </c>
      <c r="DA30" s="17">
        <v>6.8787000000000003</v>
      </c>
      <c r="DB30" s="17">
        <v>6.8787000000000003</v>
      </c>
      <c r="DC30" s="17">
        <v>-0.57869999999999999</v>
      </c>
      <c r="DD30" s="17"/>
      <c r="DE30" s="17"/>
      <c r="DF30" s="17"/>
      <c r="DG30" s="17">
        <v>0</v>
      </c>
      <c r="DH30" s="17">
        <v>121.1</v>
      </c>
      <c r="DI30" s="17">
        <v>99.716679999999997</v>
      </c>
      <c r="DJ30" s="17">
        <v>142.44412</v>
      </c>
      <c r="DK30" s="17">
        <v>-21.34412</v>
      </c>
      <c r="DL30" s="17"/>
      <c r="DM30" s="17"/>
      <c r="DN30" s="17"/>
      <c r="DO30" s="17">
        <v>0</v>
      </c>
      <c r="DP30" s="17"/>
      <c r="DQ30" s="17"/>
      <c r="DR30" s="17"/>
      <c r="DS30" s="17">
        <v>0</v>
      </c>
      <c r="DT30" s="17">
        <v>0</v>
      </c>
      <c r="DU30" s="17"/>
      <c r="DV30" s="17"/>
      <c r="DW30" s="17">
        <v>0</v>
      </c>
      <c r="DX30" s="17"/>
      <c r="DY30" s="17"/>
      <c r="DZ30" s="17"/>
      <c r="EA30" s="17">
        <v>0</v>
      </c>
      <c r="EB30" s="17">
        <v>110.2</v>
      </c>
      <c r="EC30" s="17">
        <v>112.46647</v>
      </c>
      <c r="ED30" s="17">
        <v>112.46647</v>
      </c>
      <c r="EE30" s="17">
        <v>-2.26647</v>
      </c>
      <c r="EF30" s="17">
        <v>170.5</v>
      </c>
      <c r="EG30" s="17">
        <v>220.69499999999999</v>
      </c>
      <c r="EH30" s="17">
        <v>220.69499999999999</v>
      </c>
      <c r="EI30" s="17">
        <v>-50.195</v>
      </c>
      <c r="EJ30" s="17">
        <v>170.9</v>
      </c>
      <c r="EK30" s="17">
        <v>170.96541999999999</v>
      </c>
      <c r="EL30" s="17">
        <v>170.96541999999999</v>
      </c>
      <c r="EM30" s="17">
        <v>-6.5420000000000006E-2</v>
      </c>
      <c r="EN30" s="17"/>
      <c r="EO30" s="17"/>
      <c r="EP30" s="17"/>
      <c r="EQ30" s="17">
        <v>0</v>
      </c>
      <c r="ER30" s="17"/>
      <c r="ES30" s="17"/>
      <c r="ET30" s="17"/>
      <c r="EU30" s="17">
        <v>0</v>
      </c>
      <c r="EV30" s="17">
        <v>6.5</v>
      </c>
      <c r="EW30" s="17">
        <v>6.39</v>
      </c>
      <c r="EX30" s="17">
        <v>6.39</v>
      </c>
      <c r="EY30" s="17">
        <v>0.11</v>
      </c>
      <c r="EZ30" s="17">
        <v>362.4</v>
      </c>
      <c r="FA30" s="17">
        <v>360</v>
      </c>
      <c r="FB30" s="17">
        <v>380.85516999999999</v>
      </c>
      <c r="FC30" s="17">
        <v>-18.455169999999999</v>
      </c>
      <c r="FD30" s="17">
        <v>81.099999999999994</v>
      </c>
      <c r="FE30" s="17">
        <v>81.635570000000001</v>
      </c>
      <c r="FF30" s="17">
        <v>81.635570000000001</v>
      </c>
      <c r="FG30" s="17">
        <v>-0.53556999999999999</v>
      </c>
      <c r="FH30" s="17">
        <v>142.1</v>
      </c>
      <c r="FI30" s="17">
        <v>149.98721</v>
      </c>
      <c r="FJ30" s="17">
        <v>149.98721</v>
      </c>
      <c r="FK30" s="17">
        <v>-7.8872099999999996</v>
      </c>
      <c r="FL30" s="17">
        <v>42</v>
      </c>
      <c r="FM30" s="17">
        <v>41.89893</v>
      </c>
      <c r="FN30" s="17">
        <v>41.89893</v>
      </c>
      <c r="FO30" s="17">
        <v>0.10106999999999999</v>
      </c>
      <c r="FP30" s="17">
        <v>18.8</v>
      </c>
      <c r="FQ30" s="17">
        <v>19.21088</v>
      </c>
      <c r="FR30" s="17">
        <v>19.21088</v>
      </c>
      <c r="FS30" s="17">
        <v>-0.41088000000000002</v>
      </c>
      <c r="FT30" s="17">
        <v>19</v>
      </c>
      <c r="FU30" s="17">
        <v>18.172979999999999</v>
      </c>
      <c r="FV30" s="17">
        <v>18.172979999999999</v>
      </c>
      <c r="FW30" s="17">
        <v>0.82701999999999998</v>
      </c>
      <c r="FX30" s="17">
        <v>90.5</v>
      </c>
      <c r="FY30" s="17">
        <v>87.773570000000007</v>
      </c>
      <c r="FZ30" s="17">
        <v>87.773570000000007</v>
      </c>
      <c r="GA30" s="17">
        <v>2.7264300000000001</v>
      </c>
      <c r="GB30" s="17">
        <v>170.7</v>
      </c>
      <c r="GC30" s="17">
        <v>170.12012999999999</v>
      </c>
      <c r="GD30" s="17">
        <v>160.60285999999999</v>
      </c>
      <c r="GE30" s="17">
        <v>10.09714</v>
      </c>
      <c r="GF30" s="17">
        <v>171.5</v>
      </c>
      <c r="GG30" s="17">
        <v>170.12012999999999</v>
      </c>
      <c r="GH30" s="17">
        <v>160.60285999999999</v>
      </c>
      <c r="GI30" s="17">
        <v>10.89714</v>
      </c>
      <c r="GJ30" s="17">
        <v>177.1</v>
      </c>
      <c r="GK30" s="17">
        <v>170.63101</v>
      </c>
      <c r="GL30" s="17">
        <v>161.08515</v>
      </c>
      <c r="GM30" s="17">
        <v>16.014849999999999</v>
      </c>
      <c r="GN30" s="17">
        <v>109</v>
      </c>
      <c r="GO30" s="17">
        <v>110.48202000000001</v>
      </c>
      <c r="GP30" s="17">
        <v>110.48202000000001</v>
      </c>
      <c r="GQ30" s="17">
        <v>-1.4820199999999999</v>
      </c>
      <c r="GR30" s="17">
        <v>28</v>
      </c>
      <c r="GS30" s="17">
        <v>31.486879999999999</v>
      </c>
      <c r="GT30" s="17">
        <v>47.082599999999999</v>
      </c>
      <c r="GU30" s="17">
        <v>-19.082599999999999</v>
      </c>
      <c r="GV30" s="17"/>
      <c r="GW30" s="17"/>
      <c r="GX30" s="17">
        <v>35.162300000000002</v>
      </c>
      <c r="GY30" s="17">
        <v>-35.162300000000002</v>
      </c>
      <c r="GZ30" s="17">
        <v>3.8</v>
      </c>
      <c r="HA30" s="17"/>
      <c r="HB30" s="17"/>
      <c r="HC30" s="17">
        <v>3.8</v>
      </c>
      <c r="HD30" s="17">
        <v>28.5</v>
      </c>
      <c r="HE30" s="17">
        <v>30.13373</v>
      </c>
      <c r="HF30" s="17">
        <v>30.13373</v>
      </c>
      <c r="HG30" s="17">
        <v>-1.6337299999999999</v>
      </c>
      <c r="HH30" s="17">
        <v>113.4</v>
      </c>
      <c r="HI30" s="17">
        <v>155.44865999999999</v>
      </c>
      <c r="HJ30" s="17">
        <v>121.24881000000001</v>
      </c>
      <c r="HK30" s="17">
        <v>-7.8488100000000003</v>
      </c>
      <c r="HL30" s="17"/>
      <c r="HM30" s="17"/>
      <c r="HN30" s="17"/>
      <c r="HO30" s="17">
        <v>0</v>
      </c>
      <c r="HP30" s="17"/>
      <c r="HQ30" s="17"/>
      <c r="HR30" s="17"/>
      <c r="HS30" s="17">
        <v>0</v>
      </c>
      <c r="HT30" s="17">
        <v>52.9</v>
      </c>
      <c r="HU30" s="17">
        <v>52.884999999999998</v>
      </c>
      <c r="HV30" s="17">
        <v>57.75217</v>
      </c>
      <c r="HW30" s="17">
        <v>-4.8521700000000001</v>
      </c>
      <c r="HX30" s="17"/>
      <c r="HY30" s="17"/>
      <c r="HZ30" s="17"/>
      <c r="IA30" s="17">
        <v>0</v>
      </c>
      <c r="IB30" s="17"/>
      <c r="IC30" s="17"/>
      <c r="ID30" s="17"/>
      <c r="IE30" s="17">
        <v>0</v>
      </c>
      <c r="IF30" s="17">
        <v>43</v>
      </c>
      <c r="IG30" s="17">
        <v>45.265309999999999</v>
      </c>
      <c r="IH30" s="17">
        <v>45.265309999999999</v>
      </c>
      <c r="II30" s="17">
        <v>-2.2653099999999999</v>
      </c>
      <c r="IJ30" s="17"/>
      <c r="IK30" s="17"/>
      <c r="IL30" s="17"/>
      <c r="IM30" s="17">
        <v>0</v>
      </c>
      <c r="IN30" s="17"/>
      <c r="IO30" s="17"/>
      <c r="IP30" s="17"/>
      <c r="IQ30" s="17">
        <v>0</v>
      </c>
      <c r="IR30" s="17"/>
      <c r="IS30" s="17"/>
      <c r="IT30" s="17"/>
      <c r="IU30" s="17">
        <v>0</v>
      </c>
      <c r="IV30" s="17">
        <v>131.69999999999999</v>
      </c>
      <c r="IW30" s="17">
        <v>136.69067999999999</v>
      </c>
      <c r="IX30" s="17">
        <v>136.69067999999999</v>
      </c>
      <c r="IY30" s="17">
        <v>-4.9906800000000002</v>
      </c>
      <c r="IZ30" s="17"/>
      <c r="JA30" s="17"/>
      <c r="JB30" s="17"/>
      <c r="JC30" s="17">
        <v>0</v>
      </c>
      <c r="JD30" s="17"/>
      <c r="JE30" s="17"/>
      <c r="JF30" s="17"/>
      <c r="JG30" s="17">
        <v>0</v>
      </c>
      <c r="JH30" s="17"/>
      <c r="JI30" s="17"/>
      <c r="JJ30" s="17"/>
      <c r="JK30" s="17">
        <v>0</v>
      </c>
      <c r="JL30" s="17"/>
      <c r="JM30" s="17"/>
      <c r="JN30" s="17"/>
      <c r="JO30" s="17">
        <v>0</v>
      </c>
      <c r="JP30" s="17"/>
      <c r="JQ30" s="17"/>
      <c r="JR30" s="17"/>
      <c r="JS30" s="17">
        <v>0</v>
      </c>
      <c r="JT30" s="17"/>
      <c r="JU30" s="17"/>
      <c r="JV30" s="17"/>
      <c r="JW30" s="17">
        <v>0</v>
      </c>
      <c r="JX30" s="17">
        <v>194.2</v>
      </c>
      <c r="JY30" s="17">
        <v>200.67499000000001</v>
      </c>
      <c r="JZ30" s="17">
        <v>200.67499000000001</v>
      </c>
      <c r="KA30" s="17">
        <v>-6.47499</v>
      </c>
      <c r="KB30" s="17">
        <v>120.5</v>
      </c>
      <c r="KC30" s="17">
        <v>200.3066</v>
      </c>
      <c r="KD30" s="17">
        <v>200.3066</v>
      </c>
      <c r="KE30" s="17">
        <v>-79.806600000000003</v>
      </c>
      <c r="KF30" s="17">
        <v>120.9</v>
      </c>
      <c r="KG30" s="17"/>
      <c r="KH30" s="17"/>
      <c r="KI30" s="17">
        <v>120.9</v>
      </c>
      <c r="KJ30" s="17">
        <v>0</v>
      </c>
      <c r="KK30" s="17"/>
      <c r="KL30" s="17"/>
      <c r="KM30" s="17">
        <v>0</v>
      </c>
      <c r="KN30" s="17"/>
      <c r="KO30" s="17"/>
      <c r="KP30" s="17"/>
      <c r="KQ30" s="17">
        <v>0</v>
      </c>
      <c r="KR30" s="17"/>
      <c r="KS30" s="17"/>
      <c r="KT30" s="17"/>
      <c r="KU30" s="17">
        <v>0</v>
      </c>
      <c r="KV30" s="17"/>
      <c r="KW30" s="17">
        <v>4.7853599999999998</v>
      </c>
      <c r="KX30" s="17">
        <v>4.7853500000000002</v>
      </c>
      <c r="KY30" s="17">
        <v>-4.7853500000000002</v>
      </c>
      <c r="KZ30" s="17">
        <v>180</v>
      </c>
      <c r="LA30" s="17">
        <v>183.37447</v>
      </c>
      <c r="LB30" s="17">
        <v>193.41497000000001</v>
      </c>
      <c r="LC30" s="17">
        <v>-13.41497</v>
      </c>
      <c r="LD30" s="17">
        <v>136</v>
      </c>
      <c r="LE30" s="17">
        <v>133.16031000000001</v>
      </c>
      <c r="LF30" s="17">
        <v>133.16031000000001</v>
      </c>
      <c r="LG30" s="17">
        <v>2.83969</v>
      </c>
      <c r="LH30" s="17">
        <v>66.2</v>
      </c>
      <c r="LI30" s="17">
        <v>67.199219999999997</v>
      </c>
      <c r="LJ30" s="17">
        <v>67.199219999999997</v>
      </c>
      <c r="LK30" s="17">
        <v>-0.99922</v>
      </c>
      <c r="LL30" s="17">
        <v>78.400000000000006</v>
      </c>
      <c r="LM30" s="17">
        <v>78.567999999999998</v>
      </c>
      <c r="LN30" s="17">
        <v>78.567999999999998</v>
      </c>
      <c r="LO30" s="17">
        <v>-0.16800000000000001</v>
      </c>
      <c r="LP30" s="17">
        <v>31.3</v>
      </c>
      <c r="LQ30" s="17">
        <v>29.980560000000001</v>
      </c>
      <c r="LR30" s="17">
        <v>29.980560000000001</v>
      </c>
      <c r="LS30" s="17">
        <v>1.3194399999999999</v>
      </c>
      <c r="LT30" s="17"/>
      <c r="LU30" s="17"/>
      <c r="LV30" s="17"/>
      <c r="LW30" s="17">
        <v>0</v>
      </c>
      <c r="LX30" s="17"/>
      <c r="LY30" s="17"/>
      <c r="LZ30" s="17"/>
      <c r="MA30" s="17">
        <v>0</v>
      </c>
      <c r="MB30" s="17"/>
      <c r="MC30" s="17"/>
      <c r="MD30" s="17"/>
      <c r="ME30" s="17">
        <v>0</v>
      </c>
      <c r="MF30" s="17">
        <v>138.69999999999999</v>
      </c>
      <c r="MG30" s="17">
        <v>136.26948999999999</v>
      </c>
      <c r="MH30" s="17">
        <v>136.26948999999999</v>
      </c>
      <c r="MI30" s="17">
        <v>2.4305099999999999</v>
      </c>
      <c r="MJ30" s="17"/>
      <c r="MK30" s="17"/>
      <c r="ML30" s="17"/>
      <c r="MM30" s="17">
        <v>0</v>
      </c>
      <c r="MN30" s="17"/>
      <c r="MO30" s="17"/>
      <c r="MP30" s="17"/>
      <c r="MQ30" s="17">
        <v>0</v>
      </c>
      <c r="MR30" s="17"/>
      <c r="MS30" s="17"/>
      <c r="MT30" s="17"/>
      <c r="MU30" s="17">
        <v>0</v>
      </c>
      <c r="MV30" s="17">
        <v>0</v>
      </c>
      <c r="MW30" s="17"/>
      <c r="MX30" s="17"/>
      <c r="MY30" s="17">
        <v>0</v>
      </c>
      <c r="MZ30" s="17">
        <v>0</v>
      </c>
      <c r="NA30" s="17"/>
      <c r="NB30" s="17"/>
      <c r="NC30" s="17">
        <v>0</v>
      </c>
      <c r="ND30" s="17">
        <v>0</v>
      </c>
      <c r="NE30" s="17"/>
      <c r="NF30" s="17"/>
      <c r="NG30" s="17">
        <v>0</v>
      </c>
      <c r="NH30" s="17">
        <v>0</v>
      </c>
      <c r="NI30" s="17"/>
      <c r="NJ30" s="17"/>
      <c r="NK30" s="17">
        <v>0</v>
      </c>
      <c r="NL30" s="17"/>
      <c r="NM30" s="17"/>
      <c r="NN30" s="17"/>
      <c r="NO30" s="17">
        <v>0</v>
      </c>
      <c r="NP30" s="17"/>
      <c r="NQ30" s="17"/>
      <c r="NR30" s="17"/>
      <c r="NS30" s="17">
        <v>0</v>
      </c>
      <c r="NT30" s="17"/>
      <c r="NU30" s="17"/>
      <c r="NV30" s="17">
        <v>9.09</v>
      </c>
      <c r="NW30" s="17">
        <v>-9.09</v>
      </c>
      <c r="NX30" s="17">
        <v>9.3000000000000007</v>
      </c>
      <c r="NY30" s="17">
        <v>9.0694199999999991</v>
      </c>
      <c r="NZ30" s="17">
        <v>9.0694199999999991</v>
      </c>
      <c r="OA30" s="17">
        <v>0.23058000000000001</v>
      </c>
      <c r="OB30" s="17">
        <v>10.199999999999999</v>
      </c>
      <c r="OC30" s="17">
        <v>10</v>
      </c>
      <c r="OD30" s="17">
        <v>10</v>
      </c>
      <c r="OE30" s="17">
        <v>0.2</v>
      </c>
      <c r="OF30" s="17">
        <v>1.3</v>
      </c>
      <c r="OG30" s="17"/>
      <c r="OH30" s="17">
        <v>0.83699999999999997</v>
      </c>
      <c r="OI30" s="17">
        <v>0.46300000000000002</v>
      </c>
      <c r="OJ30" s="17">
        <v>117.5</v>
      </c>
      <c r="OK30" s="17">
        <v>128.4</v>
      </c>
      <c r="OL30" s="17">
        <v>113.64700000000001</v>
      </c>
      <c r="OM30" s="17">
        <v>3.8530000000000002</v>
      </c>
      <c r="ON30" s="17">
        <v>80.8</v>
      </c>
      <c r="OO30" s="17"/>
      <c r="OP30" s="17">
        <v>80</v>
      </c>
      <c r="OQ30" s="17">
        <v>0.8</v>
      </c>
      <c r="OR30" s="17">
        <v>11.9</v>
      </c>
      <c r="OS30" s="17">
        <v>9.4079999999999995</v>
      </c>
      <c r="OT30" s="17">
        <v>9.4079999999999995</v>
      </c>
      <c r="OU30" s="17">
        <v>2.492</v>
      </c>
      <c r="OV30" s="17">
        <v>0.2</v>
      </c>
      <c r="OW30" s="17"/>
      <c r="OX30" s="17">
        <v>0.3</v>
      </c>
      <c r="OY30" s="17">
        <v>-0.1</v>
      </c>
      <c r="OZ30" s="17">
        <v>20.3</v>
      </c>
      <c r="PA30" s="17">
        <v>20.456230000000001</v>
      </c>
      <c r="PB30" s="17">
        <v>20.456230000000001</v>
      </c>
      <c r="PC30" s="17">
        <v>-0.15623000000000001</v>
      </c>
      <c r="PD30" s="17">
        <v>10.4</v>
      </c>
      <c r="PE30" s="17">
        <v>9.9830000000000005</v>
      </c>
      <c r="PF30" s="17">
        <v>9.9830000000000005</v>
      </c>
      <c r="PG30" s="17">
        <v>0.41699999999999998</v>
      </c>
      <c r="PH30" s="17">
        <v>5.7</v>
      </c>
      <c r="PI30" s="17">
        <v>5.67</v>
      </c>
      <c r="PJ30" s="17">
        <v>5.67</v>
      </c>
      <c r="PK30" s="17">
        <v>0.03</v>
      </c>
      <c r="PL30" s="17">
        <v>211.6</v>
      </c>
      <c r="PM30" s="17"/>
      <c r="PN30" s="17">
        <v>204</v>
      </c>
      <c r="PO30" s="17">
        <v>7.6</v>
      </c>
      <c r="PP30" s="17">
        <v>79.59</v>
      </c>
      <c r="PQ30" s="17"/>
      <c r="PR30" s="17">
        <v>100</v>
      </c>
      <c r="PS30" s="17">
        <v>-20.41</v>
      </c>
      <c r="PT30" s="17">
        <v>2.2000000000000002</v>
      </c>
      <c r="PU30" s="17">
        <v>1</v>
      </c>
      <c r="PV30" s="17">
        <v>1</v>
      </c>
      <c r="PW30" s="17">
        <v>1.2</v>
      </c>
      <c r="PX30" s="17">
        <v>0</v>
      </c>
      <c r="PY30" s="17">
        <v>3</v>
      </c>
      <c r="PZ30" s="17">
        <v>3</v>
      </c>
      <c r="QA30" s="17">
        <v>-3</v>
      </c>
      <c r="QB30" s="17">
        <v>5</v>
      </c>
      <c r="QC30" s="17">
        <v>5</v>
      </c>
      <c r="QD30" s="17">
        <v>5</v>
      </c>
      <c r="QE30" s="17">
        <v>0</v>
      </c>
      <c r="QF30" s="17">
        <v>20.399999999999999</v>
      </c>
      <c r="QG30" s="17">
        <v>20.422219999999999</v>
      </c>
      <c r="QH30" s="17">
        <v>20.422219999999999</v>
      </c>
      <c r="QI30" s="17">
        <v>-2.222E-2</v>
      </c>
      <c r="QJ30" s="17">
        <v>10</v>
      </c>
      <c r="QK30" s="17">
        <v>19.436350000000001</v>
      </c>
      <c r="QL30" s="17">
        <v>19.436350000000001</v>
      </c>
      <c r="QM30" s="17">
        <v>-9.4363499999999991</v>
      </c>
      <c r="QN30" s="17">
        <v>18.8</v>
      </c>
      <c r="QO30" s="17">
        <v>17.492709999999999</v>
      </c>
      <c r="QP30" s="17">
        <v>17.492709999999999</v>
      </c>
      <c r="QQ30" s="17">
        <v>1.3072900000000001</v>
      </c>
      <c r="QR30" s="17">
        <v>3.5</v>
      </c>
      <c r="QS30" s="17">
        <v>3.5</v>
      </c>
      <c r="QT30" s="17">
        <v>3.5</v>
      </c>
      <c r="QU30" s="17">
        <v>0</v>
      </c>
      <c r="QV30" s="17">
        <v>18.5</v>
      </c>
      <c r="QW30" s="17">
        <v>17.881440000000001</v>
      </c>
      <c r="QX30" s="17">
        <v>17.881440000000001</v>
      </c>
      <c r="QY30" s="17">
        <v>0.61856</v>
      </c>
      <c r="QZ30" s="17">
        <v>14.58</v>
      </c>
      <c r="RA30" s="17"/>
      <c r="RB30" s="17">
        <v>15.122</v>
      </c>
      <c r="RC30" s="17">
        <v>-0.54200000000000004</v>
      </c>
      <c r="RD30" s="17">
        <v>17.940000000000001</v>
      </c>
      <c r="RE30" s="17"/>
      <c r="RF30" s="17">
        <v>18.471</v>
      </c>
      <c r="RG30" s="17">
        <v>-0.53100000000000003</v>
      </c>
      <c r="RH30" s="17">
        <v>27.9</v>
      </c>
      <c r="RI30" s="17">
        <v>25.571000000000002</v>
      </c>
      <c r="RJ30" s="17">
        <v>25.571000000000002</v>
      </c>
      <c r="RK30" s="17">
        <v>2.3290000000000002</v>
      </c>
      <c r="RL30" s="17">
        <v>83.1</v>
      </c>
      <c r="RM30" s="17">
        <v>89.5</v>
      </c>
      <c r="RN30" s="17">
        <v>80.694999999999993</v>
      </c>
      <c r="RO30" s="17">
        <v>2.4049999999999998</v>
      </c>
      <c r="RP30" s="17">
        <v>18.5</v>
      </c>
      <c r="RQ30" s="17"/>
      <c r="RR30" s="17">
        <v>19.305</v>
      </c>
      <c r="RS30" s="17">
        <v>-0.80500000000000005</v>
      </c>
      <c r="RT30" s="17">
        <v>3.1</v>
      </c>
      <c r="RU30" s="17">
        <v>3</v>
      </c>
      <c r="RV30" s="17">
        <v>3</v>
      </c>
      <c r="RW30" s="17">
        <v>0.1</v>
      </c>
      <c r="RX30" s="17">
        <v>20.3</v>
      </c>
      <c r="RY30" s="17">
        <v>19.792000000000002</v>
      </c>
      <c r="RZ30" s="17">
        <v>19.792000000000002</v>
      </c>
      <c r="SA30" s="17">
        <v>0.50800000000000001</v>
      </c>
      <c r="SB30" s="17">
        <v>3.24</v>
      </c>
      <c r="SC30" s="17">
        <v>2</v>
      </c>
      <c r="SD30" s="17">
        <v>2</v>
      </c>
      <c r="SE30" s="17">
        <v>1.24</v>
      </c>
      <c r="SF30" s="17"/>
      <c r="SG30" s="17">
        <v>0.4</v>
      </c>
      <c r="SH30" s="17">
        <v>0.4</v>
      </c>
      <c r="SI30" s="17">
        <v>-0.4</v>
      </c>
      <c r="SJ30" s="17">
        <v>0.4</v>
      </c>
      <c r="SK30" s="17"/>
      <c r="SL30" s="17">
        <v>0.33800000000000002</v>
      </c>
      <c r="SM30" s="17">
        <v>6.2E-2</v>
      </c>
      <c r="SN30" s="17">
        <v>19.7</v>
      </c>
      <c r="SO30" s="17">
        <v>19.1448</v>
      </c>
      <c r="SP30" s="17">
        <v>19.1448</v>
      </c>
      <c r="SQ30" s="17">
        <v>0.55520000000000003</v>
      </c>
      <c r="SR30" s="17">
        <v>13.1</v>
      </c>
      <c r="SS30" s="17">
        <v>12.244899999999999</v>
      </c>
      <c r="ST30" s="17">
        <v>12.244899999999999</v>
      </c>
      <c r="SU30" s="17">
        <v>0.85509999999999997</v>
      </c>
      <c r="SV30" s="17">
        <v>20.399999999999999</v>
      </c>
      <c r="SW30" s="17">
        <v>19.436350000000001</v>
      </c>
      <c r="SX30" s="17">
        <v>19.436350000000001</v>
      </c>
      <c r="SY30" s="17">
        <v>0.96365000000000001</v>
      </c>
      <c r="SZ30" s="17">
        <v>20.2</v>
      </c>
      <c r="TA30" s="17">
        <v>19.436350000000001</v>
      </c>
      <c r="TB30" s="17">
        <v>19.436350000000001</v>
      </c>
      <c r="TC30" s="17">
        <v>0.76365000000000005</v>
      </c>
      <c r="TD30" s="17">
        <v>0</v>
      </c>
      <c r="TE30" s="17">
        <v>0.8</v>
      </c>
      <c r="TF30" s="17">
        <v>0.69</v>
      </c>
      <c r="TG30" s="17">
        <v>-0.69</v>
      </c>
      <c r="TH30" s="17">
        <v>40.9</v>
      </c>
      <c r="TI30" s="17">
        <v>27.7</v>
      </c>
      <c r="TJ30" s="17">
        <v>19.97</v>
      </c>
      <c r="TK30" s="17">
        <v>20.93</v>
      </c>
      <c r="TL30" s="17">
        <v>37.4</v>
      </c>
      <c r="TM30" s="17"/>
      <c r="TN30" s="17">
        <v>38.460999999999999</v>
      </c>
      <c r="TO30" s="17">
        <v>-1.0609999999999999</v>
      </c>
      <c r="TP30" s="17">
        <v>78.2</v>
      </c>
      <c r="TQ30" s="17">
        <v>78.2</v>
      </c>
      <c r="TR30" s="17">
        <v>55.99</v>
      </c>
      <c r="TS30" s="17">
        <v>22.21</v>
      </c>
      <c r="TT30" s="17">
        <v>100.6</v>
      </c>
      <c r="TU30" s="17">
        <v>94.4</v>
      </c>
      <c r="TV30" s="17">
        <v>67.171000000000006</v>
      </c>
      <c r="TW30" s="17">
        <v>33.429000000000002</v>
      </c>
      <c r="TX30" s="17">
        <v>9.5</v>
      </c>
      <c r="TY30" s="17">
        <v>2.5299999999999998</v>
      </c>
      <c r="TZ30" s="17">
        <v>2.5299999999999998</v>
      </c>
      <c r="UA30" s="17">
        <v>6.97</v>
      </c>
      <c r="UB30" s="17">
        <v>8.9</v>
      </c>
      <c r="UC30" s="17">
        <v>3.9780000000000002</v>
      </c>
      <c r="UD30" s="17">
        <v>3.9780000000000002</v>
      </c>
      <c r="UE30" s="17">
        <v>4.9219999999999997</v>
      </c>
      <c r="UF30" s="17">
        <v>50</v>
      </c>
      <c r="UG30" s="17"/>
      <c r="UH30" s="17">
        <v>47.1</v>
      </c>
      <c r="UI30" s="17">
        <v>2.9</v>
      </c>
      <c r="UJ30" s="17">
        <v>16</v>
      </c>
      <c r="UK30" s="17">
        <v>19.436350000000001</v>
      </c>
      <c r="UL30" s="17">
        <v>19.436350000000001</v>
      </c>
      <c r="UM30" s="17">
        <v>-3.43635</v>
      </c>
      <c r="UN30" s="17">
        <v>8.1999999999999993</v>
      </c>
      <c r="UO30" s="17">
        <v>8.1999999999999993</v>
      </c>
      <c r="UP30" s="17">
        <v>8.1999999999999993</v>
      </c>
      <c r="UQ30" s="17">
        <v>0</v>
      </c>
      <c r="UR30" s="17">
        <v>5.2</v>
      </c>
      <c r="US30" s="17">
        <v>7.1</v>
      </c>
      <c r="UT30" s="17">
        <v>7.1</v>
      </c>
      <c r="UU30" s="17">
        <v>-1.9</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6.6</v>
      </c>
      <c r="VI30" s="17">
        <v>9.2360000000000007</v>
      </c>
      <c r="VJ30" s="17">
        <v>9.2360000000000007</v>
      </c>
      <c r="VK30" s="17">
        <v>-2.6360000000000001</v>
      </c>
      <c r="VL30" s="17">
        <v>253</v>
      </c>
      <c r="VM30" s="17"/>
      <c r="VN30" s="17">
        <v>252.39400000000001</v>
      </c>
      <c r="VO30" s="17">
        <v>0.60599999999999998</v>
      </c>
      <c r="VP30" s="17">
        <v>14.6</v>
      </c>
      <c r="VQ30" s="17"/>
      <c r="VR30" s="17">
        <v>17.86</v>
      </c>
      <c r="VS30" s="17">
        <v>-3.26</v>
      </c>
      <c r="VT30" s="17">
        <v>140.6</v>
      </c>
      <c r="VU30" s="17"/>
      <c r="VV30" s="17">
        <v>144.482</v>
      </c>
      <c r="VW30" s="17">
        <v>-3.8820000000000001</v>
      </c>
      <c r="VX30" s="17">
        <v>0.6</v>
      </c>
      <c r="VY30" s="17">
        <v>0.6</v>
      </c>
      <c r="VZ30" s="17">
        <v>0.6</v>
      </c>
      <c r="WA30" s="17">
        <v>0</v>
      </c>
      <c r="WB30" s="17">
        <v>68.099999999999994</v>
      </c>
      <c r="WC30" s="17">
        <v>72.8</v>
      </c>
      <c r="WD30" s="17">
        <v>49.6</v>
      </c>
      <c r="WE30" s="17">
        <v>18.5</v>
      </c>
      <c r="WF30" s="17">
        <v>95</v>
      </c>
      <c r="WG30" s="17">
        <v>98.2</v>
      </c>
      <c r="WH30" s="17">
        <v>85.849000000000004</v>
      </c>
      <c r="WI30" s="17">
        <v>9.1509999999999998</v>
      </c>
      <c r="WJ30" s="17">
        <v>104.8</v>
      </c>
      <c r="WK30" s="17"/>
      <c r="WL30" s="17">
        <v>108.89700000000001</v>
      </c>
      <c r="WM30" s="17">
        <v>-4.0970000000000004</v>
      </c>
      <c r="WN30" s="17">
        <v>4.8</v>
      </c>
      <c r="WO30" s="17">
        <v>4.2</v>
      </c>
      <c r="WP30" s="17">
        <v>4.2</v>
      </c>
      <c r="WQ30" s="17">
        <v>0.6</v>
      </c>
      <c r="WR30" s="17">
        <v>2.2999999999999998</v>
      </c>
      <c r="WS30" s="17">
        <v>2.4</v>
      </c>
      <c r="WT30" s="17">
        <v>2.4</v>
      </c>
      <c r="WU30" s="17">
        <v>-0.1</v>
      </c>
      <c r="WV30" s="17">
        <v>1.1000000000000001</v>
      </c>
      <c r="WW30" s="17">
        <v>1.2</v>
      </c>
      <c r="WX30" s="17">
        <v>1.2</v>
      </c>
      <c r="WY30" s="17">
        <v>-0.1</v>
      </c>
      <c r="WZ30" s="17">
        <v>2.2000000000000002</v>
      </c>
      <c r="XA30" s="17">
        <v>2.8</v>
      </c>
      <c r="XB30" s="17">
        <v>2.8</v>
      </c>
      <c r="XC30" s="17">
        <v>-0.6</v>
      </c>
      <c r="XD30" s="17">
        <v>18.5</v>
      </c>
      <c r="XE30" s="17"/>
      <c r="XF30" s="17">
        <v>18.753</v>
      </c>
      <c r="XG30" s="17">
        <v>-0.253</v>
      </c>
      <c r="XH30" s="17">
        <v>6</v>
      </c>
      <c r="XI30" s="17">
        <v>6.4</v>
      </c>
      <c r="XJ30" s="17">
        <v>6.4</v>
      </c>
      <c r="XK30" s="17">
        <v>-0.4</v>
      </c>
      <c r="XL30" s="17">
        <v>20</v>
      </c>
      <c r="XM30" s="17">
        <v>19.241980000000002</v>
      </c>
      <c r="XN30" s="17">
        <v>19.241980000000002</v>
      </c>
      <c r="XO30" s="17">
        <v>0.75802000000000003</v>
      </c>
      <c r="XP30" s="17">
        <v>20</v>
      </c>
      <c r="XQ30" s="17">
        <v>19.241980000000002</v>
      </c>
      <c r="XR30" s="17">
        <v>19.241980000000002</v>
      </c>
      <c r="XS30" s="17">
        <v>0.75802000000000003</v>
      </c>
      <c r="XT30" s="17"/>
      <c r="XU30" s="17"/>
      <c r="XV30" s="17"/>
      <c r="XW30" s="17">
        <v>0</v>
      </c>
      <c r="XX30" s="17">
        <v>44.1</v>
      </c>
      <c r="XY30" s="17">
        <v>38.5</v>
      </c>
      <c r="XZ30" s="17">
        <v>30</v>
      </c>
      <c r="YA30" s="17">
        <v>14.1</v>
      </c>
      <c r="YB30" s="17">
        <v>33.200000000000003</v>
      </c>
      <c r="YC30" s="17">
        <v>38.5</v>
      </c>
      <c r="YD30" s="17">
        <v>30</v>
      </c>
      <c r="YE30" s="17">
        <v>3.2</v>
      </c>
      <c r="YF30" s="17">
        <v>17.5</v>
      </c>
      <c r="YG30" s="17">
        <v>14</v>
      </c>
      <c r="YH30" s="17">
        <v>14</v>
      </c>
      <c r="YI30" s="17">
        <v>3.5</v>
      </c>
      <c r="YJ30" s="17">
        <v>11.2</v>
      </c>
      <c r="YK30" s="17">
        <v>18</v>
      </c>
      <c r="YL30" s="17">
        <v>18</v>
      </c>
      <c r="YM30" s="17">
        <v>-6.8</v>
      </c>
      <c r="YN30" s="17">
        <v>8.6999999999999993</v>
      </c>
      <c r="YO30" s="17">
        <v>7.59</v>
      </c>
      <c r="YP30" s="17">
        <v>7.59</v>
      </c>
      <c r="YQ30" s="17">
        <v>1.1100000000000001</v>
      </c>
      <c r="YR30" s="17">
        <v>10.6</v>
      </c>
      <c r="YS30" s="17">
        <v>11</v>
      </c>
      <c r="YT30" s="17">
        <v>11</v>
      </c>
      <c r="YU30" s="17">
        <v>-0.4</v>
      </c>
      <c r="YV30" s="17">
        <v>19.2</v>
      </c>
      <c r="YW30" s="17">
        <v>19</v>
      </c>
      <c r="YX30" s="17">
        <v>19</v>
      </c>
      <c r="YY30" s="17">
        <v>0.2</v>
      </c>
    </row>
    <row r="31" spans="1:675" ht="24" customHeight="1" x14ac:dyDescent="0.3">
      <c r="A31" s="1"/>
      <c r="B31" s="16" t="s">
        <v>59</v>
      </c>
      <c r="C31" s="16" t="s">
        <v>766</v>
      </c>
      <c r="D31" s="17">
        <v>199.2</v>
      </c>
      <c r="E31" s="17">
        <v>203.40136000000001</v>
      </c>
      <c r="F31" s="17">
        <v>203.40136000000001</v>
      </c>
      <c r="G31" s="17">
        <v>-4.2013600000000002</v>
      </c>
      <c r="H31" s="17">
        <v>658.4</v>
      </c>
      <c r="I31" s="17">
        <v>650</v>
      </c>
      <c r="J31" s="17">
        <v>629.90463999999997</v>
      </c>
      <c r="K31" s="17">
        <v>28.495360000000002</v>
      </c>
      <c r="L31" s="17">
        <v>219</v>
      </c>
      <c r="M31" s="17">
        <v>211.66204999999999</v>
      </c>
      <c r="N31" s="17">
        <v>205.11832000000001</v>
      </c>
      <c r="O31" s="17">
        <v>13.881679999999999</v>
      </c>
      <c r="P31" s="17">
        <v>7.4</v>
      </c>
      <c r="Q31" s="17">
        <v>8.8258700000000001</v>
      </c>
      <c r="R31" s="17">
        <v>8.8258700000000001</v>
      </c>
      <c r="S31" s="17">
        <v>-1.42587</v>
      </c>
      <c r="T31" s="17">
        <v>7.5</v>
      </c>
      <c r="U31" s="17">
        <v>8.5166900000000005</v>
      </c>
      <c r="V31" s="17">
        <v>8.5166900000000005</v>
      </c>
      <c r="W31" s="17">
        <v>-1.0166900000000001</v>
      </c>
      <c r="X31" s="17">
        <v>92.6</v>
      </c>
      <c r="Y31" s="17">
        <v>91.867829999999998</v>
      </c>
      <c r="Z31" s="17">
        <v>91.867829999999998</v>
      </c>
      <c r="AA31" s="17">
        <v>0.73216999999999999</v>
      </c>
      <c r="AB31" s="17">
        <v>233.1</v>
      </c>
      <c r="AC31" s="17">
        <v>242</v>
      </c>
      <c r="AD31" s="17">
        <v>242</v>
      </c>
      <c r="AE31" s="17">
        <v>-8.9</v>
      </c>
      <c r="AF31" s="17"/>
      <c r="AG31" s="17"/>
      <c r="AH31" s="17"/>
      <c r="AI31" s="17">
        <v>0</v>
      </c>
      <c r="AJ31" s="17">
        <v>0</v>
      </c>
      <c r="AK31" s="17"/>
      <c r="AL31" s="17"/>
      <c r="AM31" s="17">
        <v>0</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c r="BI31" s="17"/>
      <c r="BJ31" s="17"/>
      <c r="BK31" s="17">
        <v>0</v>
      </c>
      <c r="BL31" s="17">
        <v>582.20000000000005</v>
      </c>
      <c r="BM31" s="17">
        <v>582.50599999999997</v>
      </c>
      <c r="BN31" s="17">
        <v>582.50599999999997</v>
      </c>
      <c r="BO31" s="17">
        <v>-0.30599999999999999</v>
      </c>
      <c r="BP31" s="17">
        <v>10.8</v>
      </c>
      <c r="BQ31" s="17">
        <v>10.52094</v>
      </c>
      <c r="BR31" s="17">
        <v>10.52094</v>
      </c>
      <c r="BS31" s="17">
        <v>0.27905999999999997</v>
      </c>
      <c r="BT31" s="17">
        <v>13.7</v>
      </c>
      <c r="BU31" s="17">
        <v>17.629960000000001</v>
      </c>
      <c r="BV31" s="17">
        <v>17.629960000000001</v>
      </c>
      <c r="BW31" s="17">
        <v>-3.9299599999999999</v>
      </c>
      <c r="BX31" s="17"/>
      <c r="BY31" s="17"/>
      <c r="BZ31" s="17"/>
      <c r="CA31" s="17">
        <v>0</v>
      </c>
      <c r="CB31" s="17"/>
      <c r="CC31" s="17"/>
      <c r="CD31" s="17"/>
      <c r="CE31" s="17">
        <v>0</v>
      </c>
      <c r="CF31" s="17"/>
      <c r="CG31" s="17"/>
      <c r="CH31" s="17"/>
      <c r="CI31" s="17">
        <v>0</v>
      </c>
      <c r="CJ31" s="17">
        <v>161.9</v>
      </c>
      <c r="CK31" s="17">
        <v>164.06706</v>
      </c>
      <c r="CL31" s="17">
        <v>164.06706</v>
      </c>
      <c r="CM31" s="17">
        <v>-2.1670600000000002</v>
      </c>
      <c r="CN31" s="17">
        <v>16</v>
      </c>
      <c r="CO31" s="17">
        <v>9.2994299999999992</v>
      </c>
      <c r="CP31" s="17">
        <v>9.2994299999999992</v>
      </c>
      <c r="CQ31" s="17">
        <v>6.7005699999999999</v>
      </c>
      <c r="CR31" s="17">
        <v>6.4</v>
      </c>
      <c r="CS31" s="17">
        <v>4.9935799999999997</v>
      </c>
      <c r="CT31" s="17">
        <v>4.9935799999999997</v>
      </c>
      <c r="CU31" s="17">
        <v>1.40642</v>
      </c>
      <c r="CV31" s="17"/>
      <c r="CW31" s="17"/>
      <c r="CX31" s="17"/>
      <c r="CY31" s="17">
        <v>0</v>
      </c>
      <c r="CZ31" s="17">
        <v>5.9</v>
      </c>
      <c r="DA31" s="17">
        <v>6.8787000000000003</v>
      </c>
      <c r="DB31" s="17">
        <v>6.8787000000000003</v>
      </c>
      <c r="DC31" s="17">
        <v>-0.97870000000000001</v>
      </c>
      <c r="DD31" s="17"/>
      <c r="DE31" s="17"/>
      <c r="DF31" s="17"/>
      <c r="DG31" s="17">
        <v>0</v>
      </c>
      <c r="DH31" s="17">
        <v>120.8</v>
      </c>
      <c r="DI31" s="17">
        <v>113.22257999999999</v>
      </c>
      <c r="DJ31" s="17">
        <v>142.44412</v>
      </c>
      <c r="DK31" s="17">
        <v>-21.644120000000001</v>
      </c>
      <c r="DL31" s="17"/>
      <c r="DM31" s="17"/>
      <c r="DN31" s="17"/>
      <c r="DO31" s="17">
        <v>0</v>
      </c>
      <c r="DP31" s="17"/>
      <c r="DQ31" s="17"/>
      <c r="DR31" s="17"/>
      <c r="DS31" s="17">
        <v>0</v>
      </c>
      <c r="DT31" s="17">
        <v>0</v>
      </c>
      <c r="DU31" s="17"/>
      <c r="DV31" s="17"/>
      <c r="DW31" s="17">
        <v>0</v>
      </c>
      <c r="DX31" s="17"/>
      <c r="DY31" s="17"/>
      <c r="DZ31" s="17"/>
      <c r="EA31" s="17">
        <v>0</v>
      </c>
      <c r="EB31" s="17">
        <v>110.2</v>
      </c>
      <c r="EC31" s="17">
        <v>112.46647</v>
      </c>
      <c r="ED31" s="17">
        <v>112.46647</v>
      </c>
      <c r="EE31" s="17">
        <v>-2.26647</v>
      </c>
      <c r="EF31" s="17">
        <v>191.3</v>
      </c>
      <c r="EG31" s="17">
        <v>220.69499999999999</v>
      </c>
      <c r="EH31" s="17">
        <v>220.69499999999999</v>
      </c>
      <c r="EI31" s="17">
        <v>-29.395</v>
      </c>
      <c r="EJ31" s="17">
        <v>168.9</v>
      </c>
      <c r="EK31" s="17">
        <v>170.96541999999999</v>
      </c>
      <c r="EL31" s="17">
        <v>170.96541999999999</v>
      </c>
      <c r="EM31" s="17">
        <v>-2.06542</v>
      </c>
      <c r="EN31" s="17"/>
      <c r="EO31" s="17"/>
      <c r="EP31" s="17"/>
      <c r="EQ31" s="17">
        <v>0</v>
      </c>
      <c r="ER31" s="17"/>
      <c r="ES31" s="17"/>
      <c r="ET31" s="17"/>
      <c r="EU31" s="17">
        <v>0</v>
      </c>
      <c r="EV31" s="17">
        <v>6.5</v>
      </c>
      <c r="EW31" s="17">
        <v>6.39</v>
      </c>
      <c r="EX31" s="17">
        <v>6.39</v>
      </c>
      <c r="EY31" s="17">
        <v>0.11</v>
      </c>
      <c r="EZ31" s="17">
        <v>365.5</v>
      </c>
      <c r="FA31" s="17">
        <v>398.98081000000002</v>
      </c>
      <c r="FB31" s="17">
        <v>380.56365</v>
      </c>
      <c r="FC31" s="17">
        <v>-15.063650000000001</v>
      </c>
      <c r="FD31" s="17">
        <v>81.3</v>
      </c>
      <c r="FE31" s="17">
        <v>81.635570000000001</v>
      </c>
      <c r="FF31" s="17">
        <v>81.635570000000001</v>
      </c>
      <c r="FG31" s="17">
        <v>-0.33556999999999998</v>
      </c>
      <c r="FH31" s="17">
        <v>148.19999999999999</v>
      </c>
      <c r="FI31" s="17">
        <v>136.21170000000001</v>
      </c>
      <c r="FJ31" s="17">
        <v>136.21170000000001</v>
      </c>
      <c r="FK31" s="17">
        <v>11.988300000000001</v>
      </c>
      <c r="FL31" s="17">
        <v>42.1</v>
      </c>
      <c r="FM31" s="17">
        <v>41.89893</v>
      </c>
      <c r="FN31" s="17">
        <v>41.89893</v>
      </c>
      <c r="FO31" s="17">
        <v>0.20107</v>
      </c>
      <c r="FP31" s="17">
        <v>18.600000000000001</v>
      </c>
      <c r="FQ31" s="17">
        <v>19.21088</v>
      </c>
      <c r="FR31" s="17">
        <v>19.21088</v>
      </c>
      <c r="FS31" s="17">
        <v>-0.61087999999999998</v>
      </c>
      <c r="FT31" s="17">
        <v>19</v>
      </c>
      <c r="FU31" s="17">
        <v>18.172979999999999</v>
      </c>
      <c r="FV31" s="17">
        <v>18.172979999999999</v>
      </c>
      <c r="FW31" s="17">
        <v>0.82701999999999998</v>
      </c>
      <c r="FX31" s="17">
        <v>93.1</v>
      </c>
      <c r="FY31" s="17">
        <v>87.773570000000007</v>
      </c>
      <c r="FZ31" s="17">
        <v>87.773570000000007</v>
      </c>
      <c r="GA31" s="17">
        <v>5.3264300000000002</v>
      </c>
      <c r="GB31" s="17">
        <v>170.5</v>
      </c>
      <c r="GC31" s="17">
        <v>176.44598999999999</v>
      </c>
      <c r="GD31" s="17">
        <v>163.83304999999999</v>
      </c>
      <c r="GE31" s="17">
        <v>6.6669499999999999</v>
      </c>
      <c r="GF31" s="17">
        <v>171</v>
      </c>
      <c r="GG31" s="17">
        <v>176.44598999999999</v>
      </c>
      <c r="GH31" s="17">
        <v>163.83304999999999</v>
      </c>
      <c r="GI31" s="17">
        <v>7.1669499999999999</v>
      </c>
      <c r="GJ31" s="17">
        <v>177.1</v>
      </c>
      <c r="GK31" s="17">
        <v>176.97585000000001</v>
      </c>
      <c r="GL31" s="17">
        <v>164.32504</v>
      </c>
      <c r="GM31" s="17">
        <v>12.77496</v>
      </c>
      <c r="GN31" s="17">
        <v>109.4</v>
      </c>
      <c r="GO31" s="17">
        <v>110.48202000000001</v>
      </c>
      <c r="GP31" s="17">
        <v>110.48202000000001</v>
      </c>
      <c r="GQ31" s="17">
        <v>-1.08202</v>
      </c>
      <c r="GR31" s="17">
        <v>29.3</v>
      </c>
      <c r="GS31" s="17">
        <v>35.568510000000003</v>
      </c>
      <c r="GT31" s="17">
        <v>47.082599999999999</v>
      </c>
      <c r="GU31" s="17">
        <v>-17.782599999999999</v>
      </c>
      <c r="GV31" s="17"/>
      <c r="GW31" s="17"/>
      <c r="GX31" s="17">
        <v>38.272100000000002</v>
      </c>
      <c r="GY31" s="17">
        <v>-38.272100000000002</v>
      </c>
      <c r="GZ31" s="17">
        <v>3.8</v>
      </c>
      <c r="HA31" s="17"/>
      <c r="HB31" s="17"/>
      <c r="HC31" s="17">
        <v>3.8</v>
      </c>
      <c r="HD31" s="17">
        <v>28.3</v>
      </c>
      <c r="HE31" s="17">
        <v>30.13373</v>
      </c>
      <c r="HF31" s="17">
        <v>30.13373</v>
      </c>
      <c r="HG31" s="17">
        <v>-1.8337300000000001</v>
      </c>
      <c r="HH31" s="17">
        <v>137.4</v>
      </c>
      <c r="HI31" s="17">
        <v>125.66933</v>
      </c>
      <c r="HJ31" s="17">
        <v>172.35792000000001</v>
      </c>
      <c r="HK31" s="17">
        <v>-34.957920000000001</v>
      </c>
      <c r="HL31" s="17"/>
      <c r="HM31" s="17"/>
      <c r="HN31" s="17"/>
      <c r="HO31" s="17">
        <v>0</v>
      </c>
      <c r="HP31" s="17"/>
      <c r="HQ31" s="17"/>
      <c r="HR31" s="17"/>
      <c r="HS31" s="17">
        <v>0</v>
      </c>
      <c r="HT31" s="17">
        <v>52.6</v>
      </c>
      <c r="HU31" s="17">
        <v>51.165349999999997</v>
      </c>
      <c r="HV31" s="17">
        <v>58.21716</v>
      </c>
      <c r="HW31" s="17">
        <v>-5.6171600000000002</v>
      </c>
      <c r="HX31" s="17"/>
      <c r="HY31" s="17"/>
      <c r="HZ31" s="17"/>
      <c r="IA31" s="17">
        <v>0</v>
      </c>
      <c r="IB31" s="17"/>
      <c r="IC31" s="17"/>
      <c r="ID31" s="17"/>
      <c r="IE31" s="17">
        <v>0</v>
      </c>
      <c r="IF31" s="17">
        <v>42.8</v>
      </c>
      <c r="IG31" s="17">
        <v>45.265309999999999</v>
      </c>
      <c r="IH31" s="17">
        <v>45.265309999999999</v>
      </c>
      <c r="II31" s="17">
        <v>-2.4653100000000001</v>
      </c>
      <c r="IJ31" s="17"/>
      <c r="IK31" s="17"/>
      <c r="IL31" s="17"/>
      <c r="IM31" s="17">
        <v>0</v>
      </c>
      <c r="IN31" s="17"/>
      <c r="IO31" s="17"/>
      <c r="IP31" s="17"/>
      <c r="IQ31" s="17">
        <v>0</v>
      </c>
      <c r="IR31" s="17"/>
      <c r="IS31" s="17"/>
      <c r="IT31" s="17"/>
      <c r="IU31" s="17">
        <v>0</v>
      </c>
      <c r="IV31" s="17">
        <v>131.69999999999999</v>
      </c>
      <c r="IW31" s="17">
        <v>136.69067999999999</v>
      </c>
      <c r="IX31" s="17">
        <v>136.69067999999999</v>
      </c>
      <c r="IY31" s="17">
        <v>-4.9906800000000002</v>
      </c>
      <c r="IZ31" s="17"/>
      <c r="JA31" s="17"/>
      <c r="JB31" s="17"/>
      <c r="JC31" s="17">
        <v>0</v>
      </c>
      <c r="JD31" s="17"/>
      <c r="JE31" s="17"/>
      <c r="JF31" s="17"/>
      <c r="JG31" s="17">
        <v>0</v>
      </c>
      <c r="JH31" s="17"/>
      <c r="JI31" s="17"/>
      <c r="JJ31" s="17"/>
      <c r="JK31" s="17">
        <v>0</v>
      </c>
      <c r="JL31" s="17"/>
      <c r="JM31" s="17"/>
      <c r="JN31" s="17"/>
      <c r="JO31" s="17">
        <v>0</v>
      </c>
      <c r="JP31" s="17"/>
      <c r="JQ31" s="17"/>
      <c r="JR31" s="17"/>
      <c r="JS31" s="17">
        <v>0</v>
      </c>
      <c r="JT31" s="17"/>
      <c r="JU31" s="17"/>
      <c r="JV31" s="17"/>
      <c r="JW31" s="17">
        <v>0</v>
      </c>
      <c r="JX31" s="17">
        <v>194.8</v>
      </c>
      <c r="JY31" s="17">
        <v>200.67499000000001</v>
      </c>
      <c r="JZ31" s="17">
        <v>200.67499000000001</v>
      </c>
      <c r="KA31" s="17">
        <v>-5.8749900000000004</v>
      </c>
      <c r="KB31" s="17">
        <v>120.5</v>
      </c>
      <c r="KC31" s="17">
        <v>200.3066</v>
      </c>
      <c r="KD31" s="17">
        <v>200.3066</v>
      </c>
      <c r="KE31" s="17">
        <v>-79.806600000000003</v>
      </c>
      <c r="KF31" s="17">
        <v>121.4</v>
      </c>
      <c r="KG31" s="17"/>
      <c r="KH31" s="17"/>
      <c r="KI31" s="17">
        <v>121.4</v>
      </c>
      <c r="KJ31" s="17">
        <v>0</v>
      </c>
      <c r="KK31" s="17"/>
      <c r="KL31" s="17"/>
      <c r="KM31" s="17">
        <v>0</v>
      </c>
      <c r="KN31" s="17"/>
      <c r="KO31" s="17"/>
      <c r="KP31" s="17"/>
      <c r="KQ31" s="17">
        <v>0</v>
      </c>
      <c r="KR31" s="17"/>
      <c r="KS31" s="17"/>
      <c r="KT31" s="17"/>
      <c r="KU31" s="17">
        <v>0</v>
      </c>
      <c r="KV31" s="17"/>
      <c r="KW31" s="17">
        <v>4.7853599999999998</v>
      </c>
      <c r="KX31" s="17">
        <v>4.7853500000000002</v>
      </c>
      <c r="KY31" s="17">
        <v>-4.7853500000000002</v>
      </c>
      <c r="KZ31" s="17">
        <v>208.3</v>
      </c>
      <c r="LA31" s="17">
        <v>193.41497000000001</v>
      </c>
      <c r="LB31" s="17">
        <v>194.48580000000001</v>
      </c>
      <c r="LC31" s="17">
        <v>13.8142</v>
      </c>
      <c r="LD31" s="17">
        <v>135.69999999999999</v>
      </c>
      <c r="LE31" s="17">
        <v>133.16031000000001</v>
      </c>
      <c r="LF31" s="17">
        <v>104.72744</v>
      </c>
      <c r="LG31" s="17">
        <v>30.972560000000001</v>
      </c>
      <c r="LH31" s="17">
        <v>63</v>
      </c>
      <c r="LI31" s="17">
        <v>67.199219999999997</v>
      </c>
      <c r="LJ31" s="17">
        <v>67.199219999999997</v>
      </c>
      <c r="LK31" s="17">
        <v>-4.1992200000000004</v>
      </c>
      <c r="LL31" s="17">
        <v>78.599999999999994</v>
      </c>
      <c r="LM31" s="17">
        <v>78.567999999999998</v>
      </c>
      <c r="LN31" s="17">
        <v>78.567999999999998</v>
      </c>
      <c r="LO31" s="17">
        <v>3.2000000000000001E-2</v>
      </c>
      <c r="LP31" s="17">
        <v>31.2</v>
      </c>
      <c r="LQ31" s="17">
        <v>29.980560000000001</v>
      </c>
      <c r="LR31" s="17">
        <v>29.980560000000001</v>
      </c>
      <c r="LS31" s="17">
        <v>1.2194400000000001</v>
      </c>
      <c r="LT31" s="17"/>
      <c r="LU31" s="17"/>
      <c r="LV31" s="17"/>
      <c r="LW31" s="17">
        <v>0</v>
      </c>
      <c r="LX31" s="17"/>
      <c r="LY31" s="17"/>
      <c r="LZ31" s="17"/>
      <c r="MA31" s="17">
        <v>0</v>
      </c>
      <c r="MB31" s="17"/>
      <c r="MC31" s="17"/>
      <c r="MD31" s="17"/>
      <c r="ME31" s="17">
        <v>0</v>
      </c>
      <c r="MF31" s="17">
        <v>139</v>
      </c>
      <c r="MG31" s="17">
        <v>136.26948999999999</v>
      </c>
      <c r="MH31" s="17">
        <v>136.26948999999999</v>
      </c>
      <c r="MI31" s="17">
        <v>2.7305100000000002</v>
      </c>
      <c r="MJ31" s="17"/>
      <c r="MK31" s="17"/>
      <c r="ML31" s="17"/>
      <c r="MM31" s="17">
        <v>0</v>
      </c>
      <c r="MN31" s="17"/>
      <c r="MO31" s="17"/>
      <c r="MP31" s="17"/>
      <c r="MQ31" s="17">
        <v>0</v>
      </c>
      <c r="MR31" s="17"/>
      <c r="MS31" s="17"/>
      <c r="MT31" s="17"/>
      <c r="MU31" s="17">
        <v>0</v>
      </c>
      <c r="MV31" s="17">
        <v>0</v>
      </c>
      <c r="MW31" s="17"/>
      <c r="MX31" s="17"/>
      <c r="MY31" s="17">
        <v>0</v>
      </c>
      <c r="MZ31" s="17">
        <v>0</v>
      </c>
      <c r="NA31" s="17"/>
      <c r="NB31" s="17"/>
      <c r="NC31" s="17">
        <v>0</v>
      </c>
      <c r="ND31" s="17">
        <v>0</v>
      </c>
      <c r="NE31" s="17"/>
      <c r="NF31" s="17"/>
      <c r="NG31" s="17">
        <v>0</v>
      </c>
      <c r="NH31" s="17">
        <v>0</v>
      </c>
      <c r="NI31" s="17"/>
      <c r="NJ31" s="17"/>
      <c r="NK31" s="17">
        <v>0</v>
      </c>
      <c r="NL31" s="17"/>
      <c r="NM31" s="17"/>
      <c r="NN31" s="17"/>
      <c r="NO31" s="17">
        <v>0</v>
      </c>
      <c r="NP31" s="17"/>
      <c r="NQ31" s="17"/>
      <c r="NR31" s="17"/>
      <c r="NS31" s="17">
        <v>0</v>
      </c>
      <c r="NT31" s="17"/>
      <c r="NU31" s="17"/>
      <c r="NV31" s="17">
        <v>9.09</v>
      </c>
      <c r="NW31" s="17">
        <v>-9.09</v>
      </c>
      <c r="NX31" s="17">
        <v>9.3000000000000007</v>
      </c>
      <c r="NY31" s="17">
        <v>9.0694199999999991</v>
      </c>
      <c r="NZ31" s="17">
        <v>9.0694199999999991</v>
      </c>
      <c r="OA31" s="17">
        <v>0.23058000000000001</v>
      </c>
      <c r="OB31" s="17">
        <v>10.199999999999999</v>
      </c>
      <c r="OC31" s="17">
        <v>10</v>
      </c>
      <c r="OD31" s="17">
        <v>10</v>
      </c>
      <c r="OE31" s="17">
        <v>0.2</v>
      </c>
      <c r="OF31" s="17">
        <v>1.2</v>
      </c>
      <c r="OG31" s="17"/>
      <c r="OH31" s="17">
        <v>0.85499999999999998</v>
      </c>
      <c r="OI31" s="17">
        <v>0.34499999999999997</v>
      </c>
      <c r="OJ31" s="17">
        <v>118.3</v>
      </c>
      <c r="OK31" s="17">
        <v>129.30000000000001</v>
      </c>
      <c r="OL31" s="17">
        <v>116.15300000000001</v>
      </c>
      <c r="OM31" s="17">
        <v>2.1469999999999998</v>
      </c>
      <c r="ON31" s="17">
        <v>72.7</v>
      </c>
      <c r="OO31" s="17"/>
      <c r="OP31" s="17">
        <v>80</v>
      </c>
      <c r="OQ31" s="17">
        <v>-7.3</v>
      </c>
      <c r="OR31" s="17">
        <v>9.6</v>
      </c>
      <c r="OS31" s="17">
        <v>9.5190000000000001</v>
      </c>
      <c r="OT31" s="17">
        <v>9.5190000000000001</v>
      </c>
      <c r="OU31" s="17">
        <v>8.1000000000000003E-2</v>
      </c>
      <c r="OV31" s="17">
        <v>0.4</v>
      </c>
      <c r="OW31" s="17"/>
      <c r="OX31" s="17">
        <v>0.3</v>
      </c>
      <c r="OY31" s="17">
        <v>0.1</v>
      </c>
      <c r="OZ31" s="17">
        <v>20.3</v>
      </c>
      <c r="PA31" s="17">
        <v>20.456230000000001</v>
      </c>
      <c r="PB31" s="17">
        <v>20.456230000000001</v>
      </c>
      <c r="PC31" s="17">
        <v>-0.15623000000000001</v>
      </c>
      <c r="PD31" s="17">
        <v>10.3</v>
      </c>
      <c r="PE31" s="17">
        <v>9.9830000000000005</v>
      </c>
      <c r="PF31" s="17">
        <v>9.9830000000000005</v>
      </c>
      <c r="PG31" s="17">
        <v>0.317</v>
      </c>
      <c r="PH31" s="17">
        <v>5.5</v>
      </c>
      <c r="PI31" s="17">
        <v>5.67</v>
      </c>
      <c r="PJ31" s="17">
        <v>5.67</v>
      </c>
      <c r="PK31" s="17">
        <v>-0.17</v>
      </c>
      <c r="PL31" s="17">
        <v>168.4</v>
      </c>
      <c r="PM31" s="17"/>
      <c r="PN31" s="17">
        <v>204</v>
      </c>
      <c r="PO31" s="17">
        <v>-35.6</v>
      </c>
      <c r="PP31" s="17">
        <v>74.31</v>
      </c>
      <c r="PQ31" s="17"/>
      <c r="PR31" s="17">
        <v>84</v>
      </c>
      <c r="PS31" s="17">
        <v>-9.69</v>
      </c>
      <c r="PT31" s="17">
        <v>0</v>
      </c>
      <c r="PU31" s="17">
        <v>1</v>
      </c>
      <c r="PV31" s="17">
        <v>1</v>
      </c>
      <c r="PW31" s="17">
        <v>-1</v>
      </c>
      <c r="PX31" s="17">
        <v>0</v>
      </c>
      <c r="PY31" s="17">
        <v>3</v>
      </c>
      <c r="PZ31" s="17">
        <v>3</v>
      </c>
      <c r="QA31" s="17">
        <v>-3</v>
      </c>
      <c r="QB31" s="17">
        <v>5</v>
      </c>
      <c r="QC31" s="17">
        <v>5</v>
      </c>
      <c r="QD31" s="17">
        <v>5</v>
      </c>
      <c r="QE31" s="17">
        <v>0</v>
      </c>
      <c r="QF31" s="17">
        <v>20.2</v>
      </c>
      <c r="QG31" s="17">
        <v>20.422219999999999</v>
      </c>
      <c r="QH31" s="17">
        <v>20.422219999999999</v>
      </c>
      <c r="QI31" s="17">
        <v>-0.22222</v>
      </c>
      <c r="QJ31" s="17">
        <v>10</v>
      </c>
      <c r="QK31" s="17">
        <v>19.436350000000001</v>
      </c>
      <c r="QL31" s="17">
        <v>19.436350000000001</v>
      </c>
      <c r="QM31" s="17">
        <v>-9.4363499999999991</v>
      </c>
      <c r="QN31" s="17">
        <v>18.7</v>
      </c>
      <c r="QO31" s="17">
        <v>17.492709999999999</v>
      </c>
      <c r="QP31" s="17">
        <v>17.492709999999999</v>
      </c>
      <c r="QQ31" s="17">
        <v>1.20729</v>
      </c>
      <c r="QR31" s="17">
        <v>3.5</v>
      </c>
      <c r="QS31" s="17">
        <v>3.5</v>
      </c>
      <c r="QT31" s="17">
        <v>3.5</v>
      </c>
      <c r="QU31" s="17">
        <v>0</v>
      </c>
      <c r="QV31" s="17">
        <v>18.5</v>
      </c>
      <c r="QW31" s="17">
        <v>17.881440000000001</v>
      </c>
      <c r="QX31" s="17">
        <v>17.881440000000001</v>
      </c>
      <c r="QY31" s="17">
        <v>0.61856</v>
      </c>
      <c r="QZ31" s="17">
        <v>14.54</v>
      </c>
      <c r="RA31" s="17"/>
      <c r="RB31" s="17">
        <v>15.214</v>
      </c>
      <c r="RC31" s="17">
        <v>-0.67400000000000004</v>
      </c>
      <c r="RD31" s="17">
        <v>17.87</v>
      </c>
      <c r="RE31" s="17"/>
      <c r="RF31" s="17">
        <v>18.567</v>
      </c>
      <c r="RG31" s="17">
        <v>-0.69699999999999995</v>
      </c>
      <c r="RH31" s="17">
        <v>29.3</v>
      </c>
      <c r="RI31" s="17">
        <v>26.591000000000001</v>
      </c>
      <c r="RJ31" s="17">
        <v>26.591000000000001</v>
      </c>
      <c r="RK31" s="17">
        <v>2.7090000000000001</v>
      </c>
      <c r="RL31" s="17">
        <v>82.8</v>
      </c>
      <c r="RM31" s="17">
        <v>89.8</v>
      </c>
      <c r="RN31" s="17">
        <v>83.043000000000006</v>
      </c>
      <c r="RO31" s="17">
        <v>-0.24299999999999999</v>
      </c>
      <c r="RP31" s="17">
        <v>18.399999999999999</v>
      </c>
      <c r="RQ31" s="17"/>
      <c r="RR31" s="17">
        <v>19.469000000000001</v>
      </c>
      <c r="RS31" s="17">
        <v>-1.069</v>
      </c>
      <c r="RT31" s="17">
        <v>2.8</v>
      </c>
      <c r="RU31" s="17">
        <v>3</v>
      </c>
      <c r="RV31" s="17">
        <v>3</v>
      </c>
      <c r="RW31" s="17">
        <v>-0.2</v>
      </c>
      <c r="RX31" s="17">
        <v>20.3</v>
      </c>
      <c r="RY31" s="17">
        <v>19.792000000000002</v>
      </c>
      <c r="RZ31" s="17">
        <v>19.792000000000002</v>
      </c>
      <c r="SA31" s="17">
        <v>0.50800000000000001</v>
      </c>
      <c r="SB31" s="17">
        <v>3.24</v>
      </c>
      <c r="SC31" s="17">
        <v>2</v>
      </c>
      <c r="SD31" s="17">
        <v>2</v>
      </c>
      <c r="SE31" s="17">
        <v>1.24</v>
      </c>
      <c r="SF31" s="17"/>
      <c r="SG31" s="17">
        <v>0.4</v>
      </c>
      <c r="SH31" s="17">
        <v>0.4</v>
      </c>
      <c r="SI31" s="17">
        <v>-0.4</v>
      </c>
      <c r="SJ31" s="17">
        <v>0.4</v>
      </c>
      <c r="SK31" s="17"/>
      <c r="SL31" s="17">
        <v>0.34200000000000003</v>
      </c>
      <c r="SM31" s="17">
        <v>5.8000000000000003E-2</v>
      </c>
      <c r="SN31" s="17">
        <v>19.7</v>
      </c>
      <c r="SO31" s="17">
        <v>19.1448</v>
      </c>
      <c r="SP31" s="17">
        <v>19.1448</v>
      </c>
      <c r="SQ31" s="17">
        <v>0.55520000000000003</v>
      </c>
      <c r="SR31" s="17">
        <v>13.1</v>
      </c>
      <c r="SS31" s="17">
        <v>12.244899999999999</v>
      </c>
      <c r="ST31" s="17">
        <v>12.244899999999999</v>
      </c>
      <c r="SU31" s="17">
        <v>0.85509999999999997</v>
      </c>
      <c r="SV31" s="17">
        <v>20.100000000000001</v>
      </c>
      <c r="SW31" s="17">
        <v>19.436350000000001</v>
      </c>
      <c r="SX31" s="17">
        <v>19.436350000000001</v>
      </c>
      <c r="SY31" s="17">
        <v>0.66364999999999996</v>
      </c>
      <c r="SZ31" s="17">
        <v>20.2</v>
      </c>
      <c r="TA31" s="17">
        <v>19.436350000000001</v>
      </c>
      <c r="TB31" s="17">
        <v>19.436350000000001</v>
      </c>
      <c r="TC31" s="17">
        <v>0.76365000000000005</v>
      </c>
      <c r="TD31" s="17">
        <v>0</v>
      </c>
      <c r="TE31" s="17">
        <v>1.9</v>
      </c>
      <c r="TF31" s="17">
        <v>0.57399999999999995</v>
      </c>
      <c r="TG31" s="17">
        <v>-0.57399999999999995</v>
      </c>
      <c r="TH31" s="17">
        <v>43.7</v>
      </c>
      <c r="TI31" s="17">
        <v>31</v>
      </c>
      <c r="TJ31" s="17">
        <v>25.815000000000001</v>
      </c>
      <c r="TK31" s="17">
        <v>17.885000000000002</v>
      </c>
      <c r="TL31" s="17">
        <v>37.5</v>
      </c>
      <c r="TM31" s="17"/>
      <c r="TN31" s="17">
        <v>38.603999999999999</v>
      </c>
      <c r="TO31" s="17">
        <v>-1.1040000000000001</v>
      </c>
      <c r="TP31" s="17">
        <v>92.5</v>
      </c>
      <c r="TQ31" s="17">
        <v>86.2</v>
      </c>
      <c r="TR31" s="17">
        <v>63.021000000000001</v>
      </c>
      <c r="TS31" s="17">
        <v>29.478999999999999</v>
      </c>
      <c r="TT31" s="17">
        <v>102.8</v>
      </c>
      <c r="TU31" s="17">
        <v>99.9</v>
      </c>
      <c r="TV31" s="17">
        <v>74.037999999999997</v>
      </c>
      <c r="TW31" s="17">
        <v>28.762</v>
      </c>
      <c r="TX31" s="17">
        <v>16.100000000000001</v>
      </c>
      <c r="TY31" s="17">
        <v>3.2909999999999999</v>
      </c>
      <c r="TZ31" s="17">
        <v>3.2909999999999999</v>
      </c>
      <c r="UA31" s="17">
        <v>12.808999999999999</v>
      </c>
      <c r="UB31" s="17">
        <v>9.3000000000000007</v>
      </c>
      <c r="UC31" s="17">
        <v>5.327</v>
      </c>
      <c r="UD31" s="17">
        <v>5.327</v>
      </c>
      <c r="UE31" s="17">
        <v>3.9729999999999999</v>
      </c>
      <c r="UF31" s="17">
        <v>50</v>
      </c>
      <c r="UG31" s="17"/>
      <c r="UH31" s="17">
        <v>47.36</v>
      </c>
      <c r="UI31" s="17">
        <v>2.64</v>
      </c>
      <c r="UJ31" s="17">
        <v>0</v>
      </c>
      <c r="UK31" s="17">
        <v>19.436350000000001</v>
      </c>
      <c r="UL31" s="17">
        <v>19.436350000000001</v>
      </c>
      <c r="UM31" s="17">
        <v>-19.436350000000001</v>
      </c>
      <c r="UN31" s="17">
        <v>8.1999999999999993</v>
      </c>
      <c r="UO31" s="17">
        <v>8.1999999999999993</v>
      </c>
      <c r="UP31" s="17">
        <v>8.1999999999999993</v>
      </c>
      <c r="UQ31" s="17">
        <v>0</v>
      </c>
      <c r="UR31" s="17">
        <v>5.2</v>
      </c>
      <c r="US31" s="17">
        <v>7.1</v>
      </c>
      <c r="UT31" s="17">
        <v>7.1</v>
      </c>
      <c r="UU31" s="17">
        <v>-1.9</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5.3</v>
      </c>
      <c r="VI31" s="17">
        <v>9.8780000000000001</v>
      </c>
      <c r="VJ31" s="17">
        <v>9.8780000000000001</v>
      </c>
      <c r="VK31" s="17">
        <v>-4.5780000000000003</v>
      </c>
      <c r="VL31" s="17">
        <v>245.4</v>
      </c>
      <c r="VM31" s="17"/>
      <c r="VN31" s="17">
        <v>252.38200000000001</v>
      </c>
      <c r="VO31" s="17">
        <v>-6.9820000000000002</v>
      </c>
      <c r="VP31" s="17">
        <v>15.5</v>
      </c>
      <c r="VQ31" s="17"/>
      <c r="VR31" s="17">
        <v>18.7</v>
      </c>
      <c r="VS31" s="17">
        <v>-3.2</v>
      </c>
      <c r="VT31" s="17">
        <v>140.9</v>
      </c>
      <c r="VU31" s="17"/>
      <c r="VV31" s="17">
        <v>144.48400000000001</v>
      </c>
      <c r="VW31" s="17">
        <v>-3.5840000000000001</v>
      </c>
      <c r="VX31" s="17">
        <v>0.6</v>
      </c>
      <c r="VY31" s="17">
        <v>0.6</v>
      </c>
      <c r="VZ31" s="17">
        <v>0.6</v>
      </c>
      <c r="WA31" s="17">
        <v>0</v>
      </c>
      <c r="WB31" s="17">
        <v>101.6</v>
      </c>
      <c r="WC31" s="17">
        <v>83.1</v>
      </c>
      <c r="WD31" s="17">
        <v>62.664000000000001</v>
      </c>
      <c r="WE31" s="17">
        <v>38.936</v>
      </c>
      <c r="WF31" s="17">
        <v>112.4</v>
      </c>
      <c r="WG31" s="17">
        <v>107.7</v>
      </c>
      <c r="WH31" s="17">
        <v>98.873000000000005</v>
      </c>
      <c r="WI31" s="17">
        <v>13.526999999999999</v>
      </c>
      <c r="WJ31" s="17">
        <v>105.5</v>
      </c>
      <c r="WK31" s="17"/>
      <c r="WL31" s="17">
        <v>109.249</v>
      </c>
      <c r="WM31" s="17">
        <v>-3.7490000000000001</v>
      </c>
      <c r="WN31" s="17">
        <v>4.8</v>
      </c>
      <c r="WO31" s="17">
        <v>4.2</v>
      </c>
      <c r="WP31" s="17">
        <v>4.2</v>
      </c>
      <c r="WQ31" s="17">
        <v>0.6</v>
      </c>
      <c r="WR31" s="17">
        <v>2.2999999999999998</v>
      </c>
      <c r="WS31" s="17">
        <v>2.4</v>
      </c>
      <c r="WT31" s="17">
        <v>2.4</v>
      </c>
      <c r="WU31" s="17">
        <v>-0.1</v>
      </c>
      <c r="WV31" s="17">
        <v>1.1000000000000001</v>
      </c>
      <c r="WW31" s="17">
        <v>1.2</v>
      </c>
      <c r="WX31" s="17">
        <v>1.2</v>
      </c>
      <c r="WY31" s="17">
        <v>-0.1</v>
      </c>
      <c r="WZ31" s="17">
        <v>2.2000000000000002</v>
      </c>
      <c r="XA31" s="17">
        <v>2.8</v>
      </c>
      <c r="XB31" s="17">
        <v>2.8</v>
      </c>
      <c r="XC31" s="17">
        <v>-0.6</v>
      </c>
      <c r="XD31" s="17">
        <v>18.100000000000001</v>
      </c>
      <c r="XE31" s="17"/>
      <c r="XF31" s="17">
        <v>19.654</v>
      </c>
      <c r="XG31" s="17">
        <v>-1.554</v>
      </c>
      <c r="XH31" s="17">
        <v>6.1</v>
      </c>
      <c r="XI31" s="17">
        <v>6.4</v>
      </c>
      <c r="XJ31" s="17">
        <v>6.4</v>
      </c>
      <c r="XK31" s="17">
        <v>-0.3</v>
      </c>
      <c r="XL31" s="17">
        <v>20</v>
      </c>
      <c r="XM31" s="17">
        <v>19.241980000000002</v>
      </c>
      <c r="XN31" s="17">
        <v>19.241980000000002</v>
      </c>
      <c r="XO31" s="17">
        <v>0.75802000000000003</v>
      </c>
      <c r="XP31" s="17">
        <v>20</v>
      </c>
      <c r="XQ31" s="17">
        <v>19.241980000000002</v>
      </c>
      <c r="XR31" s="17">
        <v>19.241980000000002</v>
      </c>
      <c r="XS31" s="17">
        <v>0.75802000000000003</v>
      </c>
      <c r="XT31" s="17"/>
      <c r="XU31" s="17"/>
      <c r="XV31" s="17"/>
      <c r="XW31" s="17">
        <v>0</v>
      </c>
      <c r="XX31" s="17">
        <v>44</v>
      </c>
      <c r="XY31" s="17">
        <v>38.5</v>
      </c>
      <c r="XZ31" s="17">
        <v>30</v>
      </c>
      <c r="YA31" s="17">
        <v>14</v>
      </c>
      <c r="YB31" s="17">
        <v>33.299999999999997</v>
      </c>
      <c r="YC31" s="17">
        <v>38.5</v>
      </c>
      <c r="YD31" s="17">
        <v>30</v>
      </c>
      <c r="YE31" s="17">
        <v>3.3</v>
      </c>
      <c r="YF31" s="17">
        <v>17.399999999999999</v>
      </c>
      <c r="YG31" s="17">
        <v>14</v>
      </c>
      <c r="YH31" s="17">
        <v>14</v>
      </c>
      <c r="YI31" s="17">
        <v>3.4</v>
      </c>
      <c r="YJ31" s="17">
        <v>11.2</v>
      </c>
      <c r="YK31" s="17">
        <v>18</v>
      </c>
      <c r="YL31" s="17">
        <v>18</v>
      </c>
      <c r="YM31" s="17">
        <v>-6.8</v>
      </c>
      <c r="YN31" s="17">
        <v>8.4</v>
      </c>
      <c r="YO31" s="17">
        <v>7.59</v>
      </c>
      <c r="YP31" s="17">
        <v>7.59</v>
      </c>
      <c r="YQ31" s="17">
        <v>0.81</v>
      </c>
      <c r="YR31" s="17">
        <v>11</v>
      </c>
      <c r="YS31" s="17">
        <v>11</v>
      </c>
      <c r="YT31" s="17">
        <v>11</v>
      </c>
      <c r="YU31" s="17">
        <v>0</v>
      </c>
      <c r="YV31" s="17">
        <v>18.899999999999999</v>
      </c>
      <c r="YW31" s="17">
        <v>19</v>
      </c>
      <c r="YX31" s="17">
        <v>19</v>
      </c>
      <c r="YY31" s="17">
        <v>-0.1</v>
      </c>
    </row>
    <row r="32" spans="1:675" ht="24" customHeight="1" x14ac:dyDescent="0.3">
      <c r="A32" s="1"/>
      <c r="B32" s="18" t="s">
        <v>59</v>
      </c>
      <c r="C32" s="18" t="s">
        <v>767</v>
      </c>
      <c r="D32" s="19">
        <v>202.4</v>
      </c>
      <c r="E32" s="19">
        <v>203.40136000000001</v>
      </c>
      <c r="F32" s="19">
        <v>203.40136000000001</v>
      </c>
      <c r="G32" s="19">
        <v>-1.00136</v>
      </c>
      <c r="H32" s="19">
        <v>657.1</v>
      </c>
      <c r="I32" s="19">
        <v>650</v>
      </c>
      <c r="J32" s="19">
        <v>629.90463999999997</v>
      </c>
      <c r="K32" s="19">
        <v>27.195360000000001</v>
      </c>
      <c r="L32" s="19">
        <v>218.7</v>
      </c>
      <c r="M32" s="19">
        <v>211.66204999999999</v>
      </c>
      <c r="N32" s="19">
        <v>205.11832000000001</v>
      </c>
      <c r="O32" s="19">
        <v>13.58168</v>
      </c>
      <c r="P32" s="19">
        <v>7.6</v>
      </c>
      <c r="Q32" s="19">
        <v>8.8258700000000001</v>
      </c>
      <c r="R32" s="19">
        <v>8.8258700000000001</v>
      </c>
      <c r="S32" s="19">
        <v>-1.22587</v>
      </c>
      <c r="T32" s="19">
        <v>7.6</v>
      </c>
      <c r="U32" s="19">
        <v>8.5166900000000005</v>
      </c>
      <c r="V32" s="19">
        <v>8.5166900000000005</v>
      </c>
      <c r="W32" s="19">
        <v>-0.91669</v>
      </c>
      <c r="X32" s="19">
        <v>92.7</v>
      </c>
      <c r="Y32" s="19">
        <v>91.867829999999998</v>
      </c>
      <c r="Z32" s="19">
        <v>91.867829999999998</v>
      </c>
      <c r="AA32" s="19">
        <v>0.83216999999999997</v>
      </c>
      <c r="AB32" s="19">
        <v>231</v>
      </c>
      <c r="AC32" s="19">
        <v>242</v>
      </c>
      <c r="AD32" s="19">
        <v>242</v>
      </c>
      <c r="AE32" s="19">
        <v>-11</v>
      </c>
      <c r="AF32" s="19"/>
      <c r="AG32" s="19"/>
      <c r="AH32" s="19"/>
      <c r="AI32" s="19">
        <v>0</v>
      </c>
      <c r="AJ32" s="19">
        <v>0</v>
      </c>
      <c r="AK32" s="19"/>
      <c r="AL32" s="19"/>
      <c r="AM32" s="19">
        <v>0</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c r="BI32" s="19"/>
      <c r="BJ32" s="19"/>
      <c r="BK32" s="19">
        <v>0</v>
      </c>
      <c r="BL32" s="19">
        <v>581.6</v>
      </c>
      <c r="BM32" s="19">
        <v>582.50599999999997</v>
      </c>
      <c r="BN32" s="19">
        <v>582.50599999999997</v>
      </c>
      <c r="BO32" s="19">
        <v>-0.90600000000000003</v>
      </c>
      <c r="BP32" s="19">
        <v>10.7</v>
      </c>
      <c r="BQ32" s="19">
        <v>10.52094</v>
      </c>
      <c r="BR32" s="19">
        <v>10.52094</v>
      </c>
      <c r="BS32" s="19">
        <v>0.17906</v>
      </c>
      <c r="BT32" s="19">
        <v>14</v>
      </c>
      <c r="BU32" s="19">
        <v>17.629960000000001</v>
      </c>
      <c r="BV32" s="19">
        <v>17.629960000000001</v>
      </c>
      <c r="BW32" s="19">
        <v>-3.6299600000000001</v>
      </c>
      <c r="BX32" s="19"/>
      <c r="BY32" s="19"/>
      <c r="BZ32" s="19"/>
      <c r="CA32" s="19">
        <v>0</v>
      </c>
      <c r="CB32" s="19"/>
      <c r="CC32" s="19"/>
      <c r="CD32" s="19"/>
      <c r="CE32" s="19">
        <v>0</v>
      </c>
      <c r="CF32" s="19"/>
      <c r="CG32" s="19"/>
      <c r="CH32" s="19"/>
      <c r="CI32" s="19">
        <v>0</v>
      </c>
      <c r="CJ32" s="19">
        <v>164.8</v>
      </c>
      <c r="CK32" s="19">
        <v>164.06706</v>
      </c>
      <c r="CL32" s="19">
        <v>164.06706</v>
      </c>
      <c r="CM32" s="19">
        <v>0.73294000000000004</v>
      </c>
      <c r="CN32" s="19">
        <v>16.3</v>
      </c>
      <c r="CO32" s="19">
        <v>9.2994299999999992</v>
      </c>
      <c r="CP32" s="19">
        <v>9.2994299999999992</v>
      </c>
      <c r="CQ32" s="19">
        <v>7.0005699999999997</v>
      </c>
      <c r="CR32" s="19">
        <v>8.1</v>
      </c>
      <c r="CS32" s="19">
        <v>4.9935799999999997</v>
      </c>
      <c r="CT32" s="19">
        <v>4.9935799999999997</v>
      </c>
      <c r="CU32" s="19">
        <v>3.10642</v>
      </c>
      <c r="CV32" s="19"/>
      <c r="CW32" s="19"/>
      <c r="CX32" s="19"/>
      <c r="CY32" s="19">
        <v>0</v>
      </c>
      <c r="CZ32" s="19">
        <v>6</v>
      </c>
      <c r="DA32" s="19">
        <v>6.8787000000000003</v>
      </c>
      <c r="DB32" s="19">
        <v>6.8787000000000003</v>
      </c>
      <c r="DC32" s="19">
        <v>-0.87870000000000004</v>
      </c>
      <c r="DD32" s="19"/>
      <c r="DE32" s="19"/>
      <c r="DF32" s="19"/>
      <c r="DG32" s="19">
        <v>0</v>
      </c>
      <c r="DH32" s="19">
        <v>99.8</v>
      </c>
      <c r="DI32" s="19">
        <v>94.960849999999994</v>
      </c>
      <c r="DJ32" s="19">
        <v>142.44412</v>
      </c>
      <c r="DK32" s="19">
        <v>-42.644120000000001</v>
      </c>
      <c r="DL32" s="19"/>
      <c r="DM32" s="19"/>
      <c r="DN32" s="19"/>
      <c r="DO32" s="19">
        <v>0</v>
      </c>
      <c r="DP32" s="19"/>
      <c r="DQ32" s="19"/>
      <c r="DR32" s="19"/>
      <c r="DS32" s="19">
        <v>0</v>
      </c>
      <c r="DT32" s="19">
        <v>0</v>
      </c>
      <c r="DU32" s="19"/>
      <c r="DV32" s="19"/>
      <c r="DW32" s="19">
        <v>0</v>
      </c>
      <c r="DX32" s="19"/>
      <c r="DY32" s="19"/>
      <c r="DZ32" s="19"/>
      <c r="EA32" s="19">
        <v>0</v>
      </c>
      <c r="EB32" s="19">
        <v>110.1</v>
      </c>
      <c r="EC32" s="19">
        <v>112.46647</v>
      </c>
      <c r="ED32" s="19">
        <v>112.46647</v>
      </c>
      <c r="EE32" s="19">
        <v>-2.3664700000000001</v>
      </c>
      <c r="EF32" s="19">
        <v>180.3</v>
      </c>
      <c r="EG32" s="19">
        <v>220.69499999999999</v>
      </c>
      <c r="EH32" s="19">
        <v>220.69499999999999</v>
      </c>
      <c r="EI32" s="19">
        <v>-40.395000000000003</v>
      </c>
      <c r="EJ32" s="19">
        <v>169</v>
      </c>
      <c r="EK32" s="19">
        <v>170.96541999999999</v>
      </c>
      <c r="EL32" s="19">
        <v>170.96541999999999</v>
      </c>
      <c r="EM32" s="19">
        <v>-1.9654199999999999</v>
      </c>
      <c r="EN32" s="19"/>
      <c r="EO32" s="19"/>
      <c r="EP32" s="19"/>
      <c r="EQ32" s="19">
        <v>0</v>
      </c>
      <c r="ER32" s="19"/>
      <c r="ES32" s="19"/>
      <c r="ET32" s="19"/>
      <c r="EU32" s="19">
        <v>0</v>
      </c>
      <c r="EV32" s="19">
        <v>6.5</v>
      </c>
      <c r="EW32" s="19">
        <v>6.39</v>
      </c>
      <c r="EX32" s="19">
        <v>6.39</v>
      </c>
      <c r="EY32" s="19">
        <v>0.11</v>
      </c>
      <c r="EZ32" s="19">
        <v>366.7</v>
      </c>
      <c r="FA32" s="19">
        <v>398.98081000000002</v>
      </c>
      <c r="FB32" s="19">
        <v>380.56365</v>
      </c>
      <c r="FC32" s="19">
        <v>-13.86365</v>
      </c>
      <c r="FD32" s="19">
        <v>81.400000000000006</v>
      </c>
      <c r="FE32" s="19">
        <v>81.635570000000001</v>
      </c>
      <c r="FF32" s="19">
        <v>81.635570000000001</v>
      </c>
      <c r="FG32" s="19">
        <v>-0.23557</v>
      </c>
      <c r="FH32" s="19">
        <v>143.69999999999999</v>
      </c>
      <c r="FI32" s="19">
        <v>136.21170000000001</v>
      </c>
      <c r="FJ32" s="19">
        <v>136.21170000000001</v>
      </c>
      <c r="FK32" s="19">
        <v>7.4882999999999997</v>
      </c>
      <c r="FL32" s="19">
        <v>42.1</v>
      </c>
      <c r="FM32" s="19">
        <v>41.89893</v>
      </c>
      <c r="FN32" s="19">
        <v>41.89893</v>
      </c>
      <c r="FO32" s="19">
        <v>0.20107</v>
      </c>
      <c r="FP32" s="19">
        <v>18.600000000000001</v>
      </c>
      <c r="FQ32" s="19">
        <v>19.21088</v>
      </c>
      <c r="FR32" s="19">
        <v>19.21088</v>
      </c>
      <c r="FS32" s="19">
        <v>-0.61087999999999998</v>
      </c>
      <c r="FT32" s="19">
        <v>18.8</v>
      </c>
      <c r="FU32" s="19">
        <v>18.172979999999999</v>
      </c>
      <c r="FV32" s="19">
        <v>18.172979999999999</v>
      </c>
      <c r="FW32" s="19">
        <v>0.62702000000000002</v>
      </c>
      <c r="FX32" s="19">
        <v>91.9</v>
      </c>
      <c r="FY32" s="19">
        <v>87.773570000000007</v>
      </c>
      <c r="FZ32" s="19">
        <v>87.773570000000007</v>
      </c>
      <c r="GA32" s="19">
        <v>4.12643</v>
      </c>
      <c r="GB32" s="19">
        <v>170.5</v>
      </c>
      <c r="GC32" s="19">
        <v>170.84495000000001</v>
      </c>
      <c r="GD32" s="19">
        <v>147.51213999999999</v>
      </c>
      <c r="GE32" s="19">
        <v>22.987860000000001</v>
      </c>
      <c r="GF32" s="19">
        <v>170.9</v>
      </c>
      <c r="GG32" s="19">
        <v>170.84495000000001</v>
      </c>
      <c r="GH32" s="19">
        <v>147.51213999999999</v>
      </c>
      <c r="GI32" s="19">
        <v>23.38786</v>
      </c>
      <c r="GJ32" s="19">
        <v>176.3</v>
      </c>
      <c r="GK32" s="19">
        <v>171.358</v>
      </c>
      <c r="GL32" s="19">
        <v>147.95511999999999</v>
      </c>
      <c r="GM32" s="19">
        <v>28.34488</v>
      </c>
      <c r="GN32" s="19">
        <v>109.4</v>
      </c>
      <c r="GO32" s="19">
        <v>110.48202000000001</v>
      </c>
      <c r="GP32" s="19">
        <v>110.48202000000001</v>
      </c>
      <c r="GQ32" s="19">
        <v>-1.08202</v>
      </c>
      <c r="GR32" s="19">
        <v>27.9</v>
      </c>
      <c r="GS32" s="19">
        <v>35.568510000000003</v>
      </c>
      <c r="GT32" s="19">
        <v>47.082599999999999</v>
      </c>
      <c r="GU32" s="19">
        <v>-19.182600000000001</v>
      </c>
      <c r="GV32" s="19"/>
      <c r="GW32" s="19"/>
      <c r="GX32" s="19">
        <v>38.272089999999999</v>
      </c>
      <c r="GY32" s="19">
        <v>-38.272089999999999</v>
      </c>
      <c r="GZ32" s="19">
        <v>3.8</v>
      </c>
      <c r="HA32" s="19"/>
      <c r="HB32" s="19"/>
      <c r="HC32" s="19">
        <v>3.8</v>
      </c>
      <c r="HD32" s="19">
        <v>28</v>
      </c>
      <c r="HE32" s="19">
        <v>30.13373</v>
      </c>
      <c r="HF32" s="19">
        <v>30.13373</v>
      </c>
      <c r="HG32" s="19">
        <v>-2.1337299999999999</v>
      </c>
      <c r="HH32" s="19">
        <v>116.6</v>
      </c>
      <c r="HI32" s="19">
        <v>125.66933</v>
      </c>
      <c r="HJ32" s="19">
        <v>172.35792000000001</v>
      </c>
      <c r="HK32" s="19">
        <v>-55.757919999999999</v>
      </c>
      <c r="HL32" s="19"/>
      <c r="HM32" s="19"/>
      <c r="HN32" s="19"/>
      <c r="HO32" s="19">
        <v>0</v>
      </c>
      <c r="HP32" s="19"/>
      <c r="HQ32" s="19"/>
      <c r="HR32" s="19"/>
      <c r="HS32" s="19">
        <v>0</v>
      </c>
      <c r="HT32" s="19">
        <v>43.5</v>
      </c>
      <c r="HU32" s="19">
        <v>50.073819999999998</v>
      </c>
      <c r="HV32" s="19">
        <v>56.549349999999997</v>
      </c>
      <c r="HW32" s="19">
        <v>-13.04935</v>
      </c>
      <c r="HX32" s="19"/>
      <c r="HY32" s="19"/>
      <c r="HZ32" s="19"/>
      <c r="IA32" s="19">
        <v>0</v>
      </c>
      <c r="IB32" s="19"/>
      <c r="IC32" s="19"/>
      <c r="ID32" s="19"/>
      <c r="IE32" s="19">
        <v>0</v>
      </c>
      <c r="IF32" s="19">
        <v>42.9</v>
      </c>
      <c r="IG32" s="19">
        <v>45.265309999999999</v>
      </c>
      <c r="IH32" s="19">
        <v>45.265309999999999</v>
      </c>
      <c r="II32" s="19">
        <v>-2.36531</v>
      </c>
      <c r="IJ32" s="19"/>
      <c r="IK32" s="19"/>
      <c r="IL32" s="19"/>
      <c r="IM32" s="19">
        <v>0</v>
      </c>
      <c r="IN32" s="19"/>
      <c r="IO32" s="19"/>
      <c r="IP32" s="19"/>
      <c r="IQ32" s="19">
        <v>0</v>
      </c>
      <c r="IR32" s="19"/>
      <c r="IS32" s="19"/>
      <c r="IT32" s="19"/>
      <c r="IU32" s="19">
        <v>0</v>
      </c>
      <c r="IV32" s="19">
        <v>131.69999999999999</v>
      </c>
      <c r="IW32" s="19">
        <v>136.69067999999999</v>
      </c>
      <c r="IX32" s="19">
        <v>136.69067999999999</v>
      </c>
      <c r="IY32" s="19">
        <v>-4.9906800000000002</v>
      </c>
      <c r="IZ32" s="19"/>
      <c r="JA32" s="19"/>
      <c r="JB32" s="19"/>
      <c r="JC32" s="19">
        <v>0</v>
      </c>
      <c r="JD32" s="19"/>
      <c r="JE32" s="19"/>
      <c r="JF32" s="19"/>
      <c r="JG32" s="19">
        <v>0</v>
      </c>
      <c r="JH32" s="19"/>
      <c r="JI32" s="19"/>
      <c r="JJ32" s="19"/>
      <c r="JK32" s="19">
        <v>0</v>
      </c>
      <c r="JL32" s="19"/>
      <c r="JM32" s="19"/>
      <c r="JN32" s="19"/>
      <c r="JO32" s="19">
        <v>0</v>
      </c>
      <c r="JP32" s="19"/>
      <c r="JQ32" s="19"/>
      <c r="JR32" s="19"/>
      <c r="JS32" s="19">
        <v>0</v>
      </c>
      <c r="JT32" s="19"/>
      <c r="JU32" s="19"/>
      <c r="JV32" s="19"/>
      <c r="JW32" s="19">
        <v>0</v>
      </c>
      <c r="JX32" s="19">
        <v>194.6</v>
      </c>
      <c r="JY32" s="19">
        <v>200.67499000000001</v>
      </c>
      <c r="JZ32" s="19">
        <v>200.67499000000001</v>
      </c>
      <c r="KA32" s="19">
        <v>-6.0749899999999997</v>
      </c>
      <c r="KB32" s="19">
        <v>119.7</v>
      </c>
      <c r="KC32" s="19">
        <v>200.3066</v>
      </c>
      <c r="KD32" s="19">
        <v>200.3066</v>
      </c>
      <c r="KE32" s="19">
        <v>-80.6066</v>
      </c>
      <c r="KF32" s="19">
        <v>120.3</v>
      </c>
      <c r="KG32" s="19"/>
      <c r="KH32" s="19"/>
      <c r="KI32" s="19">
        <v>120.3</v>
      </c>
      <c r="KJ32" s="19">
        <v>0</v>
      </c>
      <c r="KK32" s="19"/>
      <c r="KL32" s="19"/>
      <c r="KM32" s="19">
        <v>0</v>
      </c>
      <c r="KN32" s="19"/>
      <c r="KO32" s="19"/>
      <c r="KP32" s="19"/>
      <c r="KQ32" s="19">
        <v>0</v>
      </c>
      <c r="KR32" s="19"/>
      <c r="KS32" s="19"/>
      <c r="KT32" s="19"/>
      <c r="KU32" s="19">
        <v>0</v>
      </c>
      <c r="KV32" s="19"/>
      <c r="KW32" s="19">
        <v>4.7853599999999998</v>
      </c>
      <c r="KX32" s="19">
        <v>4.7853500000000002</v>
      </c>
      <c r="KY32" s="19">
        <v>-4.7853500000000002</v>
      </c>
      <c r="KZ32" s="19">
        <v>183.4</v>
      </c>
      <c r="LA32" s="19">
        <v>193.41497000000001</v>
      </c>
      <c r="LB32" s="19">
        <v>194.48580999999999</v>
      </c>
      <c r="LC32" s="19">
        <v>-11.08581</v>
      </c>
      <c r="LD32" s="19">
        <v>135.9</v>
      </c>
      <c r="LE32" s="19">
        <v>133.16031000000001</v>
      </c>
      <c r="LF32" s="19">
        <v>104.72744</v>
      </c>
      <c r="LG32" s="19">
        <v>31.172560000000001</v>
      </c>
      <c r="LH32" s="19">
        <v>62.9</v>
      </c>
      <c r="LI32" s="19">
        <v>67.199219999999997</v>
      </c>
      <c r="LJ32" s="19">
        <v>67.199219999999997</v>
      </c>
      <c r="LK32" s="19">
        <v>-4.29922</v>
      </c>
      <c r="LL32" s="19">
        <v>80.3</v>
      </c>
      <c r="LM32" s="19">
        <v>78.567999999999998</v>
      </c>
      <c r="LN32" s="19">
        <v>78.567999999999998</v>
      </c>
      <c r="LO32" s="19">
        <v>1.732</v>
      </c>
      <c r="LP32" s="19">
        <v>31.2</v>
      </c>
      <c r="LQ32" s="19">
        <v>29.980560000000001</v>
      </c>
      <c r="LR32" s="19">
        <v>29.980560000000001</v>
      </c>
      <c r="LS32" s="19">
        <v>1.2194400000000001</v>
      </c>
      <c r="LT32" s="19"/>
      <c r="LU32" s="19"/>
      <c r="LV32" s="19"/>
      <c r="LW32" s="19">
        <v>0</v>
      </c>
      <c r="LX32" s="19"/>
      <c r="LY32" s="19"/>
      <c r="LZ32" s="19"/>
      <c r="MA32" s="19">
        <v>0</v>
      </c>
      <c r="MB32" s="19"/>
      <c r="MC32" s="19"/>
      <c r="MD32" s="19"/>
      <c r="ME32" s="19">
        <v>0</v>
      </c>
      <c r="MF32" s="19">
        <v>138.30000000000001</v>
      </c>
      <c r="MG32" s="19">
        <v>136.26948999999999</v>
      </c>
      <c r="MH32" s="19">
        <v>136.26948999999999</v>
      </c>
      <c r="MI32" s="19">
        <v>2.03051</v>
      </c>
      <c r="MJ32" s="19"/>
      <c r="MK32" s="19"/>
      <c r="ML32" s="19"/>
      <c r="MM32" s="19">
        <v>0</v>
      </c>
      <c r="MN32" s="19"/>
      <c r="MO32" s="19"/>
      <c r="MP32" s="19"/>
      <c r="MQ32" s="19">
        <v>0</v>
      </c>
      <c r="MR32" s="19"/>
      <c r="MS32" s="19"/>
      <c r="MT32" s="19"/>
      <c r="MU32" s="19">
        <v>0</v>
      </c>
      <c r="MV32" s="19">
        <v>0</v>
      </c>
      <c r="MW32" s="19"/>
      <c r="MX32" s="19"/>
      <c r="MY32" s="19">
        <v>0</v>
      </c>
      <c r="MZ32" s="19">
        <v>0</v>
      </c>
      <c r="NA32" s="19"/>
      <c r="NB32" s="19"/>
      <c r="NC32" s="19">
        <v>0</v>
      </c>
      <c r="ND32" s="19">
        <v>0</v>
      </c>
      <c r="NE32" s="19"/>
      <c r="NF32" s="19"/>
      <c r="NG32" s="19">
        <v>0</v>
      </c>
      <c r="NH32" s="19">
        <v>0</v>
      </c>
      <c r="NI32" s="19"/>
      <c r="NJ32" s="19"/>
      <c r="NK32" s="19">
        <v>0</v>
      </c>
      <c r="NL32" s="19"/>
      <c r="NM32" s="19"/>
      <c r="NN32" s="19"/>
      <c r="NO32" s="19">
        <v>0</v>
      </c>
      <c r="NP32" s="19"/>
      <c r="NQ32" s="19"/>
      <c r="NR32" s="19"/>
      <c r="NS32" s="19">
        <v>0</v>
      </c>
      <c r="NT32" s="19"/>
      <c r="NU32" s="19"/>
      <c r="NV32" s="19">
        <v>9.09</v>
      </c>
      <c r="NW32" s="19">
        <v>-9.09</v>
      </c>
      <c r="NX32" s="19">
        <v>9.1999999999999993</v>
      </c>
      <c r="NY32" s="19">
        <v>9.0694199999999991</v>
      </c>
      <c r="NZ32" s="19">
        <v>9.0694199999999991</v>
      </c>
      <c r="OA32" s="19">
        <v>0.13058</v>
      </c>
      <c r="OB32" s="19">
        <v>10.199999999999999</v>
      </c>
      <c r="OC32" s="19">
        <v>10</v>
      </c>
      <c r="OD32" s="19">
        <v>10</v>
      </c>
      <c r="OE32" s="19">
        <v>0.2</v>
      </c>
      <c r="OF32" s="19">
        <v>1.2</v>
      </c>
      <c r="OG32" s="19"/>
      <c r="OH32" s="19">
        <v>0.84699999999999998</v>
      </c>
      <c r="OI32" s="19">
        <v>0.35299999999999998</v>
      </c>
      <c r="OJ32" s="19">
        <v>116.9</v>
      </c>
      <c r="OK32" s="19">
        <v>125</v>
      </c>
      <c r="OL32" s="19">
        <v>118.366</v>
      </c>
      <c r="OM32" s="19">
        <v>-1.466</v>
      </c>
      <c r="ON32" s="19">
        <v>77.400000000000006</v>
      </c>
      <c r="OO32" s="19"/>
      <c r="OP32" s="19">
        <v>80</v>
      </c>
      <c r="OQ32" s="19">
        <v>-2.6</v>
      </c>
      <c r="OR32" s="19">
        <v>8.9</v>
      </c>
      <c r="OS32" s="19">
        <v>9.6720000000000006</v>
      </c>
      <c r="OT32" s="19">
        <v>9.6720000000000006</v>
      </c>
      <c r="OU32" s="19">
        <v>-0.77200000000000002</v>
      </c>
      <c r="OV32" s="19">
        <v>0.2</v>
      </c>
      <c r="OW32" s="19"/>
      <c r="OX32" s="19">
        <v>0.4</v>
      </c>
      <c r="OY32" s="19">
        <v>-0.2</v>
      </c>
      <c r="OZ32" s="19">
        <v>20.3</v>
      </c>
      <c r="PA32" s="19">
        <v>20.456230000000001</v>
      </c>
      <c r="PB32" s="19">
        <v>20.456230000000001</v>
      </c>
      <c r="PC32" s="19">
        <v>-0.15623000000000001</v>
      </c>
      <c r="PD32" s="19">
        <v>10.5</v>
      </c>
      <c r="PE32" s="19">
        <v>9.9830000000000005</v>
      </c>
      <c r="PF32" s="19">
        <v>9.9830000000000005</v>
      </c>
      <c r="PG32" s="19">
        <v>0.51700000000000002</v>
      </c>
      <c r="PH32" s="19">
        <v>5.7</v>
      </c>
      <c r="PI32" s="19">
        <v>5.67</v>
      </c>
      <c r="PJ32" s="19">
        <v>5.67</v>
      </c>
      <c r="PK32" s="19">
        <v>0.03</v>
      </c>
      <c r="PL32" s="19">
        <v>216.9</v>
      </c>
      <c r="PM32" s="19"/>
      <c r="PN32" s="19">
        <v>204</v>
      </c>
      <c r="PO32" s="19">
        <v>12.9</v>
      </c>
      <c r="PP32" s="19">
        <v>85.03</v>
      </c>
      <c r="PQ32" s="19"/>
      <c r="PR32" s="19">
        <v>100</v>
      </c>
      <c r="PS32" s="19">
        <v>-14.97</v>
      </c>
      <c r="PT32" s="19">
        <v>0</v>
      </c>
      <c r="PU32" s="19">
        <v>1</v>
      </c>
      <c r="PV32" s="19">
        <v>1</v>
      </c>
      <c r="PW32" s="19">
        <v>-1</v>
      </c>
      <c r="PX32" s="19">
        <v>0</v>
      </c>
      <c r="PY32" s="19">
        <v>3</v>
      </c>
      <c r="PZ32" s="19">
        <v>3</v>
      </c>
      <c r="QA32" s="19">
        <v>-3</v>
      </c>
      <c r="QB32" s="19">
        <v>5</v>
      </c>
      <c r="QC32" s="19">
        <v>5</v>
      </c>
      <c r="QD32" s="19">
        <v>5</v>
      </c>
      <c r="QE32" s="19">
        <v>0</v>
      </c>
      <c r="QF32" s="19">
        <v>20.2</v>
      </c>
      <c r="QG32" s="19">
        <v>20.422219999999999</v>
      </c>
      <c r="QH32" s="19">
        <v>20.422219999999999</v>
      </c>
      <c r="QI32" s="19">
        <v>-0.22222</v>
      </c>
      <c r="QJ32" s="19">
        <v>10</v>
      </c>
      <c r="QK32" s="19">
        <v>19.436350000000001</v>
      </c>
      <c r="QL32" s="19">
        <v>19.436350000000001</v>
      </c>
      <c r="QM32" s="19">
        <v>-9.4363499999999991</v>
      </c>
      <c r="QN32" s="19">
        <v>18.7</v>
      </c>
      <c r="QO32" s="19">
        <v>17.492709999999999</v>
      </c>
      <c r="QP32" s="19">
        <v>17.492709999999999</v>
      </c>
      <c r="QQ32" s="19">
        <v>1.20729</v>
      </c>
      <c r="QR32" s="19">
        <v>3.5</v>
      </c>
      <c r="QS32" s="19">
        <v>3.5</v>
      </c>
      <c r="QT32" s="19">
        <v>3.5</v>
      </c>
      <c r="QU32" s="19">
        <v>0</v>
      </c>
      <c r="QV32" s="19">
        <v>18.5</v>
      </c>
      <c r="QW32" s="19">
        <v>17.881440000000001</v>
      </c>
      <c r="QX32" s="19">
        <v>17.881440000000001</v>
      </c>
      <c r="QY32" s="19">
        <v>0.61856</v>
      </c>
      <c r="QZ32" s="19">
        <v>14.62</v>
      </c>
      <c r="RA32" s="19"/>
      <c r="RB32" s="19">
        <v>15.318</v>
      </c>
      <c r="RC32" s="19">
        <v>-0.69799999999999995</v>
      </c>
      <c r="RD32" s="19">
        <v>18.02</v>
      </c>
      <c r="RE32" s="19"/>
      <c r="RF32" s="19">
        <v>18.631</v>
      </c>
      <c r="RG32" s="19">
        <v>-0.61099999999999999</v>
      </c>
      <c r="RH32" s="19">
        <v>28.5</v>
      </c>
      <c r="RI32" s="19">
        <v>27.03</v>
      </c>
      <c r="RJ32" s="19">
        <v>27.03</v>
      </c>
      <c r="RK32" s="19">
        <v>1.47</v>
      </c>
      <c r="RL32" s="19">
        <v>83.1</v>
      </c>
      <c r="RM32" s="19">
        <v>90</v>
      </c>
      <c r="RN32" s="19">
        <v>84.361999999999995</v>
      </c>
      <c r="RO32" s="19">
        <v>-1.262</v>
      </c>
      <c r="RP32" s="19">
        <v>18.7</v>
      </c>
      <c r="RQ32" s="19"/>
      <c r="RR32" s="19">
        <v>19.602</v>
      </c>
      <c r="RS32" s="19">
        <v>-0.90200000000000002</v>
      </c>
      <c r="RT32" s="19">
        <v>2.9</v>
      </c>
      <c r="RU32" s="19">
        <v>3</v>
      </c>
      <c r="RV32" s="19">
        <v>3</v>
      </c>
      <c r="RW32" s="19">
        <v>-0.1</v>
      </c>
      <c r="RX32" s="19">
        <v>20.3</v>
      </c>
      <c r="RY32" s="19">
        <v>19.792000000000002</v>
      </c>
      <c r="RZ32" s="19">
        <v>19.792000000000002</v>
      </c>
      <c r="SA32" s="19">
        <v>0.50800000000000001</v>
      </c>
      <c r="SB32" s="19">
        <v>3.24</v>
      </c>
      <c r="SC32" s="19">
        <v>2</v>
      </c>
      <c r="SD32" s="19">
        <v>2</v>
      </c>
      <c r="SE32" s="19">
        <v>1.24</v>
      </c>
      <c r="SF32" s="19"/>
      <c r="SG32" s="19">
        <v>0.4</v>
      </c>
      <c r="SH32" s="19">
        <v>0.4</v>
      </c>
      <c r="SI32" s="19">
        <v>-0.4</v>
      </c>
      <c r="SJ32" s="19">
        <v>0.4</v>
      </c>
      <c r="SK32" s="19"/>
      <c r="SL32" s="19">
        <v>0.34399999999999997</v>
      </c>
      <c r="SM32" s="19">
        <v>5.6000000000000001E-2</v>
      </c>
      <c r="SN32" s="19">
        <v>19.8</v>
      </c>
      <c r="SO32" s="19">
        <v>19.1448</v>
      </c>
      <c r="SP32" s="19">
        <v>19.1448</v>
      </c>
      <c r="SQ32" s="19">
        <v>0.6552</v>
      </c>
      <c r="SR32" s="19">
        <v>13.1</v>
      </c>
      <c r="SS32" s="19">
        <v>12.244899999999999</v>
      </c>
      <c r="ST32" s="19">
        <v>12.244899999999999</v>
      </c>
      <c r="SU32" s="19">
        <v>0.85509999999999997</v>
      </c>
      <c r="SV32" s="19">
        <v>20.2</v>
      </c>
      <c r="SW32" s="19">
        <v>19.436350000000001</v>
      </c>
      <c r="SX32" s="19">
        <v>19.436350000000001</v>
      </c>
      <c r="SY32" s="19">
        <v>0.76365000000000005</v>
      </c>
      <c r="SZ32" s="19">
        <v>20.2</v>
      </c>
      <c r="TA32" s="19">
        <v>19.436350000000001</v>
      </c>
      <c r="TB32" s="19">
        <v>19.436350000000001</v>
      </c>
      <c r="TC32" s="19">
        <v>0.76365000000000005</v>
      </c>
      <c r="TD32" s="19">
        <v>0</v>
      </c>
      <c r="TE32" s="19">
        <v>3.5</v>
      </c>
      <c r="TF32" s="19">
        <v>0.55600000000000005</v>
      </c>
      <c r="TG32" s="19">
        <v>-0.55600000000000005</v>
      </c>
      <c r="TH32" s="19">
        <v>48.8</v>
      </c>
      <c r="TI32" s="19">
        <v>35.9</v>
      </c>
      <c r="TJ32" s="19">
        <v>25.864000000000001</v>
      </c>
      <c r="TK32" s="19">
        <v>22.936</v>
      </c>
      <c r="TL32" s="19">
        <v>37.299999999999997</v>
      </c>
      <c r="TM32" s="19"/>
      <c r="TN32" s="19">
        <v>38.610999999999997</v>
      </c>
      <c r="TO32" s="19">
        <v>-1.3109999999999999</v>
      </c>
      <c r="TP32" s="19">
        <v>98.7</v>
      </c>
      <c r="TQ32" s="19">
        <v>94.6</v>
      </c>
      <c r="TR32" s="19">
        <v>68.48</v>
      </c>
      <c r="TS32" s="19">
        <v>30.22</v>
      </c>
      <c r="TT32" s="19">
        <v>96</v>
      </c>
      <c r="TU32" s="19">
        <v>104.3</v>
      </c>
      <c r="TV32" s="19">
        <v>81.277000000000001</v>
      </c>
      <c r="TW32" s="19">
        <v>14.723000000000001</v>
      </c>
      <c r="TX32" s="19">
        <v>19</v>
      </c>
      <c r="TY32" s="19">
        <v>4.2549999999999999</v>
      </c>
      <c r="TZ32" s="19">
        <v>4.2549999999999999</v>
      </c>
      <c r="UA32" s="19">
        <v>14.744999999999999</v>
      </c>
      <c r="UB32" s="19">
        <v>13.8</v>
      </c>
      <c r="UC32" s="19">
        <v>7.1</v>
      </c>
      <c r="UD32" s="19">
        <v>7.1</v>
      </c>
      <c r="UE32" s="19">
        <v>6.7</v>
      </c>
      <c r="UF32" s="19">
        <v>50</v>
      </c>
      <c r="UG32" s="19"/>
      <c r="UH32" s="19">
        <v>47.33</v>
      </c>
      <c r="UI32" s="19">
        <v>2.67</v>
      </c>
      <c r="UJ32" s="19">
        <v>0</v>
      </c>
      <c r="UK32" s="19">
        <v>19.436350000000001</v>
      </c>
      <c r="UL32" s="19">
        <v>19.436350000000001</v>
      </c>
      <c r="UM32" s="19">
        <v>-19.436350000000001</v>
      </c>
      <c r="UN32" s="19">
        <v>8.1999999999999993</v>
      </c>
      <c r="UO32" s="19">
        <v>8.1999999999999993</v>
      </c>
      <c r="UP32" s="19">
        <v>8.1999999999999993</v>
      </c>
      <c r="UQ32" s="19">
        <v>0</v>
      </c>
      <c r="UR32" s="19">
        <v>5.2</v>
      </c>
      <c r="US32" s="19">
        <v>7.1</v>
      </c>
      <c r="UT32" s="19">
        <v>7.1</v>
      </c>
      <c r="UU32" s="19">
        <v>-1.9</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8.3000000000000007</v>
      </c>
      <c r="VI32" s="19">
        <v>10.462999999999999</v>
      </c>
      <c r="VJ32" s="19">
        <v>10.462999999999999</v>
      </c>
      <c r="VK32" s="19">
        <v>-2.1629999999999998</v>
      </c>
      <c r="VL32" s="19">
        <v>253</v>
      </c>
      <c r="VM32" s="19"/>
      <c r="VN32" s="19">
        <v>252.38300000000001</v>
      </c>
      <c r="VO32" s="19">
        <v>0.61699999999999999</v>
      </c>
      <c r="VP32" s="19">
        <v>16.8</v>
      </c>
      <c r="VQ32" s="19"/>
      <c r="VR32" s="19">
        <v>19.164000000000001</v>
      </c>
      <c r="VS32" s="19">
        <v>-2.3639999999999999</v>
      </c>
      <c r="VT32" s="19">
        <v>141.19999999999999</v>
      </c>
      <c r="VU32" s="19"/>
      <c r="VV32" s="19">
        <v>144.48400000000001</v>
      </c>
      <c r="VW32" s="19">
        <v>-3.2839999999999998</v>
      </c>
      <c r="VX32" s="19">
        <v>0.6</v>
      </c>
      <c r="VY32" s="19">
        <v>0.6</v>
      </c>
      <c r="VZ32" s="19">
        <v>0.6</v>
      </c>
      <c r="WA32" s="19">
        <v>0</v>
      </c>
      <c r="WB32" s="19">
        <v>99.1</v>
      </c>
      <c r="WC32" s="19">
        <v>94.4</v>
      </c>
      <c r="WD32" s="19">
        <v>69.046999999999997</v>
      </c>
      <c r="WE32" s="19">
        <v>30.053000000000001</v>
      </c>
      <c r="WF32" s="19">
        <v>117.3</v>
      </c>
      <c r="WG32" s="19">
        <v>115.8</v>
      </c>
      <c r="WH32" s="19">
        <v>106.11</v>
      </c>
      <c r="WI32" s="19">
        <v>11.19</v>
      </c>
      <c r="WJ32" s="19">
        <v>105.2</v>
      </c>
      <c r="WK32" s="19"/>
      <c r="WL32" s="19">
        <v>108.95699999999999</v>
      </c>
      <c r="WM32" s="19">
        <v>-3.7570000000000001</v>
      </c>
      <c r="WN32" s="19">
        <v>4.8</v>
      </c>
      <c r="WO32" s="19">
        <v>4.2</v>
      </c>
      <c r="WP32" s="19">
        <v>4.2</v>
      </c>
      <c r="WQ32" s="19">
        <v>0.6</v>
      </c>
      <c r="WR32" s="19">
        <v>2.2999999999999998</v>
      </c>
      <c r="WS32" s="19">
        <v>2.4</v>
      </c>
      <c r="WT32" s="19">
        <v>2.4</v>
      </c>
      <c r="WU32" s="19">
        <v>-0.1</v>
      </c>
      <c r="WV32" s="19">
        <v>1.1000000000000001</v>
      </c>
      <c r="WW32" s="19">
        <v>1.2</v>
      </c>
      <c r="WX32" s="19">
        <v>1.2</v>
      </c>
      <c r="WY32" s="19">
        <v>-0.1</v>
      </c>
      <c r="WZ32" s="19">
        <v>2.2000000000000002</v>
      </c>
      <c r="XA32" s="19">
        <v>2.8</v>
      </c>
      <c r="XB32" s="19">
        <v>2.8</v>
      </c>
      <c r="XC32" s="19">
        <v>-0.6</v>
      </c>
      <c r="XD32" s="19">
        <v>14.4</v>
      </c>
      <c r="XE32" s="19"/>
      <c r="XF32" s="19">
        <v>19.795999999999999</v>
      </c>
      <c r="XG32" s="19">
        <v>-5.3959999999999999</v>
      </c>
      <c r="XH32" s="19">
        <v>5.9</v>
      </c>
      <c r="XI32" s="19">
        <v>6.4</v>
      </c>
      <c r="XJ32" s="19">
        <v>6.4</v>
      </c>
      <c r="XK32" s="19">
        <v>-0.5</v>
      </c>
      <c r="XL32" s="19">
        <v>20</v>
      </c>
      <c r="XM32" s="19">
        <v>19.241980000000002</v>
      </c>
      <c r="XN32" s="19">
        <v>19.241980000000002</v>
      </c>
      <c r="XO32" s="19">
        <v>0.75802000000000003</v>
      </c>
      <c r="XP32" s="19">
        <v>20</v>
      </c>
      <c r="XQ32" s="19">
        <v>19.241980000000002</v>
      </c>
      <c r="XR32" s="19">
        <v>19.241980000000002</v>
      </c>
      <c r="XS32" s="19">
        <v>0.75802000000000003</v>
      </c>
      <c r="XT32" s="19"/>
      <c r="XU32" s="19"/>
      <c r="XV32" s="19"/>
      <c r="XW32" s="19">
        <v>0</v>
      </c>
      <c r="XX32" s="19">
        <v>43.6</v>
      </c>
      <c r="XY32" s="19">
        <v>38.5</v>
      </c>
      <c r="XZ32" s="19">
        <v>30</v>
      </c>
      <c r="YA32" s="19">
        <v>13.6</v>
      </c>
      <c r="YB32" s="19">
        <v>33.1</v>
      </c>
      <c r="YC32" s="19">
        <v>38.5</v>
      </c>
      <c r="YD32" s="19">
        <v>30</v>
      </c>
      <c r="YE32" s="19">
        <v>3.1</v>
      </c>
      <c r="YF32" s="19">
        <v>17.399999999999999</v>
      </c>
      <c r="YG32" s="19">
        <v>14</v>
      </c>
      <c r="YH32" s="19">
        <v>14</v>
      </c>
      <c r="YI32" s="19">
        <v>3.4</v>
      </c>
      <c r="YJ32" s="19">
        <v>11.2</v>
      </c>
      <c r="YK32" s="19">
        <v>18</v>
      </c>
      <c r="YL32" s="19">
        <v>18</v>
      </c>
      <c r="YM32" s="19">
        <v>-6.8</v>
      </c>
      <c r="YN32" s="19">
        <v>8.1</v>
      </c>
      <c r="YO32" s="19">
        <v>7.59</v>
      </c>
      <c r="YP32" s="19">
        <v>7.59</v>
      </c>
      <c r="YQ32" s="19">
        <v>0.51</v>
      </c>
      <c r="YR32" s="19">
        <v>11.3</v>
      </c>
      <c r="YS32" s="19">
        <v>11</v>
      </c>
      <c r="YT32" s="19">
        <v>11</v>
      </c>
      <c r="YU32" s="19">
        <v>0.3</v>
      </c>
      <c r="YV32" s="19">
        <v>18.5</v>
      </c>
      <c r="YW32" s="19">
        <v>19</v>
      </c>
      <c r="YX32" s="19">
        <v>19</v>
      </c>
      <c r="YY32" s="19">
        <v>-0.5</v>
      </c>
    </row>
    <row r="33" spans="1:675" ht="24" customHeight="1" x14ac:dyDescent="0.3">
      <c r="A33" s="1"/>
      <c r="B33" s="13" t="s">
        <v>59</v>
      </c>
      <c r="C33" s="13" t="s">
        <v>768</v>
      </c>
      <c r="D33" s="14">
        <v>199.4</v>
      </c>
      <c r="E33" s="14">
        <v>203.40136000000001</v>
      </c>
      <c r="F33" s="14">
        <v>203.40136000000001</v>
      </c>
      <c r="G33" s="14">
        <v>-4.00136</v>
      </c>
      <c r="H33" s="14">
        <v>657.8</v>
      </c>
      <c r="I33" s="14">
        <v>650</v>
      </c>
      <c r="J33" s="14">
        <v>629.90463999999997</v>
      </c>
      <c r="K33" s="14">
        <v>27.89536</v>
      </c>
      <c r="L33" s="14">
        <v>218.9</v>
      </c>
      <c r="M33" s="14">
        <v>211.66204999999999</v>
      </c>
      <c r="N33" s="14">
        <v>205.11832000000001</v>
      </c>
      <c r="O33" s="14">
        <v>13.78168</v>
      </c>
      <c r="P33" s="14">
        <v>7.4</v>
      </c>
      <c r="Q33" s="14">
        <v>8.8258700000000001</v>
      </c>
      <c r="R33" s="14">
        <v>8.8258700000000001</v>
      </c>
      <c r="S33" s="14">
        <v>-1.42587</v>
      </c>
      <c r="T33" s="14">
        <v>7.5</v>
      </c>
      <c r="U33" s="14">
        <v>8.5166900000000005</v>
      </c>
      <c r="V33" s="14">
        <v>8.5166900000000005</v>
      </c>
      <c r="W33" s="14">
        <v>-1.0166900000000001</v>
      </c>
      <c r="X33" s="14">
        <v>92.5</v>
      </c>
      <c r="Y33" s="14">
        <v>91.867829999999998</v>
      </c>
      <c r="Z33" s="14">
        <v>91.867829999999998</v>
      </c>
      <c r="AA33" s="14">
        <v>0.63217000000000001</v>
      </c>
      <c r="AB33" s="14">
        <v>233.4</v>
      </c>
      <c r="AC33" s="14">
        <v>242</v>
      </c>
      <c r="AD33" s="14">
        <v>242</v>
      </c>
      <c r="AE33" s="14">
        <v>-8.6</v>
      </c>
      <c r="AF33" s="14"/>
      <c r="AG33" s="14"/>
      <c r="AH33" s="14"/>
      <c r="AI33" s="14">
        <v>0</v>
      </c>
      <c r="AJ33" s="14">
        <v>0</v>
      </c>
      <c r="AK33" s="14"/>
      <c r="AL33" s="14">
        <v>70.314189999999996</v>
      </c>
      <c r="AM33" s="14">
        <v>-70.314189999999996</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c r="BI33" s="14"/>
      <c r="BJ33" s="14"/>
      <c r="BK33" s="14">
        <v>0</v>
      </c>
      <c r="BL33" s="14">
        <v>581.4</v>
      </c>
      <c r="BM33" s="14">
        <v>582.50599999999997</v>
      </c>
      <c r="BN33" s="14">
        <v>582.50599999999997</v>
      </c>
      <c r="BO33" s="14">
        <v>-1.1060000000000001</v>
      </c>
      <c r="BP33" s="14">
        <v>10.7</v>
      </c>
      <c r="BQ33" s="14">
        <v>10.52094</v>
      </c>
      <c r="BR33" s="14">
        <v>10.52094</v>
      </c>
      <c r="BS33" s="14">
        <v>0.17906</v>
      </c>
      <c r="BT33" s="14">
        <v>13.9</v>
      </c>
      <c r="BU33" s="14">
        <v>17.629960000000001</v>
      </c>
      <c r="BV33" s="14">
        <v>17.629960000000001</v>
      </c>
      <c r="BW33" s="14">
        <v>-3.7299600000000002</v>
      </c>
      <c r="BX33" s="14"/>
      <c r="BY33" s="14"/>
      <c r="BZ33" s="14"/>
      <c r="CA33" s="14">
        <v>0</v>
      </c>
      <c r="CB33" s="14"/>
      <c r="CC33" s="14"/>
      <c r="CD33" s="14"/>
      <c r="CE33" s="14">
        <v>0</v>
      </c>
      <c r="CF33" s="14"/>
      <c r="CG33" s="14"/>
      <c r="CH33" s="14"/>
      <c r="CI33" s="14">
        <v>0</v>
      </c>
      <c r="CJ33" s="14">
        <v>164.9</v>
      </c>
      <c r="CK33" s="14">
        <v>164.06706</v>
      </c>
      <c r="CL33" s="14">
        <v>164.06706</v>
      </c>
      <c r="CM33" s="14">
        <v>0.83294000000000001</v>
      </c>
      <c r="CN33" s="14">
        <v>16.399999999999999</v>
      </c>
      <c r="CO33" s="14">
        <v>9.2994299999999992</v>
      </c>
      <c r="CP33" s="14">
        <v>9.2994299999999992</v>
      </c>
      <c r="CQ33" s="14">
        <v>7.1005700000000003</v>
      </c>
      <c r="CR33" s="14">
        <v>9.5</v>
      </c>
      <c r="CS33" s="14">
        <v>4.9935799999999997</v>
      </c>
      <c r="CT33" s="14">
        <v>4.9935799999999997</v>
      </c>
      <c r="CU33" s="14">
        <v>4.5064200000000003</v>
      </c>
      <c r="CV33" s="14"/>
      <c r="CW33" s="14"/>
      <c r="CX33" s="14"/>
      <c r="CY33" s="14">
        <v>0</v>
      </c>
      <c r="CZ33" s="14">
        <v>6.1</v>
      </c>
      <c r="DA33" s="14">
        <v>6.8787000000000003</v>
      </c>
      <c r="DB33" s="14">
        <v>6.8787000000000003</v>
      </c>
      <c r="DC33" s="14">
        <v>-0.77869999999999995</v>
      </c>
      <c r="DD33" s="14"/>
      <c r="DE33" s="14"/>
      <c r="DF33" s="14"/>
      <c r="DG33" s="14">
        <v>0</v>
      </c>
      <c r="DH33" s="14">
        <v>99.2</v>
      </c>
      <c r="DI33" s="14">
        <v>94.503870000000006</v>
      </c>
      <c r="DJ33" s="14">
        <v>89.514340000000004</v>
      </c>
      <c r="DK33" s="14">
        <v>9.6856600000000004</v>
      </c>
      <c r="DL33" s="14"/>
      <c r="DM33" s="14"/>
      <c r="DN33" s="14"/>
      <c r="DO33" s="14">
        <v>0</v>
      </c>
      <c r="DP33" s="14"/>
      <c r="DQ33" s="14"/>
      <c r="DR33" s="14"/>
      <c r="DS33" s="14">
        <v>0</v>
      </c>
      <c r="DT33" s="14">
        <v>0</v>
      </c>
      <c r="DU33" s="14"/>
      <c r="DV33" s="14"/>
      <c r="DW33" s="14">
        <v>0</v>
      </c>
      <c r="DX33" s="14"/>
      <c r="DY33" s="14"/>
      <c r="DZ33" s="14"/>
      <c r="EA33" s="14">
        <v>0</v>
      </c>
      <c r="EB33" s="14">
        <v>109.9</v>
      </c>
      <c r="EC33" s="14">
        <v>112.46647</v>
      </c>
      <c r="ED33" s="14">
        <v>112.46647</v>
      </c>
      <c r="EE33" s="14">
        <v>-2.5664699999999998</v>
      </c>
      <c r="EF33" s="14">
        <v>210.6</v>
      </c>
      <c r="EG33" s="14">
        <v>220.69499999999999</v>
      </c>
      <c r="EH33" s="14">
        <v>220.69499999999999</v>
      </c>
      <c r="EI33" s="14">
        <v>-10.095000000000001</v>
      </c>
      <c r="EJ33" s="14">
        <v>57.4</v>
      </c>
      <c r="EK33" s="14">
        <v>170.96541999999999</v>
      </c>
      <c r="EL33" s="14">
        <v>170.96541999999999</v>
      </c>
      <c r="EM33" s="14">
        <v>-113.56542</v>
      </c>
      <c r="EN33" s="14"/>
      <c r="EO33" s="14"/>
      <c r="EP33" s="14"/>
      <c r="EQ33" s="14">
        <v>0</v>
      </c>
      <c r="ER33" s="14"/>
      <c r="ES33" s="14"/>
      <c r="ET33" s="14"/>
      <c r="EU33" s="14">
        <v>0</v>
      </c>
      <c r="EV33" s="14">
        <v>6.5</v>
      </c>
      <c r="EW33" s="14">
        <v>6.39</v>
      </c>
      <c r="EX33" s="14">
        <v>6.39</v>
      </c>
      <c r="EY33" s="14">
        <v>0.11</v>
      </c>
      <c r="EZ33" s="14">
        <v>364.1</v>
      </c>
      <c r="FA33" s="14">
        <v>398.15692000000001</v>
      </c>
      <c r="FB33" s="14">
        <v>380.56365</v>
      </c>
      <c r="FC33" s="14">
        <v>-16.463650000000001</v>
      </c>
      <c r="FD33" s="14">
        <v>81.3</v>
      </c>
      <c r="FE33" s="14">
        <v>81.635570000000001</v>
      </c>
      <c r="FF33" s="14">
        <v>81.635570000000001</v>
      </c>
      <c r="FG33" s="14">
        <v>-0.33556999999999998</v>
      </c>
      <c r="FH33" s="14">
        <v>149.4</v>
      </c>
      <c r="FI33" s="14">
        <v>136.21170000000001</v>
      </c>
      <c r="FJ33" s="14">
        <v>136.21170000000001</v>
      </c>
      <c r="FK33" s="14">
        <v>13.1883</v>
      </c>
      <c r="FL33" s="14">
        <v>42.1</v>
      </c>
      <c r="FM33" s="14">
        <v>41.89893</v>
      </c>
      <c r="FN33" s="14">
        <v>41.89893</v>
      </c>
      <c r="FO33" s="14">
        <v>0.20107</v>
      </c>
      <c r="FP33" s="14">
        <v>18.600000000000001</v>
      </c>
      <c r="FQ33" s="14">
        <v>19.21088</v>
      </c>
      <c r="FR33" s="14">
        <v>19.21088</v>
      </c>
      <c r="FS33" s="14">
        <v>-0.61087999999999998</v>
      </c>
      <c r="FT33" s="14">
        <v>19</v>
      </c>
      <c r="FU33" s="14">
        <v>18.172979999999999</v>
      </c>
      <c r="FV33" s="14">
        <v>18.172979999999999</v>
      </c>
      <c r="FW33" s="14">
        <v>0.82701999999999998</v>
      </c>
      <c r="FX33" s="14">
        <v>91.3</v>
      </c>
      <c r="FY33" s="14">
        <v>87.773570000000007</v>
      </c>
      <c r="FZ33" s="14">
        <v>87.773570000000007</v>
      </c>
      <c r="GA33" s="14">
        <v>3.52643</v>
      </c>
      <c r="GB33" s="14">
        <v>168.9</v>
      </c>
      <c r="GC33" s="14">
        <v>135.45768000000001</v>
      </c>
      <c r="GD33" s="14">
        <v>68.589079999999996</v>
      </c>
      <c r="GE33" s="14">
        <v>100.31092</v>
      </c>
      <c r="GF33" s="14">
        <v>169.8</v>
      </c>
      <c r="GG33" s="14">
        <v>135.45768000000001</v>
      </c>
      <c r="GH33" s="14">
        <v>68.589079999999996</v>
      </c>
      <c r="GI33" s="14">
        <v>101.21092</v>
      </c>
      <c r="GJ33" s="14">
        <v>176.7</v>
      </c>
      <c r="GK33" s="14">
        <v>135.86446000000001</v>
      </c>
      <c r="GL33" s="14">
        <v>68.795060000000007</v>
      </c>
      <c r="GM33" s="14">
        <v>107.90494</v>
      </c>
      <c r="GN33" s="14">
        <v>109.1</v>
      </c>
      <c r="GO33" s="14">
        <v>110.48202000000001</v>
      </c>
      <c r="GP33" s="14">
        <v>110.48202000000001</v>
      </c>
      <c r="GQ33" s="14">
        <v>-1.38202</v>
      </c>
      <c r="GR33" s="14">
        <v>30.2</v>
      </c>
      <c r="GS33" s="14">
        <v>47.082599999999999</v>
      </c>
      <c r="GT33" s="14">
        <v>47.082599999999999</v>
      </c>
      <c r="GU33" s="14">
        <v>-16.8826</v>
      </c>
      <c r="GV33" s="14"/>
      <c r="GW33" s="14"/>
      <c r="GX33" s="14">
        <v>35.162300000000002</v>
      </c>
      <c r="GY33" s="14">
        <v>-35.162300000000002</v>
      </c>
      <c r="GZ33" s="14">
        <v>3.8</v>
      </c>
      <c r="HA33" s="14"/>
      <c r="HB33" s="14"/>
      <c r="HC33" s="14">
        <v>3.8</v>
      </c>
      <c r="HD33" s="14">
        <v>28.7</v>
      </c>
      <c r="HE33" s="14">
        <v>30.13373</v>
      </c>
      <c r="HF33" s="14">
        <v>30.13373</v>
      </c>
      <c r="HG33" s="14">
        <v>-1.4337299999999999</v>
      </c>
      <c r="HH33" s="14">
        <v>146.5</v>
      </c>
      <c r="HI33" s="14">
        <v>127.27068</v>
      </c>
      <c r="HJ33" s="14">
        <v>172.35792000000001</v>
      </c>
      <c r="HK33" s="14">
        <v>-25.85792</v>
      </c>
      <c r="HL33" s="14"/>
      <c r="HM33" s="14"/>
      <c r="HN33" s="14"/>
      <c r="HO33" s="14">
        <v>0</v>
      </c>
      <c r="HP33" s="14"/>
      <c r="HQ33" s="14"/>
      <c r="HR33" s="14"/>
      <c r="HS33" s="14">
        <v>0</v>
      </c>
      <c r="HT33" s="14">
        <v>42.9</v>
      </c>
      <c r="HU33" s="14">
        <v>50.923139999999997</v>
      </c>
      <c r="HV33" s="14">
        <v>51.720689999999998</v>
      </c>
      <c r="HW33" s="14">
        <v>-8.8206900000000008</v>
      </c>
      <c r="HX33" s="14"/>
      <c r="HY33" s="14"/>
      <c r="HZ33" s="14"/>
      <c r="IA33" s="14">
        <v>0</v>
      </c>
      <c r="IB33" s="14"/>
      <c r="IC33" s="14"/>
      <c r="ID33" s="14"/>
      <c r="IE33" s="14">
        <v>0</v>
      </c>
      <c r="IF33" s="14">
        <v>42.6</v>
      </c>
      <c r="IG33" s="14">
        <v>45.265309999999999</v>
      </c>
      <c r="IH33" s="14">
        <v>45.265309999999999</v>
      </c>
      <c r="II33" s="14">
        <v>-2.6653099999999998</v>
      </c>
      <c r="IJ33" s="14"/>
      <c r="IK33" s="14"/>
      <c r="IL33" s="14"/>
      <c r="IM33" s="14">
        <v>0</v>
      </c>
      <c r="IN33" s="14"/>
      <c r="IO33" s="14"/>
      <c r="IP33" s="14"/>
      <c r="IQ33" s="14">
        <v>0</v>
      </c>
      <c r="IR33" s="14"/>
      <c r="IS33" s="14"/>
      <c r="IT33" s="14"/>
      <c r="IU33" s="14">
        <v>0</v>
      </c>
      <c r="IV33" s="14">
        <v>131.5</v>
      </c>
      <c r="IW33" s="14">
        <v>136.69067999999999</v>
      </c>
      <c r="IX33" s="14">
        <v>136.69067999999999</v>
      </c>
      <c r="IY33" s="14">
        <v>-5.1906800000000004</v>
      </c>
      <c r="IZ33" s="14"/>
      <c r="JA33" s="14"/>
      <c r="JB33" s="14"/>
      <c r="JC33" s="14">
        <v>0</v>
      </c>
      <c r="JD33" s="14"/>
      <c r="JE33" s="14"/>
      <c r="JF33" s="14"/>
      <c r="JG33" s="14">
        <v>0</v>
      </c>
      <c r="JH33" s="14"/>
      <c r="JI33" s="14"/>
      <c r="JJ33" s="14"/>
      <c r="JK33" s="14">
        <v>0</v>
      </c>
      <c r="JL33" s="14"/>
      <c r="JM33" s="14"/>
      <c r="JN33" s="14"/>
      <c r="JO33" s="14">
        <v>0</v>
      </c>
      <c r="JP33" s="14"/>
      <c r="JQ33" s="14"/>
      <c r="JR33" s="14"/>
      <c r="JS33" s="14">
        <v>0</v>
      </c>
      <c r="JT33" s="14"/>
      <c r="JU33" s="14"/>
      <c r="JV33" s="14"/>
      <c r="JW33" s="14">
        <v>0</v>
      </c>
      <c r="JX33" s="14">
        <v>195.1</v>
      </c>
      <c r="JY33" s="14">
        <v>200.67499000000001</v>
      </c>
      <c r="JZ33" s="14">
        <v>200.67499000000001</v>
      </c>
      <c r="KA33" s="14">
        <v>-5.5749899999999997</v>
      </c>
      <c r="KB33" s="14">
        <v>119.3</v>
      </c>
      <c r="KC33" s="14">
        <v>200.3066</v>
      </c>
      <c r="KD33" s="14">
        <v>200.3066</v>
      </c>
      <c r="KE33" s="14">
        <v>-81.006600000000006</v>
      </c>
      <c r="KF33" s="14">
        <v>120.4</v>
      </c>
      <c r="KG33" s="14"/>
      <c r="KH33" s="14">
        <v>200.18467000000001</v>
      </c>
      <c r="KI33" s="14">
        <v>-79.784670000000006</v>
      </c>
      <c r="KJ33" s="14">
        <v>0</v>
      </c>
      <c r="KK33" s="14"/>
      <c r="KL33" s="14"/>
      <c r="KM33" s="14">
        <v>0</v>
      </c>
      <c r="KN33" s="14"/>
      <c r="KO33" s="14"/>
      <c r="KP33" s="14"/>
      <c r="KQ33" s="14">
        <v>0</v>
      </c>
      <c r="KR33" s="14"/>
      <c r="KS33" s="14"/>
      <c r="KT33" s="14"/>
      <c r="KU33" s="14">
        <v>0</v>
      </c>
      <c r="KV33" s="14"/>
      <c r="KW33" s="14">
        <v>4.7853599999999998</v>
      </c>
      <c r="KX33" s="14">
        <v>4.7853500000000002</v>
      </c>
      <c r="KY33" s="14">
        <v>-4.7853500000000002</v>
      </c>
      <c r="KZ33" s="14">
        <v>218.9</v>
      </c>
      <c r="LA33" s="14">
        <v>193.41497000000001</v>
      </c>
      <c r="LB33" s="14">
        <v>197.59559999999999</v>
      </c>
      <c r="LC33" s="14">
        <v>21.304400000000001</v>
      </c>
      <c r="LD33" s="14">
        <v>135.1</v>
      </c>
      <c r="LE33" s="14">
        <v>133.16031000000001</v>
      </c>
      <c r="LF33" s="14">
        <v>104.72744</v>
      </c>
      <c r="LG33" s="14">
        <v>30.37256</v>
      </c>
      <c r="LH33" s="14">
        <v>62.7</v>
      </c>
      <c r="LI33" s="14">
        <v>67.199219999999997</v>
      </c>
      <c r="LJ33" s="14">
        <v>67.199219999999997</v>
      </c>
      <c r="LK33" s="14">
        <v>-4.4992200000000002</v>
      </c>
      <c r="LL33" s="14">
        <v>78.400000000000006</v>
      </c>
      <c r="LM33" s="14">
        <v>78.567999999999998</v>
      </c>
      <c r="LN33" s="14">
        <v>78.567999999999998</v>
      </c>
      <c r="LO33" s="14">
        <v>-0.16800000000000001</v>
      </c>
      <c r="LP33" s="14">
        <v>31.2</v>
      </c>
      <c r="LQ33" s="14">
        <v>29.980560000000001</v>
      </c>
      <c r="LR33" s="14">
        <v>29.980560000000001</v>
      </c>
      <c r="LS33" s="14">
        <v>1.2194400000000001</v>
      </c>
      <c r="LT33" s="14"/>
      <c r="LU33" s="14"/>
      <c r="LV33" s="14"/>
      <c r="LW33" s="14">
        <v>0</v>
      </c>
      <c r="LX33" s="14"/>
      <c r="LY33" s="14"/>
      <c r="LZ33" s="14"/>
      <c r="MA33" s="14">
        <v>0</v>
      </c>
      <c r="MB33" s="14"/>
      <c r="MC33" s="14"/>
      <c r="MD33" s="14"/>
      <c r="ME33" s="14">
        <v>0</v>
      </c>
      <c r="MF33" s="14">
        <v>137.6</v>
      </c>
      <c r="MG33" s="14">
        <v>136.26948999999999</v>
      </c>
      <c r="MH33" s="14">
        <v>136.26948999999999</v>
      </c>
      <c r="MI33" s="14">
        <v>1.3305100000000001</v>
      </c>
      <c r="MJ33" s="14"/>
      <c r="MK33" s="14"/>
      <c r="ML33" s="14"/>
      <c r="MM33" s="14">
        <v>0</v>
      </c>
      <c r="MN33" s="14"/>
      <c r="MO33" s="14"/>
      <c r="MP33" s="14"/>
      <c r="MQ33" s="14">
        <v>0</v>
      </c>
      <c r="MR33" s="14"/>
      <c r="MS33" s="14"/>
      <c r="MT33" s="14"/>
      <c r="MU33" s="14">
        <v>0</v>
      </c>
      <c r="MV33" s="14">
        <v>0</v>
      </c>
      <c r="MW33" s="14"/>
      <c r="MX33" s="14"/>
      <c r="MY33" s="14">
        <v>0</v>
      </c>
      <c r="MZ33" s="14">
        <v>0</v>
      </c>
      <c r="NA33" s="14"/>
      <c r="NB33" s="14"/>
      <c r="NC33" s="14">
        <v>0</v>
      </c>
      <c r="ND33" s="14">
        <v>0</v>
      </c>
      <c r="NE33" s="14"/>
      <c r="NF33" s="14"/>
      <c r="NG33" s="14">
        <v>0</v>
      </c>
      <c r="NH33" s="14">
        <v>0</v>
      </c>
      <c r="NI33" s="14"/>
      <c r="NJ33" s="14"/>
      <c r="NK33" s="14">
        <v>0</v>
      </c>
      <c r="NL33" s="14"/>
      <c r="NM33" s="14"/>
      <c r="NN33" s="14"/>
      <c r="NO33" s="14">
        <v>0</v>
      </c>
      <c r="NP33" s="14"/>
      <c r="NQ33" s="14"/>
      <c r="NR33" s="14"/>
      <c r="NS33" s="14">
        <v>0</v>
      </c>
      <c r="NT33" s="14"/>
      <c r="NU33" s="14"/>
      <c r="NV33" s="14">
        <v>9.09</v>
      </c>
      <c r="NW33" s="14">
        <v>-9.09</v>
      </c>
      <c r="NX33" s="14">
        <v>9.3000000000000007</v>
      </c>
      <c r="NY33" s="14">
        <v>9.0694199999999991</v>
      </c>
      <c r="NZ33" s="14">
        <v>9.0694199999999991</v>
      </c>
      <c r="OA33" s="14">
        <v>0.23058000000000001</v>
      </c>
      <c r="OB33" s="14">
        <v>10.199999999999999</v>
      </c>
      <c r="OC33" s="14">
        <v>10</v>
      </c>
      <c r="OD33" s="14">
        <v>10</v>
      </c>
      <c r="OE33" s="14">
        <v>0.2</v>
      </c>
      <c r="OF33" s="14">
        <v>1.1000000000000001</v>
      </c>
      <c r="OG33" s="14"/>
      <c r="OH33" s="14">
        <v>0.86299999999999999</v>
      </c>
      <c r="OI33" s="14">
        <v>0.23699999999999999</v>
      </c>
      <c r="OJ33" s="14">
        <v>109.2</v>
      </c>
      <c r="OK33" s="14">
        <v>125.8</v>
      </c>
      <c r="OL33" s="14">
        <v>119.803</v>
      </c>
      <c r="OM33" s="14">
        <v>-10.603</v>
      </c>
      <c r="ON33" s="14">
        <v>80.900000000000006</v>
      </c>
      <c r="OO33" s="14"/>
      <c r="OP33" s="14">
        <v>80</v>
      </c>
      <c r="OQ33" s="14">
        <v>0.9</v>
      </c>
      <c r="OR33" s="14">
        <v>10.8</v>
      </c>
      <c r="OS33" s="14">
        <v>9.5060000000000002</v>
      </c>
      <c r="OT33" s="14">
        <v>9.5060000000000002</v>
      </c>
      <c r="OU33" s="14">
        <v>1.294</v>
      </c>
      <c r="OV33" s="14">
        <v>0.2</v>
      </c>
      <c r="OW33" s="14"/>
      <c r="OX33" s="14">
        <v>0.4</v>
      </c>
      <c r="OY33" s="14">
        <v>-0.2</v>
      </c>
      <c r="OZ33" s="14">
        <v>20.3</v>
      </c>
      <c r="PA33" s="14">
        <v>20.456230000000001</v>
      </c>
      <c r="PB33" s="14">
        <v>20.456230000000001</v>
      </c>
      <c r="PC33" s="14">
        <v>-0.15623000000000001</v>
      </c>
      <c r="PD33" s="14">
        <v>10.5</v>
      </c>
      <c r="PE33" s="14">
        <v>9.9830000000000005</v>
      </c>
      <c r="PF33" s="14">
        <v>9.9830000000000005</v>
      </c>
      <c r="PG33" s="14">
        <v>0.51700000000000002</v>
      </c>
      <c r="PH33" s="14">
        <v>5.8</v>
      </c>
      <c r="PI33" s="14">
        <v>5.67</v>
      </c>
      <c r="PJ33" s="14">
        <v>5.67</v>
      </c>
      <c r="PK33" s="14">
        <v>0.13</v>
      </c>
      <c r="PL33" s="14">
        <v>216.1</v>
      </c>
      <c r="PM33" s="14"/>
      <c r="PN33" s="14">
        <v>204</v>
      </c>
      <c r="PO33" s="14">
        <v>12.1</v>
      </c>
      <c r="PP33" s="14">
        <v>86.42</v>
      </c>
      <c r="PQ33" s="14"/>
      <c r="PR33" s="14">
        <v>108</v>
      </c>
      <c r="PS33" s="14">
        <v>-21.58</v>
      </c>
      <c r="PT33" s="14">
        <v>0</v>
      </c>
      <c r="PU33" s="14">
        <v>1</v>
      </c>
      <c r="PV33" s="14">
        <v>1</v>
      </c>
      <c r="PW33" s="14">
        <v>-1</v>
      </c>
      <c r="PX33" s="14">
        <v>0</v>
      </c>
      <c r="PY33" s="14">
        <v>3</v>
      </c>
      <c r="PZ33" s="14">
        <v>3</v>
      </c>
      <c r="QA33" s="14">
        <v>-3</v>
      </c>
      <c r="QB33" s="14">
        <v>5.0999999999999996</v>
      </c>
      <c r="QC33" s="14">
        <v>5</v>
      </c>
      <c r="QD33" s="14">
        <v>5</v>
      </c>
      <c r="QE33" s="14">
        <v>0.1</v>
      </c>
      <c r="QF33" s="14">
        <v>20.2</v>
      </c>
      <c r="QG33" s="14">
        <v>20.422219999999999</v>
      </c>
      <c r="QH33" s="14">
        <v>20.422219999999999</v>
      </c>
      <c r="QI33" s="14">
        <v>-0.22222</v>
      </c>
      <c r="QJ33" s="14">
        <v>10</v>
      </c>
      <c r="QK33" s="14">
        <v>19.436350000000001</v>
      </c>
      <c r="QL33" s="14">
        <v>19.436350000000001</v>
      </c>
      <c r="QM33" s="14">
        <v>-9.4363499999999991</v>
      </c>
      <c r="QN33" s="14">
        <v>18.600000000000001</v>
      </c>
      <c r="QO33" s="14">
        <v>17.492709999999999</v>
      </c>
      <c r="QP33" s="14">
        <v>17.492709999999999</v>
      </c>
      <c r="QQ33" s="14">
        <v>1.1072900000000001</v>
      </c>
      <c r="QR33" s="14">
        <v>3.5</v>
      </c>
      <c r="QS33" s="14">
        <v>3.5</v>
      </c>
      <c r="QT33" s="14">
        <v>3.5</v>
      </c>
      <c r="QU33" s="14">
        <v>0</v>
      </c>
      <c r="QV33" s="14">
        <v>18.5</v>
      </c>
      <c r="QW33" s="14">
        <v>17.881440000000001</v>
      </c>
      <c r="QX33" s="14">
        <v>17.881440000000001</v>
      </c>
      <c r="QY33" s="14">
        <v>0.61856</v>
      </c>
      <c r="QZ33" s="14">
        <v>14.66</v>
      </c>
      <c r="RA33" s="14"/>
      <c r="RB33" s="14">
        <v>15.406000000000001</v>
      </c>
      <c r="RC33" s="14">
        <v>-0.746</v>
      </c>
      <c r="RD33" s="14">
        <v>18.02</v>
      </c>
      <c r="RE33" s="14"/>
      <c r="RF33" s="14">
        <v>18.648</v>
      </c>
      <c r="RG33" s="14">
        <v>-0.628</v>
      </c>
      <c r="RH33" s="14">
        <v>27.8</v>
      </c>
      <c r="RI33" s="14">
        <v>26.984000000000002</v>
      </c>
      <c r="RJ33" s="14">
        <v>26.984000000000002</v>
      </c>
      <c r="RK33" s="14">
        <v>0.81599999999999995</v>
      </c>
      <c r="RL33" s="14">
        <v>82.8</v>
      </c>
      <c r="RM33" s="14">
        <v>90.2</v>
      </c>
      <c r="RN33" s="14">
        <v>84.837000000000003</v>
      </c>
      <c r="RO33" s="14">
        <v>-2.0369999999999999</v>
      </c>
      <c r="RP33" s="14">
        <v>18.7</v>
      </c>
      <c r="RQ33" s="14"/>
      <c r="RR33" s="14">
        <v>19.617000000000001</v>
      </c>
      <c r="RS33" s="14">
        <v>-0.91700000000000004</v>
      </c>
      <c r="RT33" s="14">
        <v>2.6</v>
      </c>
      <c r="RU33" s="14">
        <v>3</v>
      </c>
      <c r="RV33" s="14">
        <v>3</v>
      </c>
      <c r="RW33" s="14">
        <v>-0.4</v>
      </c>
      <c r="RX33" s="14">
        <v>20.3</v>
      </c>
      <c r="RY33" s="14">
        <v>19.792000000000002</v>
      </c>
      <c r="RZ33" s="14">
        <v>19.792000000000002</v>
      </c>
      <c r="SA33" s="14">
        <v>0.50800000000000001</v>
      </c>
      <c r="SB33" s="14">
        <v>3.24</v>
      </c>
      <c r="SC33" s="14">
        <v>2</v>
      </c>
      <c r="SD33" s="14">
        <v>2</v>
      </c>
      <c r="SE33" s="14">
        <v>1.24</v>
      </c>
      <c r="SF33" s="14"/>
      <c r="SG33" s="14">
        <v>0.4</v>
      </c>
      <c r="SH33" s="14">
        <v>0.4</v>
      </c>
      <c r="SI33" s="14">
        <v>-0.4</v>
      </c>
      <c r="SJ33" s="14">
        <v>0.4</v>
      </c>
      <c r="SK33" s="14"/>
      <c r="SL33" s="14">
        <v>0.34899999999999998</v>
      </c>
      <c r="SM33" s="14">
        <v>5.0999999999999997E-2</v>
      </c>
      <c r="SN33" s="14">
        <v>19.8</v>
      </c>
      <c r="SO33" s="14">
        <v>19.1448</v>
      </c>
      <c r="SP33" s="14">
        <v>19.1448</v>
      </c>
      <c r="SQ33" s="14">
        <v>0.6552</v>
      </c>
      <c r="SR33" s="14">
        <v>13.1</v>
      </c>
      <c r="SS33" s="14">
        <v>12.244899999999999</v>
      </c>
      <c r="ST33" s="14">
        <v>12.244899999999999</v>
      </c>
      <c r="SU33" s="14">
        <v>0.85509999999999997</v>
      </c>
      <c r="SV33" s="14">
        <v>20.2</v>
      </c>
      <c r="SW33" s="14">
        <v>19.436350000000001</v>
      </c>
      <c r="SX33" s="14">
        <v>19.436350000000001</v>
      </c>
      <c r="SY33" s="14">
        <v>0.76365000000000005</v>
      </c>
      <c r="SZ33" s="14">
        <v>20.2</v>
      </c>
      <c r="TA33" s="14">
        <v>19.436350000000001</v>
      </c>
      <c r="TB33" s="14">
        <v>19.436350000000001</v>
      </c>
      <c r="TC33" s="14">
        <v>0.76365000000000005</v>
      </c>
      <c r="TD33" s="14">
        <v>1.3</v>
      </c>
      <c r="TE33" s="14">
        <v>5.0999999999999996</v>
      </c>
      <c r="TF33" s="14">
        <v>0.66700000000000004</v>
      </c>
      <c r="TG33" s="14">
        <v>0.63300000000000001</v>
      </c>
      <c r="TH33" s="14">
        <v>49.8</v>
      </c>
      <c r="TI33" s="14">
        <v>38.6</v>
      </c>
      <c r="TJ33" s="14">
        <v>28.501999999999999</v>
      </c>
      <c r="TK33" s="14">
        <v>21.297999999999998</v>
      </c>
      <c r="TL33" s="14">
        <v>37</v>
      </c>
      <c r="TM33" s="14"/>
      <c r="TN33" s="14">
        <v>38.518000000000001</v>
      </c>
      <c r="TO33" s="14">
        <v>-1.518</v>
      </c>
      <c r="TP33" s="14">
        <v>102.3</v>
      </c>
      <c r="TQ33" s="14">
        <v>102.7</v>
      </c>
      <c r="TR33" s="14">
        <v>77.52</v>
      </c>
      <c r="TS33" s="14">
        <v>24.78</v>
      </c>
      <c r="TT33" s="14">
        <v>102.4</v>
      </c>
      <c r="TU33" s="14">
        <v>108.5</v>
      </c>
      <c r="TV33" s="14">
        <v>91.757999999999996</v>
      </c>
      <c r="TW33" s="14">
        <v>10.641999999999999</v>
      </c>
      <c r="TX33" s="14">
        <v>20.100000000000001</v>
      </c>
      <c r="TY33" s="14">
        <v>5.2469999999999999</v>
      </c>
      <c r="TZ33" s="14">
        <v>5.2469999999999999</v>
      </c>
      <c r="UA33" s="14">
        <v>14.853</v>
      </c>
      <c r="UB33" s="14">
        <v>14.7</v>
      </c>
      <c r="UC33" s="14">
        <v>8.86</v>
      </c>
      <c r="UD33" s="14">
        <v>8.86</v>
      </c>
      <c r="UE33" s="14">
        <v>5.84</v>
      </c>
      <c r="UF33" s="14">
        <v>50</v>
      </c>
      <c r="UG33" s="14"/>
      <c r="UH33" s="14">
        <v>47.29</v>
      </c>
      <c r="UI33" s="14">
        <v>2.71</v>
      </c>
      <c r="UJ33" s="14">
        <v>0</v>
      </c>
      <c r="UK33" s="14">
        <v>19.436350000000001</v>
      </c>
      <c r="UL33" s="14">
        <v>19.436350000000001</v>
      </c>
      <c r="UM33" s="14">
        <v>-19.436350000000001</v>
      </c>
      <c r="UN33" s="14">
        <v>8.1999999999999993</v>
      </c>
      <c r="UO33" s="14">
        <v>8.1999999999999993</v>
      </c>
      <c r="UP33" s="14">
        <v>8.1999999999999993</v>
      </c>
      <c r="UQ33" s="14">
        <v>0</v>
      </c>
      <c r="UR33" s="14">
        <v>5.2</v>
      </c>
      <c r="US33" s="14">
        <v>7.1</v>
      </c>
      <c r="UT33" s="14">
        <v>7.1</v>
      </c>
      <c r="UU33" s="14">
        <v>-1.9</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8.6</v>
      </c>
      <c r="VI33" s="14">
        <v>10.821</v>
      </c>
      <c r="VJ33" s="14">
        <v>10.821</v>
      </c>
      <c r="VK33" s="14">
        <v>-2.2210000000000001</v>
      </c>
      <c r="VL33" s="14">
        <v>253</v>
      </c>
      <c r="VM33" s="14"/>
      <c r="VN33" s="14">
        <v>252.39599999999999</v>
      </c>
      <c r="VO33" s="14">
        <v>0.60399999999999998</v>
      </c>
      <c r="VP33" s="14">
        <v>19.2</v>
      </c>
      <c r="VQ33" s="14"/>
      <c r="VR33" s="14">
        <v>19.294</v>
      </c>
      <c r="VS33" s="14">
        <v>-9.4E-2</v>
      </c>
      <c r="VT33" s="14">
        <v>140</v>
      </c>
      <c r="VU33" s="14"/>
      <c r="VV33" s="14">
        <v>144.48400000000001</v>
      </c>
      <c r="VW33" s="14">
        <v>-4.484</v>
      </c>
      <c r="VX33" s="14">
        <v>0.6</v>
      </c>
      <c r="VY33" s="14">
        <v>0.6</v>
      </c>
      <c r="VZ33" s="14">
        <v>0.6</v>
      </c>
      <c r="WA33" s="14">
        <v>0</v>
      </c>
      <c r="WB33" s="14">
        <v>78.599999999999994</v>
      </c>
      <c r="WC33" s="14">
        <v>100.9</v>
      </c>
      <c r="WD33" s="14">
        <v>79.103999999999999</v>
      </c>
      <c r="WE33" s="14">
        <v>-0.504</v>
      </c>
      <c r="WF33" s="14">
        <v>103.3</v>
      </c>
      <c r="WG33" s="14">
        <v>120.3</v>
      </c>
      <c r="WH33" s="14">
        <v>118.414</v>
      </c>
      <c r="WI33" s="14">
        <v>-15.114000000000001</v>
      </c>
      <c r="WJ33" s="14">
        <v>105.9</v>
      </c>
      <c r="WK33" s="14"/>
      <c r="WL33" s="14">
        <v>108.75</v>
      </c>
      <c r="WM33" s="14">
        <v>-2.85</v>
      </c>
      <c r="WN33" s="14">
        <v>4.8</v>
      </c>
      <c r="WO33" s="14">
        <v>4.2</v>
      </c>
      <c r="WP33" s="14">
        <v>4.2</v>
      </c>
      <c r="WQ33" s="14">
        <v>0.6</v>
      </c>
      <c r="WR33" s="14">
        <v>2.2999999999999998</v>
      </c>
      <c r="WS33" s="14">
        <v>2.4</v>
      </c>
      <c r="WT33" s="14">
        <v>2.4</v>
      </c>
      <c r="WU33" s="14">
        <v>-0.1</v>
      </c>
      <c r="WV33" s="14">
        <v>1.1000000000000001</v>
      </c>
      <c r="WW33" s="14">
        <v>1.2</v>
      </c>
      <c r="WX33" s="14">
        <v>1.2</v>
      </c>
      <c r="WY33" s="14">
        <v>-0.1</v>
      </c>
      <c r="WZ33" s="14">
        <v>2.2000000000000002</v>
      </c>
      <c r="XA33" s="14">
        <v>2.8</v>
      </c>
      <c r="XB33" s="14">
        <v>2.8</v>
      </c>
      <c r="XC33" s="14">
        <v>-0.6</v>
      </c>
      <c r="XD33" s="14">
        <v>18.8</v>
      </c>
      <c r="XE33" s="14"/>
      <c r="XF33" s="14">
        <v>19.788</v>
      </c>
      <c r="XG33" s="14">
        <v>-0.98799999999999999</v>
      </c>
      <c r="XH33" s="14">
        <v>6</v>
      </c>
      <c r="XI33" s="14">
        <v>6.4</v>
      </c>
      <c r="XJ33" s="14">
        <v>6.4</v>
      </c>
      <c r="XK33" s="14">
        <v>-0.4</v>
      </c>
      <c r="XL33" s="14">
        <v>20</v>
      </c>
      <c r="XM33" s="14">
        <v>19.241980000000002</v>
      </c>
      <c r="XN33" s="14">
        <v>19.241980000000002</v>
      </c>
      <c r="XO33" s="14">
        <v>0.75802000000000003</v>
      </c>
      <c r="XP33" s="14">
        <v>20</v>
      </c>
      <c r="XQ33" s="14">
        <v>19.241980000000002</v>
      </c>
      <c r="XR33" s="14">
        <v>19.241980000000002</v>
      </c>
      <c r="XS33" s="14">
        <v>0.75802000000000003</v>
      </c>
      <c r="XT33" s="14"/>
      <c r="XU33" s="14"/>
      <c r="XV33" s="14"/>
      <c r="XW33" s="14">
        <v>0</v>
      </c>
      <c r="XX33" s="14">
        <v>43.6</v>
      </c>
      <c r="XY33" s="14">
        <v>38.5</v>
      </c>
      <c r="XZ33" s="14">
        <v>30</v>
      </c>
      <c r="YA33" s="14">
        <v>13.6</v>
      </c>
      <c r="YB33" s="14">
        <v>33.1</v>
      </c>
      <c r="YC33" s="14">
        <v>38.5</v>
      </c>
      <c r="YD33" s="14">
        <v>30</v>
      </c>
      <c r="YE33" s="14">
        <v>3.1</v>
      </c>
      <c r="YF33" s="14">
        <v>15</v>
      </c>
      <c r="YG33" s="14">
        <v>14</v>
      </c>
      <c r="YH33" s="14">
        <v>14</v>
      </c>
      <c r="YI33" s="14">
        <v>1</v>
      </c>
      <c r="YJ33" s="14">
        <v>11.2</v>
      </c>
      <c r="YK33" s="14">
        <v>18</v>
      </c>
      <c r="YL33" s="14">
        <v>18</v>
      </c>
      <c r="YM33" s="14">
        <v>-6.8</v>
      </c>
      <c r="YN33" s="14">
        <v>8.3000000000000007</v>
      </c>
      <c r="YO33" s="14">
        <v>7.59</v>
      </c>
      <c r="YP33" s="14">
        <v>7.59</v>
      </c>
      <c r="YQ33" s="14">
        <v>0.71</v>
      </c>
      <c r="YR33" s="14">
        <v>11.3</v>
      </c>
      <c r="YS33" s="14">
        <v>11</v>
      </c>
      <c r="YT33" s="14">
        <v>11</v>
      </c>
      <c r="YU33" s="14">
        <v>0.3</v>
      </c>
      <c r="YV33" s="14">
        <v>18.899999999999999</v>
      </c>
      <c r="YW33" s="14">
        <v>19</v>
      </c>
      <c r="YX33" s="14">
        <v>19</v>
      </c>
      <c r="YY33" s="14">
        <v>-0.1</v>
      </c>
    </row>
    <row r="34" spans="1:675" ht="24" customHeight="1" x14ac:dyDescent="0.3">
      <c r="A34" s="1"/>
      <c r="B34" s="16" t="s">
        <v>59</v>
      </c>
      <c r="C34" s="16" t="s">
        <v>769</v>
      </c>
      <c r="D34" s="17">
        <v>203.5</v>
      </c>
      <c r="E34" s="17">
        <v>203.40136000000001</v>
      </c>
      <c r="F34" s="17">
        <v>203.40136000000001</v>
      </c>
      <c r="G34" s="17">
        <v>9.8640000000000005E-2</v>
      </c>
      <c r="H34" s="17">
        <v>658.6</v>
      </c>
      <c r="I34" s="17">
        <v>650</v>
      </c>
      <c r="J34" s="17">
        <v>629.90463999999997</v>
      </c>
      <c r="K34" s="17">
        <v>28.695360000000001</v>
      </c>
      <c r="L34" s="17">
        <v>218.7</v>
      </c>
      <c r="M34" s="17">
        <v>211.66204999999999</v>
      </c>
      <c r="N34" s="17">
        <v>205.11832000000001</v>
      </c>
      <c r="O34" s="17">
        <v>13.58168</v>
      </c>
      <c r="P34" s="17">
        <v>7.6</v>
      </c>
      <c r="Q34" s="17">
        <v>8.8258700000000001</v>
      </c>
      <c r="R34" s="17">
        <v>8.8258700000000001</v>
      </c>
      <c r="S34" s="17">
        <v>-1.22587</v>
      </c>
      <c r="T34" s="17">
        <v>7.5</v>
      </c>
      <c r="U34" s="17">
        <v>8.5166900000000005</v>
      </c>
      <c r="V34" s="17">
        <v>8.5166900000000005</v>
      </c>
      <c r="W34" s="17">
        <v>-1.0166900000000001</v>
      </c>
      <c r="X34" s="17">
        <v>92.9</v>
      </c>
      <c r="Y34" s="17">
        <v>91.867829999999998</v>
      </c>
      <c r="Z34" s="17">
        <v>91.867829999999998</v>
      </c>
      <c r="AA34" s="17">
        <v>1.03217</v>
      </c>
      <c r="AB34" s="17">
        <v>233.6</v>
      </c>
      <c r="AC34" s="17">
        <v>242</v>
      </c>
      <c r="AD34" s="17">
        <v>242</v>
      </c>
      <c r="AE34" s="17">
        <v>-8.4</v>
      </c>
      <c r="AF34" s="17"/>
      <c r="AG34" s="17"/>
      <c r="AH34" s="17"/>
      <c r="AI34" s="17">
        <v>0</v>
      </c>
      <c r="AJ34" s="17">
        <v>80.7</v>
      </c>
      <c r="AK34" s="17">
        <v>87.326560000000001</v>
      </c>
      <c r="AL34" s="17">
        <v>87.326560000000001</v>
      </c>
      <c r="AM34" s="17">
        <v>-6.6265599999999996</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c r="BI34" s="17"/>
      <c r="BJ34" s="17"/>
      <c r="BK34" s="17">
        <v>0</v>
      </c>
      <c r="BL34" s="17">
        <v>582.9</v>
      </c>
      <c r="BM34" s="17">
        <v>582.50599999999997</v>
      </c>
      <c r="BN34" s="17">
        <v>582.50599999999997</v>
      </c>
      <c r="BO34" s="17">
        <v>0.39400000000000002</v>
      </c>
      <c r="BP34" s="17">
        <v>10.8</v>
      </c>
      <c r="BQ34" s="17">
        <v>10.52094</v>
      </c>
      <c r="BR34" s="17">
        <v>10.52094</v>
      </c>
      <c r="BS34" s="17">
        <v>0.27905999999999997</v>
      </c>
      <c r="BT34" s="17">
        <v>13.9</v>
      </c>
      <c r="BU34" s="17">
        <v>17.629960000000001</v>
      </c>
      <c r="BV34" s="17">
        <v>17.629960000000001</v>
      </c>
      <c r="BW34" s="17">
        <v>-3.7299600000000002</v>
      </c>
      <c r="BX34" s="17"/>
      <c r="BY34" s="17"/>
      <c r="BZ34" s="17"/>
      <c r="CA34" s="17">
        <v>0</v>
      </c>
      <c r="CB34" s="17"/>
      <c r="CC34" s="17"/>
      <c r="CD34" s="17"/>
      <c r="CE34" s="17">
        <v>0</v>
      </c>
      <c r="CF34" s="17"/>
      <c r="CG34" s="17"/>
      <c r="CH34" s="17"/>
      <c r="CI34" s="17">
        <v>0</v>
      </c>
      <c r="CJ34" s="17">
        <v>166.6</v>
      </c>
      <c r="CK34" s="17">
        <v>164.06706</v>
      </c>
      <c r="CL34" s="17">
        <v>164.06706</v>
      </c>
      <c r="CM34" s="17">
        <v>2.53294</v>
      </c>
      <c r="CN34" s="17">
        <v>16.600000000000001</v>
      </c>
      <c r="CO34" s="17">
        <v>9.2994299999999992</v>
      </c>
      <c r="CP34" s="17">
        <v>9.2994299999999992</v>
      </c>
      <c r="CQ34" s="17">
        <v>7.3005699999999996</v>
      </c>
      <c r="CR34" s="17">
        <v>9.8000000000000007</v>
      </c>
      <c r="CS34" s="17">
        <v>4.9935799999999997</v>
      </c>
      <c r="CT34" s="17">
        <v>4.9935799999999997</v>
      </c>
      <c r="CU34" s="17">
        <v>4.8064200000000001</v>
      </c>
      <c r="CV34" s="17"/>
      <c r="CW34" s="17"/>
      <c r="CX34" s="17"/>
      <c r="CY34" s="17">
        <v>0</v>
      </c>
      <c r="CZ34" s="17">
        <v>6.1</v>
      </c>
      <c r="DA34" s="17">
        <v>6.8787000000000003</v>
      </c>
      <c r="DB34" s="17">
        <v>6.8787000000000003</v>
      </c>
      <c r="DC34" s="17">
        <v>-0.77869999999999995</v>
      </c>
      <c r="DD34" s="17"/>
      <c r="DE34" s="17"/>
      <c r="DF34" s="17"/>
      <c r="DG34" s="17">
        <v>0</v>
      </c>
      <c r="DH34" s="17">
        <v>99.6</v>
      </c>
      <c r="DI34" s="17">
        <v>91.861509999999996</v>
      </c>
      <c r="DJ34" s="17">
        <v>122.49504</v>
      </c>
      <c r="DK34" s="17">
        <v>-22.895040000000002</v>
      </c>
      <c r="DL34" s="17"/>
      <c r="DM34" s="17"/>
      <c r="DN34" s="17"/>
      <c r="DO34" s="17">
        <v>0</v>
      </c>
      <c r="DP34" s="17"/>
      <c r="DQ34" s="17"/>
      <c r="DR34" s="17"/>
      <c r="DS34" s="17">
        <v>0</v>
      </c>
      <c r="DT34" s="17">
        <v>0</v>
      </c>
      <c r="DU34" s="17"/>
      <c r="DV34" s="17"/>
      <c r="DW34" s="17">
        <v>0</v>
      </c>
      <c r="DX34" s="17"/>
      <c r="DY34" s="17"/>
      <c r="DZ34" s="17"/>
      <c r="EA34" s="17">
        <v>0</v>
      </c>
      <c r="EB34" s="17">
        <v>110.3</v>
      </c>
      <c r="EC34" s="17">
        <v>112.46647</v>
      </c>
      <c r="ED34" s="17">
        <v>112.46647</v>
      </c>
      <c r="EE34" s="17">
        <v>-2.1664699999999999</v>
      </c>
      <c r="EF34" s="17">
        <v>199.5</v>
      </c>
      <c r="EG34" s="17">
        <v>220.69499999999999</v>
      </c>
      <c r="EH34" s="17">
        <v>220.69499999999999</v>
      </c>
      <c r="EI34" s="17">
        <v>-21.195</v>
      </c>
      <c r="EJ34" s="17">
        <v>0</v>
      </c>
      <c r="EK34" s="17">
        <v>170.96541999999999</v>
      </c>
      <c r="EL34" s="17"/>
      <c r="EM34" s="17">
        <v>0</v>
      </c>
      <c r="EN34" s="17"/>
      <c r="EO34" s="17"/>
      <c r="EP34" s="17"/>
      <c r="EQ34" s="17">
        <v>0</v>
      </c>
      <c r="ER34" s="17"/>
      <c r="ES34" s="17"/>
      <c r="ET34" s="17"/>
      <c r="EU34" s="17">
        <v>0</v>
      </c>
      <c r="EV34" s="17">
        <v>6.5</v>
      </c>
      <c r="EW34" s="17">
        <v>6.39</v>
      </c>
      <c r="EX34" s="17">
        <v>6.39</v>
      </c>
      <c r="EY34" s="17">
        <v>0.11</v>
      </c>
      <c r="EZ34" s="17">
        <v>367.3</v>
      </c>
      <c r="FA34" s="17">
        <v>389.50605000000002</v>
      </c>
      <c r="FB34" s="17">
        <v>380.56365</v>
      </c>
      <c r="FC34" s="17">
        <v>-13.26365</v>
      </c>
      <c r="FD34" s="17">
        <v>81.099999999999994</v>
      </c>
      <c r="FE34" s="17">
        <v>81.635570000000001</v>
      </c>
      <c r="FF34" s="17">
        <v>81.635570000000001</v>
      </c>
      <c r="FG34" s="17">
        <v>-0.53556999999999999</v>
      </c>
      <c r="FH34" s="17">
        <v>144</v>
      </c>
      <c r="FI34" s="17">
        <v>149.98721</v>
      </c>
      <c r="FJ34" s="17">
        <v>136.21170000000001</v>
      </c>
      <c r="FK34" s="17">
        <v>7.7882999999999996</v>
      </c>
      <c r="FL34" s="17">
        <v>42.1</v>
      </c>
      <c r="FM34" s="17">
        <v>41.89893</v>
      </c>
      <c r="FN34" s="17">
        <v>41.89893</v>
      </c>
      <c r="FO34" s="17">
        <v>0.20107</v>
      </c>
      <c r="FP34" s="17">
        <v>18.7</v>
      </c>
      <c r="FQ34" s="17">
        <v>19.21088</v>
      </c>
      <c r="FR34" s="17">
        <v>19.21088</v>
      </c>
      <c r="FS34" s="17">
        <v>-0.51088</v>
      </c>
      <c r="FT34" s="17">
        <v>19</v>
      </c>
      <c r="FU34" s="17">
        <v>18.172979999999999</v>
      </c>
      <c r="FV34" s="17">
        <v>18.172979999999999</v>
      </c>
      <c r="FW34" s="17">
        <v>0.82701999999999998</v>
      </c>
      <c r="FX34" s="17">
        <v>91</v>
      </c>
      <c r="FY34" s="17">
        <v>87.773570000000007</v>
      </c>
      <c r="FZ34" s="17">
        <v>87.773570000000007</v>
      </c>
      <c r="GA34" s="17">
        <v>3.2264300000000001</v>
      </c>
      <c r="GB34" s="17">
        <v>172.5</v>
      </c>
      <c r="GC34" s="17">
        <v>76.830179999999999</v>
      </c>
      <c r="GD34" s="17">
        <v>87.6905</v>
      </c>
      <c r="GE34" s="17">
        <v>84.8095</v>
      </c>
      <c r="GF34" s="17">
        <v>172.5</v>
      </c>
      <c r="GG34" s="17">
        <v>76.830179999999999</v>
      </c>
      <c r="GH34" s="17">
        <v>87.6905</v>
      </c>
      <c r="GI34" s="17">
        <v>84.8095</v>
      </c>
      <c r="GJ34" s="17">
        <v>176.5</v>
      </c>
      <c r="GK34" s="17">
        <v>77.060900000000004</v>
      </c>
      <c r="GL34" s="17">
        <v>87.95384</v>
      </c>
      <c r="GM34" s="17">
        <v>88.54616</v>
      </c>
      <c r="GN34" s="17">
        <v>105.8</v>
      </c>
      <c r="GO34" s="17">
        <v>110.48202000000001</v>
      </c>
      <c r="GP34" s="17">
        <v>110.48202000000001</v>
      </c>
      <c r="GQ34" s="17">
        <v>-4.6820199999999996</v>
      </c>
      <c r="GR34" s="17">
        <v>28</v>
      </c>
      <c r="GS34" s="17">
        <v>35.568510000000003</v>
      </c>
      <c r="GT34" s="17">
        <v>47.082599999999999</v>
      </c>
      <c r="GU34" s="17">
        <v>-19.082599999999999</v>
      </c>
      <c r="GV34" s="17"/>
      <c r="GW34" s="17"/>
      <c r="GX34" s="17">
        <v>35.162309999999998</v>
      </c>
      <c r="GY34" s="17">
        <v>-35.162309999999998</v>
      </c>
      <c r="GZ34" s="17">
        <v>3.8</v>
      </c>
      <c r="HA34" s="17"/>
      <c r="HB34" s="17"/>
      <c r="HC34" s="17">
        <v>3.8</v>
      </c>
      <c r="HD34" s="17">
        <v>28.7</v>
      </c>
      <c r="HE34" s="17">
        <v>30.13373</v>
      </c>
      <c r="HF34" s="17">
        <v>30.13373</v>
      </c>
      <c r="HG34" s="17">
        <v>-1.4337299999999999</v>
      </c>
      <c r="HH34" s="17">
        <v>119.1</v>
      </c>
      <c r="HI34" s="17">
        <v>132.42301</v>
      </c>
      <c r="HJ34" s="17">
        <v>172.35792000000001</v>
      </c>
      <c r="HK34" s="17">
        <v>-53.257919999999999</v>
      </c>
      <c r="HL34" s="17"/>
      <c r="HM34" s="17"/>
      <c r="HN34" s="17"/>
      <c r="HO34" s="17">
        <v>0</v>
      </c>
      <c r="HP34" s="17"/>
      <c r="HQ34" s="17"/>
      <c r="HR34" s="17"/>
      <c r="HS34" s="17">
        <v>0</v>
      </c>
      <c r="HT34" s="17">
        <v>43.5</v>
      </c>
      <c r="HU34" s="17">
        <v>51.211379999999998</v>
      </c>
      <c r="HV34" s="17">
        <v>49.633499999999998</v>
      </c>
      <c r="HW34" s="17">
        <v>-6.1334999999999997</v>
      </c>
      <c r="HX34" s="17"/>
      <c r="HY34" s="17"/>
      <c r="HZ34" s="17"/>
      <c r="IA34" s="17">
        <v>0</v>
      </c>
      <c r="IB34" s="17"/>
      <c r="IC34" s="17"/>
      <c r="ID34" s="17"/>
      <c r="IE34" s="17">
        <v>0</v>
      </c>
      <c r="IF34" s="17">
        <v>42.6</v>
      </c>
      <c r="IG34" s="17">
        <v>45.265309999999999</v>
      </c>
      <c r="IH34" s="17">
        <v>45.265309999999999</v>
      </c>
      <c r="II34" s="17">
        <v>-2.6653099999999998</v>
      </c>
      <c r="IJ34" s="17"/>
      <c r="IK34" s="17"/>
      <c r="IL34" s="17"/>
      <c r="IM34" s="17">
        <v>0</v>
      </c>
      <c r="IN34" s="17"/>
      <c r="IO34" s="17"/>
      <c r="IP34" s="17"/>
      <c r="IQ34" s="17">
        <v>0</v>
      </c>
      <c r="IR34" s="17"/>
      <c r="IS34" s="17"/>
      <c r="IT34" s="17"/>
      <c r="IU34" s="17">
        <v>0</v>
      </c>
      <c r="IV34" s="17">
        <v>131.9</v>
      </c>
      <c r="IW34" s="17">
        <v>136.69067999999999</v>
      </c>
      <c r="IX34" s="17">
        <v>136.69067999999999</v>
      </c>
      <c r="IY34" s="17">
        <v>-4.79068</v>
      </c>
      <c r="IZ34" s="17"/>
      <c r="JA34" s="17"/>
      <c r="JB34" s="17"/>
      <c r="JC34" s="17">
        <v>0</v>
      </c>
      <c r="JD34" s="17"/>
      <c r="JE34" s="17"/>
      <c r="JF34" s="17"/>
      <c r="JG34" s="17">
        <v>0</v>
      </c>
      <c r="JH34" s="17"/>
      <c r="JI34" s="17"/>
      <c r="JJ34" s="17"/>
      <c r="JK34" s="17">
        <v>0</v>
      </c>
      <c r="JL34" s="17"/>
      <c r="JM34" s="17"/>
      <c r="JN34" s="17"/>
      <c r="JO34" s="17">
        <v>0</v>
      </c>
      <c r="JP34" s="17"/>
      <c r="JQ34" s="17"/>
      <c r="JR34" s="17"/>
      <c r="JS34" s="17">
        <v>0</v>
      </c>
      <c r="JT34" s="17"/>
      <c r="JU34" s="17"/>
      <c r="JV34" s="17"/>
      <c r="JW34" s="17">
        <v>0</v>
      </c>
      <c r="JX34" s="17">
        <v>194.5</v>
      </c>
      <c r="JY34" s="17">
        <v>200.67499000000001</v>
      </c>
      <c r="JZ34" s="17">
        <v>200.67499000000001</v>
      </c>
      <c r="KA34" s="17">
        <v>-6.1749900000000002</v>
      </c>
      <c r="KB34" s="17">
        <v>120.3</v>
      </c>
      <c r="KC34" s="17">
        <v>200.3066</v>
      </c>
      <c r="KD34" s="17">
        <v>200.3066</v>
      </c>
      <c r="KE34" s="17">
        <v>-80.006600000000006</v>
      </c>
      <c r="KF34" s="17">
        <v>121</v>
      </c>
      <c r="KG34" s="17"/>
      <c r="KH34" s="17">
        <v>200.18467000000001</v>
      </c>
      <c r="KI34" s="17">
        <v>-79.184669999999997</v>
      </c>
      <c r="KJ34" s="17">
        <v>0</v>
      </c>
      <c r="KK34" s="17"/>
      <c r="KL34" s="17"/>
      <c r="KM34" s="17">
        <v>0</v>
      </c>
      <c r="KN34" s="17"/>
      <c r="KO34" s="17"/>
      <c r="KP34" s="17"/>
      <c r="KQ34" s="17">
        <v>0</v>
      </c>
      <c r="KR34" s="17"/>
      <c r="KS34" s="17"/>
      <c r="KT34" s="17"/>
      <c r="KU34" s="17">
        <v>0</v>
      </c>
      <c r="KV34" s="17"/>
      <c r="KW34" s="17">
        <v>4.7853599999999998</v>
      </c>
      <c r="KX34" s="17">
        <v>4.7853500000000002</v>
      </c>
      <c r="KY34" s="17">
        <v>-4.7853500000000002</v>
      </c>
      <c r="KZ34" s="17">
        <v>186.2</v>
      </c>
      <c r="LA34" s="17">
        <v>193.41497000000001</v>
      </c>
      <c r="LB34" s="17">
        <v>197.59558999999999</v>
      </c>
      <c r="LC34" s="17">
        <v>-11.39559</v>
      </c>
      <c r="LD34" s="17">
        <v>135.80000000000001</v>
      </c>
      <c r="LE34" s="17">
        <v>133.16031000000001</v>
      </c>
      <c r="LF34" s="17">
        <v>104.72744</v>
      </c>
      <c r="LG34" s="17">
        <v>31.072559999999999</v>
      </c>
      <c r="LH34" s="17">
        <v>62.9</v>
      </c>
      <c r="LI34" s="17">
        <v>67.199219999999997</v>
      </c>
      <c r="LJ34" s="17">
        <v>67.199219999999997</v>
      </c>
      <c r="LK34" s="17">
        <v>-4.29922</v>
      </c>
      <c r="LL34" s="17">
        <v>78.5</v>
      </c>
      <c r="LM34" s="17">
        <v>78.567999999999998</v>
      </c>
      <c r="LN34" s="17">
        <v>78.567999999999998</v>
      </c>
      <c r="LO34" s="17">
        <v>-6.8000000000000005E-2</v>
      </c>
      <c r="LP34" s="17">
        <v>31.2</v>
      </c>
      <c r="LQ34" s="17">
        <v>29.980560000000001</v>
      </c>
      <c r="LR34" s="17">
        <v>29.980560000000001</v>
      </c>
      <c r="LS34" s="17">
        <v>1.2194400000000001</v>
      </c>
      <c r="LT34" s="17"/>
      <c r="LU34" s="17"/>
      <c r="LV34" s="17"/>
      <c r="LW34" s="17">
        <v>0</v>
      </c>
      <c r="LX34" s="17"/>
      <c r="LY34" s="17"/>
      <c r="LZ34" s="17"/>
      <c r="MA34" s="17">
        <v>0</v>
      </c>
      <c r="MB34" s="17"/>
      <c r="MC34" s="17"/>
      <c r="MD34" s="17"/>
      <c r="ME34" s="17">
        <v>0</v>
      </c>
      <c r="MF34" s="17">
        <v>137.6</v>
      </c>
      <c r="MG34" s="17">
        <v>136.26948999999999</v>
      </c>
      <c r="MH34" s="17">
        <v>136.26948999999999</v>
      </c>
      <c r="MI34" s="17">
        <v>1.3305100000000001</v>
      </c>
      <c r="MJ34" s="17"/>
      <c r="MK34" s="17"/>
      <c r="ML34" s="17"/>
      <c r="MM34" s="17">
        <v>0</v>
      </c>
      <c r="MN34" s="17"/>
      <c r="MO34" s="17"/>
      <c r="MP34" s="17"/>
      <c r="MQ34" s="17">
        <v>0</v>
      </c>
      <c r="MR34" s="17"/>
      <c r="MS34" s="17"/>
      <c r="MT34" s="17"/>
      <c r="MU34" s="17">
        <v>0</v>
      </c>
      <c r="MV34" s="17">
        <v>0</v>
      </c>
      <c r="MW34" s="17"/>
      <c r="MX34" s="17"/>
      <c r="MY34" s="17">
        <v>0</v>
      </c>
      <c r="MZ34" s="17">
        <v>0</v>
      </c>
      <c r="NA34" s="17"/>
      <c r="NB34" s="17"/>
      <c r="NC34" s="17">
        <v>0</v>
      </c>
      <c r="ND34" s="17">
        <v>0</v>
      </c>
      <c r="NE34" s="17"/>
      <c r="NF34" s="17"/>
      <c r="NG34" s="17">
        <v>0</v>
      </c>
      <c r="NH34" s="17">
        <v>0</v>
      </c>
      <c r="NI34" s="17"/>
      <c r="NJ34" s="17"/>
      <c r="NK34" s="17">
        <v>0</v>
      </c>
      <c r="NL34" s="17"/>
      <c r="NM34" s="17"/>
      <c r="NN34" s="17"/>
      <c r="NO34" s="17">
        <v>0</v>
      </c>
      <c r="NP34" s="17"/>
      <c r="NQ34" s="17"/>
      <c r="NR34" s="17"/>
      <c r="NS34" s="17">
        <v>0</v>
      </c>
      <c r="NT34" s="17"/>
      <c r="NU34" s="17"/>
      <c r="NV34" s="17">
        <v>9.09</v>
      </c>
      <c r="NW34" s="17">
        <v>-9.09</v>
      </c>
      <c r="NX34" s="17">
        <v>9.3000000000000007</v>
      </c>
      <c r="NY34" s="17">
        <v>9.0694199999999991</v>
      </c>
      <c r="NZ34" s="17">
        <v>9.0694199999999991</v>
      </c>
      <c r="OA34" s="17">
        <v>0.23058000000000001</v>
      </c>
      <c r="OB34" s="17">
        <v>10.199999999999999</v>
      </c>
      <c r="OC34" s="17">
        <v>10</v>
      </c>
      <c r="OD34" s="17">
        <v>10</v>
      </c>
      <c r="OE34" s="17">
        <v>0.2</v>
      </c>
      <c r="OF34" s="17">
        <v>1.1000000000000001</v>
      </c>
      <c r="OG34" s="17"/>
      <c r="OH34" s="17">
        <v>0.85499999999999998</v>
      </c>
      <c r="OI34" s="17">
        <v>0.245</v>
      </c>
      <c r="OJ34" s="17">
        <v>106.9</v>
      </c>
      <c r="OK34" s="17">
        <v>126.2</v>
      </c>
      <c r="OL34" s="17">
        <v>120.73</v>
      </c>
      <c r="OM34" s="17">
        <v>-13.83</v>
      </c>
      <c r="ON34" s="17">
        <v>80.8</v>
      </c>
      <c r="OO34" s="17"/>
      <c r="OP34" s="17">
        <v>80</v>
      </c>
      <c r="OQ34" s="17">
        <v>0.8</v>
      </c>
      <c r="OR34" s="17">
        <v>12.2</v>
      </c>
      <c r="OS34" s="17">
        <v>9.4689999999999994</v>
      </c>
      <c r="OT34" s="17">
        <v>9.4689999999999994</v>
      </c>
      <c r="OU34" s="17">
        <v>2.7309999999999999</v>
      </c>
      <c r="OV34" s="17">
        <v>0.2</v>
      </c>
      <c r="OW34" s="17"/>
      <c r="OX34" s="17">
        <v>0.4</v>
      </c>
      <c r="OY34" s="17">
        <v>-0.2</v>
      </c>
      <c r="OZ34" s="17">
        <v>20.3</v>
      </c>
      <c r="PA34" s="17">
        <v>20.456230000000001</v>
      </c>
      <c r="PB34" s="17">
        <v>20.456230000000001</v>
      </c>
      <c r="PC34" s="17">
        <v>-0.15623000000000001</v>
      </c>
      <c r="PD34" s="17">
        <v>10.5</v>
      </c>
      <c r="PE34" s="17">
        <v>9.9830000000000005</v>
      </c>
      <c r="PF34" s="17">
        <v>9.9830000000000005</v>
      </c>
      <c r="PG34" s="17">
        <v>0.51700000000000002</v>
      </c>
      <c r="PH34" s="17">
        <v>5.8</v>
      </c>
      <c r="PI34" s="17">
        <v>5.67</v>
      </c>
      <c r="PJ34" s="17">
        <v>5.67</v>
      </c>
      <c r="PK34" s="17">
        <v>0.13</v>
      </c>
      <c r="PL34" s="17">
        <v>215.1</v>
      </c>
      <c r="PM34" s="17"/>
      <c r="PN34" s="17">
        <v>204</v>
      </c>
      <c r="PO34" s="17">
        <v>11.1</v>
      </c>
      <c r="PP34" s="17">
        <v>86.21</v>
      </c>
      <c r="PQ34" s="17"/>
      <c r="PR34" s="17">
        <v>100</v>
      </c>
      <c r="PS34" s="17">
        <v>-13.79</v>
      </c>
      <c r="PT34" s="17">
        <v>1.9</v>
      </c>
      <c r="PU34" s="17">
        <v>1</v>
      </c>
      <c r="PV34" s="17">
        <v>1</v>
      </c>
      <c r="PW34" s="17">
        <v>0.9</v>
      </c>
      <c r="PX34" s="17">
        <v>0</v>
      </c>
      <c r="PY34" s="17">
        <v>3.1</v>
      </c>
      <c r="PZ34" s="17">
        <v>3.1</v>
      </c>
      <c r="QA34" s="17">
        <v>-3.1</v>
      </c>
      <c r="QB34" s="17">
        <v>5</v>
      </c>
      <c r="QC34" s="17">
        <v>5</v>
      </c>
      <c r="QD34" s="17">
        <v>5</v>
      </c>
      <c r="QE34" s="17">
        <v>0</v>
      </c>
      <c r="QF34" s="17">
        <v>20.3</v>
      </c>
      <c r="QG34" s="17">
        <v>20.422219999999999</v>
      </c>
      <c r="QH34" s="17">
        <v>20.422219999999999</v>
      </c>
      <c r="QI34" s="17">
        <v>-0.12222</v>
      </c>
      <c r="QJ34" s="17">
        <v>10</v>
      </c>
      <c r="QK34" s="17">
        <v>19.436350000000001</v>
      </c>
      <c r="QL34" s="17">
        <v>19.436350000000001</v>
      </c>
      <c r="QM34" s="17">
        <v>-9.4363499999999991</v>
      </c>
      <c r="QN34" s="17">
        <v>18.7</v>
      </c>
      <c r="QO34" s="17">
        <v>17.492709999999999</v>
      </c>
      <c r="QP34" s="17">
        <v>17.492709999999999</v>
      </c>
      <c r="QQ34" s="17">
        <v>1.20729</v>
      </c>
      <c r="QR34" s="17">
        <v>3.5</v>
      </c>
      <c r="QS34" s="17">
        <v>3.5</v>
      </c>
      <c r="QT34" s="17">
        <v>3.5</v>
      </c>
      <c r="QU34" s="17">
        <v>0</v>
      </c>
      <c r="QV34" s="17">
        <v>18.5</v>
      </c>
      <c r="QW34" s="17">
        <v>17.881440000000001</v>
      </c>
      <c r="QX34" s="17">
        <v>17.881440000000001</v>
      </c>
      <c r="QY34" s="17">
        <v>0.61856</v>
      </c>
      <c r="QZ34" s="17">
        <v>14.58</v>
      </c>
      <c r="RA34" s="17"/>
      <c r="RB34" s="17">
        <v>15.433</v>
      </c>
      <c r="RC34" s="17">
        <v>-0.85299999999999998</v>
      </c>
      <c r="RD34" s="17">
        <v>17.899999999999999</v>
      </c>
      <c r="RE34" s="17"/>
      <c r="RF34" s="17">
        <v>18.605</v>
      </c>
      <c r="RG34" s="17">
        <v>-0.70499999999999996</v>
      </c>
      <c r="RH34" s="17">
        <v>25.5</v>
      </c>
      <c r="RI34" s="17">
        <v>27.135000000000002</v>
      </c>
      <c r="RJ34" s="17">
        <v>27.135000000000002</v>
      </c>
      <c r="RK34" s="17">
        <v>-1.635</v>
      </c>
      <c r="RL34" s="17">
        <v>82.9</v>
      </c>
      <c r="RM34" s="17">
        <v>90.4</v>
      </c>
      <c r="RN34" s="17">
        <v>85.247</v>
      </c>
      <c r="RO34" s="17">
        <v>-2.347</v>
      </c>
      <c r="RP34" s="17">
        <v>18.7</v>
      </c>
      <c r="RQ34" s="17"/>
      <c r="RR34" s="17">
        <v>19.452000000000002</v>
      </c>
      <c r="RS34" s="17">
        <v>-0.752</v>
      </c>
      <c r="RT34" s="17">
        <v>2.2000000000000002</v>
      </c>
      <c r="RU34" s="17">
        <v>3</v>
      </c>
      <c r="RV34" s="17">
        <v>3</v>
      </c>
      <c r="RW34" s="17">
        <v>-0.8</v>
      </c>
      <c r="RX34" s="17">
        <v>20.399999999999999</v>
      </c>
      <c r="RY34" s="17">
        <v>19.792000000000002</v>
      </c>
      <c r="RZ34" s="17">
        <v>19.792000000000002</v>
      </c>
      <c r="SA34" s="17">
        <v>0.60799999999999998</v>
      </c>
      <c r="SB34" s="17">
        <v>3.24</v>
      </c>
      <c r="SC34" s="17">
        <v>2</v>
      </c>
      <c r="SD34" s="17">
        <v>2</v>
      </c>
      <c r="SE34" s="17">
        <v>1.24</v>
      </c>
      <c r="SF34" s="17"/>
      <c r="SG34" s="17">
        <v>0.4</v>
      </c>
      <c r="SH34" s="17">
        <v>0.4</v>
      </c>
      <c r="SI34" s="17">
        <v>-0.4</v>
      </c>
      <c r="SJ34" s="17">
        <v>0.4</v>
      </c>
      <c r="SK34" s="17"/>
      <c r="SL34" s="17">
        <v>0.34799999999999998</v>
      </c>
      <c r="SM34" s="17">
        <v>5.1999999999999998E-2</v>
      </c>
      <c r="SN34" s="17">
        <v>19.8</v>
      </c>
      <c r="SO34" s="17">
        <v>19.1448</v>
      </c>
      <c r="SP34" s="17">
        <v>19.1448</v>
      </c>
      <c r="SQ34" s="17">
        <v>0.6552</v>
      </c>
      <c r="SR34" s="17">
        <v>13.2</v>
      </c>
      <c r="SS34" s="17">
        <v>12.244899999999999</v>
      </c>
      <c r="ST34" s="17">
        <v>12.244899999999999</v>
      </c>
      <c r="SU34" s="17">
        <v>0.95509999999999995</v>
      </c>
      <c r="SV34" s="17">
        <v>20.2</v>
      </c>
      <c r="SW34" s="17">
        <v>19.436350000000001</v>
      </c>
      <c r="SX34" s="17">
        <v>19.436350000000001</v>
      </c>
      <c r="SY34" s="17">
        <v>0.76365000000000005</v>
      </c>
      <c r="SZ34" s="17">
        <v>20.2</v>
      </c>
      <c r="TA34" s="17">
        <v>19.436350000000001</v>
      </c>
      <c r="TB34" s="17">
        <v>19.436350000000001</v>
      </c>
      <c r="TC34" s="17">
        <v>0.76365000000000005</v>
      </c>
      <c r="TD34" s="17">
        <v>4.2</v>
      </c>
      <c r="TE34" s="17">
        <v>6.3</v>
      </c>
      <c r="TF34" s="17">
        <v>1.3069999999999999</v>
      </c>
      <c r="TG34" s="17">
        <v>2.8929999999999998</v>
      </c>
      <c r="TH34" s="17">
        <v>41.9</v>
      </c>
      <c r="TI34" s="17">
        <v>40.299999999999997</v>
      </c>
      <c r="TJ34" s="17">
        <v>35.421999999999997</v>
      </c>
      <c r="TK34" s="17">
        <v>6.4779999999999998</v>
      </c>
      <c r="TL34" s="17">
        <v>37.299999999999997</v>
      </c>
      <c r="TM34" s="17"/>
      <c r="TN34" s="17">
        <v>38.460999999999999</v>
      </c>
      <c r="TO34" s="17">
        <v>-1.161</v>
      </c>
      <c r="TP34" s="17">
        <v>110.8</v>
      </c>
      <c r="TQ34" s="17">
        <v>110.2</v>
      </c>
      <c r="TR34" s="17">
        <v>88.965999999999994</v>
      </c>
      <c r="TS34" s="17">
        <v>21.834</v>
      </c>
      <c r="TT34" s="17">
        <v>102.1</v>
      </c>
      <c r="TU34" s="17">
        <v>111.9</v>
      </c>
      <c r="TV34" s="17">
        <v>100.188</v>
      </c>
      <c r="TW34" s="17">
        <v>1.9119999999999999</v>
      </c>
      <c r="TX34" s="17">
        <v>18.7</v>
      </c>
      <c r="TY34" s="17">
        <v>5.9790000000000001</v>
      </c>
      <c r="TZ34" s="17">
        <v>5.9790000000000001</v>
      </c>
      <c r="UA34" s="17">
        <v>12.721</v>
      </c>
      <c r="UB34" s="17">
        <v>13.2</v>
      </c>
      <c r="UC34" s="17">
        <v>10.382</v>
      </c>
      <c r="UD34" s="17">
        <v>10.382</v>
      </c>
      <c r="UE34" s="17">
        <v>2.8180000000000001</v>
      </c>
      <c r="UF34" s="17">
        <v>50</v>
      </c>
      <c r="UG34" s="17"/>
      <c r="UH34" s="17">
        <v>47.16</v>
      </c>
      <c r="UI34" s="17">
        <v>2.84</v>
      </c>
      <c r="UJ34" s="17">
        <v>1.8</v>
      </c>
      <c r="UK34" s="17">
        <v>19.436350000000001</v>
      </c>
      <c r="UL34" s="17">
        <v>19.436350000000001</v>
      </c>
      <c r="UM34" s="17">
        <v>-17.63635</v>
      </c>
      <c r="UN34" s="17">
        <v>8.1999999999999993</v>
      </c>
      <c r="UO34" s="17">
        <v>8.1999999999999993</v>
      </c>
      <c r="UP34" s="17">
        <v>8.1999999999999993</v>
      </c>
      <c r="UQ34" s="17">
        <v>0</v>
      </c>
      <c r="UR34" s="17">
        <v>5.5</v>
      </c>
      <c r="US34" s="17">
        <v>7.1</v>
      </c>
      <c r="UT34" s="17">
        <v>7.1</v>
      </c>
      <c r="UU34" s="17">
        <v>-1.6</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8.6999999999999993</v>
      </c>
      <c r="VI34" s="17">
        <v>11.225</v>
      </c>
      <c r="VJ34" s="17">
        <v>11.225</v>
      </c>
      <c r="VK34" s="17">
        <v>-2.5249999999999999</v>
      </c>
      <c r="VL34" s="17">
        <v>252.9</v>
      </c>
      <c r="VM34" s="17"/>
      <c r="VN34" s="17">
        <v>252.399</v>
      </c>
      <c r="VO34" s="17">
        <v>0.501</v>
      </c>
      <c r="VP34" s="17">
        <v>18.600000000000001</v>
      </c>
      <c r="VQ34" s="17"/>
      <c r="VR34" s="17">
        <v>19.309000000000001</v>
      </c>
      <c r="VS34" s="17">
        <v>-0.70899999999999996</v>
      </c>
      <c r="VT34" s="17">
        <v>140.19999999999999</v>
      </c>
      <c r="VU34" s="17"/>
      <c r="VV34" s="17">
        <v>144.48400000000001</v>
      </c>
      <c r="VW34" s="17">
        <v>-4.2839999999999998</v>
      </c>
      <c r="VX34" s="17">
        <v>0.6</v>
      </c>
      <c r="VY34" s="17">
        <v>0.6</v>
      </c>
      <c r="VZ34" s="17">
        <v>0.6</v>
      </c>
      <c r="WA34" s="17">
        <v>0</v>
      </c>
      <c r="WB34" s="17">
        <v>98.8</v>
      </c>
      <c r="WC34" s="17">
        <v>103</v>
      </c>
      <c r="WD34" s="17">
        <v>90.828000000000003</v>
      </c>
      <c r="WE34" s="17">
        <v>7.9720000000000004</v>
      </c>
      <c r="WF34" s="17">
        <v>114.8</v>
      </c>
      <c r="WG34" s="17">
        <v>125.2</v>
      </c>
      <c r="WH34" s="17">
        <v>126.54900000000001</v>
      </c>
      <c r="WI34" s="17">
        <v>-11.749000000000001</v>
      </c>
      <c r="WJ34" s="17">
        <v>105.1</v>
      </c>
      <c r="WK34" s="17"/>
      <c r="WL34" s="17">
        <v>108.86799999999999</v>
      </c>
      <c r="WM34" s="17">
        <v>-3.7679999999999998</v>
      </c>
      <c r="WN34" s="17">
        <v>4.8</v>
      </c>
      <c r="WO34" s="17">
        <v>4.2</v>
      </c>
      <c r="WP34" s="17">
        <v>4.2</v>
      </c>
      <c r="WQ34" s="17">
        <v>0.6</v>
      </c>
      <c r="WR34" s="17">
        <v>2.2999999999999998</v>
      </c>
      <c r="WS34" s="17">
        <v>2.4</v>
      </c>
      <c r="WT34" s="17">
        <v>2.4</v>
      </c>
      <c r="WU34" s="17">
        <v>-0.1</v>
      </c>
      <c r="WV34" s="17">
        <v>1.1000000000000001</v>
      </c>
      <c r="WW34" s="17">
        <v>1.2</v>
      </c>
      <c r="WX34" s="17">
        <v>1.2</v>
      </c>
      <c r="WY34" s="17">
        <v>-0.1</v>
      </c>
      <c r="WZ34" s="17">
        <v>2.2000000000000002</v>
      </c>
      <c r="XA34" s="17">
        <v>2.8</v>
      </c>
      <c r="XB34" s="17">
        <v>2.8</v>
      </c>
      <c r="XC34" s="17">
        <v>-0.6</v>
      </c>
      <c r="XD34" s="17">
        <v>18.399999999999999</v>
      </c>
      <c r="XE34" s="17"/>
      <c r="XF34" s="17">
        <v>19.777000000000001</v>
      </c>
      <c r="XG34" s="17">
        <v>-1.377</v>
      </c>
      <c r="XH34" s="17">
        <v>6</v>
      </c>
      <c r="XI34" s="17">
        <v>6.4</v>
      </c>
      <c r="XJ34" s="17">
        <v>6.4</v>
      </c>
      <c r="XK34" s="17">
        <v>-0.4</v>
      </c>
      <c r="XL34" s="17">
        <v>20</v>
      </c>
      <c r="XM34" s="17">
        <v>19.241980000000002</v>
      </c>
      <c r="XN34" s="17">
        <v>19.241980000000002</v>
      </c>
      <c r="XO34" s="17">
        <v>0.75802000000000003</v>
      </c>
      <c r="XP34" s="17">
        <v>20</v>
      </c>
      <c r="XQ34" s="17">
        <v>19.241980000000002</v>
      </c>
      <c r="XR34" s="17">
        <v>19.241980000000002</v>
      </c>
      <c r="XS34" s="17">
        <v>0.75802000000000003</v>
      </c>
      <c r="XT34" s="17"/>
      <c r="XU34" s="17"/>
      <c r="XV34" s="17"/>
      <c r="XW34" s="17">
        <v>0</v>
      </c>
      <c r="XX34" s="17">
        <v>43.6</v>
      </c>
      <c r="XY34" s="17">
        <v>38.5</v>
      </c>
      <c r="XZ34" s="17">
        <v>30</v>
      </c>
      <c r="YA34" s="17">
        <v>13.6</v>
      </c>
      <c r="YB34" s="17">
        <v>33.299999999999997</v>
      </c>
      <c r="YC34" s="17">
        <v>38.5</v>
      </c>
      <c r="YD34" s="17">
        <v>30</v>
      </c>
      <c r="YE34" s="17">
        <v>3.3</v>
      </c>
      <c r="YF34" s="17">
        <v>17.7</v>
      </c>
      <c r="YG34" s="17">
        <v>14</v>
      </c>
      <c r="YH34" s="17">
        <v>14</v>
      </c>
      <c r="YI34" s="17">
        <v>3.7</v>
      </c>
      <c r="YJ34" s="17">
        <v>10.8</v>
      </c>
      <c r="YK34" s="17">
        <v>18</v>
      </c>
      <c r="YL34" s="17">
        <v>18</v>
      </c>
      <c r="YM34" s="17">
        <v>-7.2</v>
      </c>
      <c r="YN34" s="17">
        <v>7.1</v>
      </c>
      <c r="YO34" s="17">
        <v>7.59</v>
      </c>
      <c r="YP34" s="17">
        <v>7.59</v>
      </c>
      <c r="YQ34" s="17">
        <v>-0.49</v>
      </c>
      <c r="YR34" s="17">
        <v>10.9</v>
      </c>
      <c r="YS34" s="17">
        <v>11</v>
      </c>
      <c r="YT34" s="17">
        <v>11</v>
      </c>
      <c r="YU34" s="17">
        <v>-0.1</v>
      </c>
      <c r="YV34" s="17">
        <v>18.600000000000001</v>
      </c>
      <c r="YW34" s="17">
        <v>19</v>
      </c>
      <c r="YX34" s="17">
        <v>19</v>
      </c>
      <c r="YY34" s="17">
        <v>-0.4</v>
      </c>
    </row>
    <row r="35" spans="1:675" ht="24" customHeight="1" x14ac:dyDescent="0.3">
      <c r="A35" s="1"/>
      <c r="B35" s="16" t="s">
        <v>59</v>
      </c>
      <c r="C35" s="16" t="s">
        <v>770</v>
      </c>
      <c r="D35" s="17">
        <v>201.9</v>
      </c>
      <c r="E35" s="17">
        <v>203.40136000000001</v>
      </c>
      <c r="F35" s="17">
        <v>203.40136000000001</v>
      </c>
      <c r="G35" s="17">
        <v>-1.50136</v>
      </c>
      <c r="H35" s="17">
        <v>657</v>
      </c>
      <c r="I35" s="17">
        <v>650</v>
      </c>
      <c r="J35" s="17">
        <v>629.90463999999997</v>
      </c>
      <c r="K35" s="17">
        <v>27.095359999999999</v>
      </c>
      <c r="L35" s="17">
        <v>218.6</v>
      </c>
      <c r="M35" s="17">
        <v>211.66204999999999</v>
      </c>
      <c r="N35" s="17">
        <v>205.11832000000001</v>
      </c>
      <c r="O35" s="17">
        <v>13.481680000000001</v>
      </c>
      <c r="P35" s="17">
        <v>7.7</v>
      </c>
      <c r="Q35" s="17">
        <v>8.8258700000000001</v>
      </c>
      <c r="R35" s="17">
        <v>8.8258700000000001</v>
      </c>
      <c r="S35" s="17">
        <v>-1.1258699999999999</v>
      </c>
      <c r="T35" s="17">
        <v>7.5</v>
      </c>
      <c r="U35" s="17">
        <v>8.5166900000000005</v>
      </c>
      <c r="V35" s="17">
        <v>8.5166900000000005</v>
      </c>
      <c r="W35" s="17">
        <v>-1.0166900000000001</v>
      </c>
      <c r="X35" s="17">
        <v>92.8</v>
      </c>
      <c r="Y35" s="17">
        <v>91.867829999999998</v>
      </c>
      <c r="Z35" s="17">
        <v>91.867829999999998</v>
      </c>
      <c r="AA35" s="17">
        <v>0.93217000000000005</v>
      </c>
      <c r="AB35" s="17">
        <v>233.6</v>
      </c>
      <c r="AC35" s="17">
        <v>242</v>
      </c>
      <c r="AD35" s="17">
        <v>242</v>
      </c>
      <c r="AE35" s="17">
        <v>-8.4</v>
      </c>
      <c r="AF35" s="17"/>
      <c r="AG35" s="17"/>
      <c r="AH35" s="17"/>
      <c r="AI35" s="17">
        <v>0</v>
      </c>
      <c r="AJ35" s="17">
        <v>80.599999999999994</v>
      </c>
      <c r="AK35" s="17">
        <v>87.326560000000001</v>
      </c>
      <c r="AL35" s="17">
        <v>87.326530000000005</v>
      </c>
      <c r="AM35" s="17">
        <v>-6.7265300000000003</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c r="BI35" s="17"/>
      <c r="BJ35" s="17"/>
      <c r="BK35" s="17">
        <v>0</v>
      </c>
      <c r="BL35" s="17">
        <v>581.4</v>
      </c>
      <c r="BM35" s="17">
        <v>582.50599999999997</v>
      </c>
      <c r="BN35" s="17">
        <v>582.50599999999997</v>
      </c>
      <c r="BO35" s="17">
        <v>-1.1060000000000001</v>
      </c>
      <c r="BP35" s="17">
        <v>10.7</v>
      </c>
      <c r="BQ35" s="17">
        <v>10.52094</v>
      </c>
      <c r="BR35" s="17">
        <v>10.52094</v>
      </c>
      <c r="BS35" s="17">
        <v>0.17906</v>
      </c>
      <c r="BT35" s="17">
        <v>13.9</v>
      </c>
      <c r="BU35" s="17">
        <v>17.629960000000001</v>
      </c>
      <c r="BV35" s="17">
        <v>17.629960000000001</v>
      </c>
      <c r="BW35" s="17">
        <v>-3.7299600000000002</v>
      </c>
      <c r="BX35" s="17"/>
      <c r="BY35" s="17"/>
      <c r="BZ35" s="17"/>
      <c r="CA35" s="17">
        <v>0</v>
      </c>
      <c r="CB35" s="17"/>
      <c r="CC35" s="17"/>
      <c r="CD35" s="17"/>
      <c r="CE35" s="17">
        <v>0</v>
      </c>
      <c r="CF35" s="17"/>
      <c r="CG35" s="17"/>
      <c r="CH35" s="17"/>
      <c r="CI35" s="17">
        <v>0</v>
      </c>
      <c r="CJ35" s="17">
        <v>166.8</v>
      </c>
      <c r="CK35" s="17">
        <v>164.06706</v>
      </c>
      <c r="CL35" s="17">
        <v>164.06706</v>
      </c>
      <c r="CM35" s="17">
        <v>2.7329400000000001</v>
      </c>
      <c r="CN35" s="17">
        <v>16.7</v>
      </c>
      <c r="CO35" s="17">
        <v>9.2994299999999992</v>
      </c>
      <c r="CP35" s="17">
        <v>9.2994299999999992</v>
      </c>
      <c r="CQ35" s="17">
        <v>7.4005700000000001</v>
      </c>
      <c r="CR35" s="17">
        <v>10</v>
      </c>
      <c r="CS35" s="17">
        <v>4.9935799999999997</v>
      </c>
      <c r="CT35" s="17">
        <v>4.9935799999999997</v>
      </c>
      <c r="CU35" s="17">
        <v>5.0064200000000003</v>
      </c>
      <c r="CV35" s="17"/>
      <c r="CW35" s="17"/>
      <c r="CX35" s="17"/>
      <c r="CY35" s="17">
        <v>0</v>
      </c>
      <c r="CZ35" s="17">
        <v>6.2</v>
      </c>
      <c r="DA35" s="17">
        <v>6.8787000000000003</v>
      </c>
      <c r="DB35" s="17">
        <v>6.8787000000000003</v>
      </c>
      <c r="DC35" s="17">
        <v>-0.67869999999999997</v>
      </c>
      <c r="DD35" s="17"/>
      <c r="DE35" s="17"/>
      <c r="DF35" s="17"/>
      <c r="DG35" s="17">
        <v>0</v>
      </c>
      <c r="DH35" s="17">
        <v>99.5</v>
      </c>
      <c r="DI35" s="17">
        <v>90.217380000000006</v>
      </c>
      <c r="DJ35" s="17">
        <v>103.21863</v>
      </c>
      <c r="DK35" s="17">
        <v>-3.7186300000000001</v>
      </c>
      <c r="DL35" s="17"/>
      <c r="DM35" s="17"/>
      <c r="DN35" s="17"/>
      <c r="DO35" s="17">
        <v>0</v>
      </c>
      <c r="DP35" s="17"/>
      <c r="DQ35" s="17"/>
      <c r="DR35" s="17"/>
      <c r="DS35" s="17">
        <v>0</v>
      </c>
      <c r="DT35" s="17">
        <v>0</v>
      </c>
      <c r="DU35" s="17"/>
      <c r="DV35" s="17"/>
      <c r="DW35" s="17">
        <v>0</v>
      </c>
      <c r="DX35" s="17"/>
      <c r="DY35" s="17"/>
      <c r="DZ35" s="17"/>
      <c r="EA35" s="17">
        <v>0</v>
      </c>
      <c r="EB35" s="17">
        <v>110</v>
      </c>
      <c r="EC35" s="17">
        <v>112.46647</v>
      </c>
      <c r="ED35" s="17">
        <v>112.46647</v>
      </c>
      <c r="EE35" s="17">
        <v>-2.4664700000000002</v>
      </c>
      <c r="EF35" s="17">
        <v>189.1</v>
      </c>
      <c r="EG35" s="17">
        <v>220.69499999999999</v>
      </c>
      <c r="EH35" s="17">
        <v>220.69499999999999</v>
      </c>
      <c r="EI35" s="17">
        <v>-31.594999999999999</v>
      </c>
      <c r="EJ35" s="17">
        <v>0</v>
      </c>
      <c r="EK35" s="17"/>
      <c r="EL35" s="17"/>
      <c r="EM35" s="17">
        <v>0</v>
      </c>
      <c r="EN35" s="17"/>
      <c r="EO35" s="17"/>
      <c r="EP35" s="17"/>
      <c r="EQ35" s="17">
        <v>0</v>
      </c>
      <c r="ER35" s="17"/>
      <c r="ES35" s="17"/>
      <c r="ET35" s="17"/>
      <c r="EU35" s="17">
        <v>0</v>
      </c>
      <c r="EV35" s="17">
        <v>6.5</v>
      </c>
      <c r="EW35" s="17">
        <v>6.39</v>
      </c>
      <c r="EX35" s="17">
        <v>6.39</v>
      </c>
      <c r="EY35" s="17">
        <v>0.11</v>
      </c>
      <c r="EZ35" s="17">
        <v>363.5</v>
      </c>
      <c r="FA35" s="17">
        <v>389.50605000000002</v>
      </c>
      <c r="FB35" s="17">
        <v>380.56365</v>
      </c>
      <c r="FC35" s="17">
        <v>-17.063649999999999</v>
      </c>
      <c r="FD35" s="17">
        <v>81.400000000000006</v>
      </c>
      <c r="FE35" s="17">
        <v>81.635570000000001</v>
      </c>
      <c r="FF35" s="17">
        <v>81.635570000000001</v>
      </c>
      <c r="FG35" s="17">
        <v>-0.23557</v>
      </c>
      <c r="FH35" s="17">
        <v>145</v>
      </c>
      <c r="FI35" s="17">
        <v>149.98721</v>
      </c>
      <c r="FJ35" s="17">
        <v>151.36251999999999</v>
      </c>
      <c r="FK35" s="17">
        <v>-6.36252</v>
      </c>
      <c r="FL35" s="17">
        <v>42</v>
      </c>
      <c r="FM35" s="17">
        <v>41.89893</v>
      </c>
      <c r="FN35" s="17">
        <v>41.89893</v>
      </c>
      <c r="FO35" s="17">
        <v>0.10106999999999999</v>
      </c>
      <c r="FP35" s="17">
        <v>18.7</v>
      </c>
      <c r="FQ35" s="17">
        <v>19.21088</v>
      </c>
      <c r="FR35" s="17">
        <v>19.21088</v>
      </c>
      <c r="FS35" s="17">
        <v>-0.51088</v>
      </c>
      <c r="FT35" s="17">
        <v>18.899999999999999</v>
      </c>
      <c r="FU35" s="17">
        <v>18.172979999999999</v>
      </c>
      <c r="FV35" s="17">
        <v>18.172979999999999</v>
      </c>
      <c r="FW35" s="17">
        <v>0.72702</v>
      </c>
      <c r="FX35" s="17">
        <v>90.6</v>
      </c>
      <c r="FY35" s="17">
        <v>87.773570000000007</v>
      </c>
      <c r="FZ35" s="17">
        <v>87.773570000000007</v>
      </c>
      <c r="GA35" s="17">
        <v>2.8264300000000002</v>
      </c>
      <c r="GB35" s="17">
        <v>171.5</v>
      </c>
      <c r="GC35" s="17">
        <v>101.15284</v>
      </c>
      <c r="GD35" s="17">
        <v>68.589079999999996</v>
      </c>
      <c r="GE35" s="17">
        <v>102.91092</v>
      </c>
      <c r="GF35" s="17">
        <v>171.8</v>
      </c>
      <c r="GG35" s="17">
        <v>101.15284</v>
      </c>
      <c r="GH35" s="17">
        <v>68.589079999999996</v>
      </c>
      <c r="GI35" s="17">
        <v>103.21092</v>
      </c>
      <c r="GJ35" s="17">
        <v>176.6</v>
      </c>
      <c r="GK35" s="17">
        <v>101.45659999999999</v>
      </c>
      <c r="GL35" s="17">
        <v>68.795060000000007</v>
      </c>
      <c r="GM35" s="17">
        <v>107.80494</v>
      </c>
      <c r="GN35" s="17">
        <v>105.9</v>
      </c>
      <c r="GO35" s="17">
        <v>110.48202000000001</v>
      </c>
      <c r="GP35" s="17">
        <v>110.48202000000001</v>
      </c>
      <c r="GQ35" s="17">
        <v>-4.58202</v>
      </c>
      <c r="GR35" s="17">
        <v>28.5</v>
      </c>
      <c r="GS35" s="17">
        <v>35.568510000000003</v>
      </c>
      <c r="GT35" s="17">
        <v>47.082599999999999</v>
      </c>
      <c r="GU35" s="17">
        <v>-18.582599999999999</v>
      </c>
      <c r="GV35" s="17"/>
      <c r="GW35" s="17"/>
      <c r="GX35" s="17">
        <v>35.162300000000002</v>
      </c>
      <c r="GY35" s="17">
        <v>-35.162300000000002</v>
      </c>
      <c r="GZ35" s="17">
        <v>0</v>
      </c>
      <c r="HA35" s="17"/>
      <c r="HB35" s="17"/>
      <c r="HC35" s="17">
        <v>0</v>
      </c>
      <c r="HD35" s="17">
        <v>28.2</v>
      </c>
      <c r="HE35" s="17">
        <v>30.13373</v>
      </c>
      <c r="HF35" s="17">
        <v>30.13373</v>
      </c>
      <c r="HG35" s="17">
        <v>-1.9337299999999999</v>
      </c>
      <c r="HH35" s="17">
        <v>122</v>
      </c>
      <c r="HI35" s="17">
        <v>132.42301</v>
      </c>
      <c r="HJ35" s="17">
        <v>133.20213000000001</v>
      </c>
      <c r="HK35" s="17">
        <v>-11.20213</v>
      </c>
      <c r="HL35" s="17"/>
      <c r="HM35" s="17"/>
      <c r="HN35" s="17"/>
      <c r="HO35" s="17">
        <v>0</v>
      </c>
      <c r="HP35" s="17"/>
      <c r="HQ35" s="17"/>
      <c r="HR35" s="17"/>
      <c r="HS35" s="17">
        <v>0</v>
      </c>
      <c r="HT35" s="17">
        <v>43.3</v>
      </c>
      <c r="HU35" s="17">
        <v>50.40504</v>
      </c>
      <c r="HV35" s="17">
        <v>48.459449999999997</v>
      </c>
      <c r="HW35" s="17">
        <v>-5.1594499999999996</v>
      </c>
      <c r="HX35" s="17"/>
      <c r="HY35" s="17"/>
      <c r="HZ35" s="17"/>
      <c r="IA35" s="17">
        <v>0</v>
      </c>
      <c r="IB35" s="17"/>
      <c r="IC35" s="17"/>
      <c r="ID35" s="17"/>
      <c r="IE35" s="17">
        <v>0</v>
      </c>
      <c r="IF35" s="17">
        <v>42.4</v>
      </c>
      <c r="IG35" s="17">
        <v>45.265309999999999</v>
      </c>
      <c r="IH35" s="17">
        <v>45.265309999999999</v>
      </c>
      <c r="II35" s="17">
        <v>-2.86531</v>
      </c>
      <c r="IJ35" s="17"/>
      <c r="IK35" s="17"/>
      <c r="IL35" s="17"/>
      <c r="IM35" s="17">
        <v>0</v>
      </c>
      <c r="IN35" s="17"/>
      <c r="IO35" s="17"/>
      <c r="IP35" s="17"/>
      <c r="IQ35" s="17">
        <v>0</v>
      </c>
      <c r="IR35" s="17"/>
      <c r="IS35" s="17"/>
      <c r="IT35" s="17"/>
      <c r="IU35" s="17">
        <v>0</v>
      </c>
      <c r="IV35" s="17">
        <v>131.80000000000001</v>
      </c>
      <c r="IW35" s="17">
        <v>136.69067999999999</v>
      </c>
      <c r="IX35" s="17">
        <v>136.69067999999999</v>
      </c>
      <c r="IY35" s="17">
        <v>-4.8906799999999997</v>
      </c>
      <c r="IZ35" s="17"/>
      <c r="JA35" s="17"/>
      <c r="JB35" s="17"/>
      <c r="JC35" s="17">
        <v>0</v>
      </c>
      <c r="JD35" s="17"/>
      <c r="JE35" s="17"/>
      <c r="JF35" s="17"/>
      <c r="JG35" s="17">
        <v>0</v>
      </c>
      <c r="JH35" s="17"/>
      <c r="JI35" s="17"/>
      <c r="JJ35" s="17"/>
      <c r="JK35" s="17">
        <v>0</v>
      </c>
      <c r="JL35" s="17"/>
      <c r="JM35" s="17"/>
      <c r="JN35" s="17"/>
      <c r="JO35" s="17">
        <v>0</v>
      </c>
      <c r="JP35" s="17"/>
      <c r="JQ35" s="17"/>
      <c r="JR35" s="17"/>
      <c r="JS35" s="17">
        <v>0</v>
      </c>
      <c r="JT35" s="17"/>
      <c r="JU35" s="17"/>
      <c r="JV35" s="17"/>
      <c r="JW35" s="17">
        <v>0</v>
      </c>
      <c r="JX35" s="17">
        <v>194.2</v>
      </c>
      <c r="JY35" s="17">
        <v>200.67499000000001</v>
      </c>
      <c r="JZ35" s="17">
        <v>200.67499000000001</v>
      </c>
      <c r="KA35" s="17">
        <v>-6.47499</v>
      </c>
      <c r="KB35" s="17">
        <v>119.3</v>
      </c>
      <c r="KC35" s="17">
        <v>200.3066</v>
      </c>
      <c r="KD35" s="17">
        <v>200.3066</v>
      </c>
      <c r="KE35" s="17">
        <v>-81.006600000000006</v>
      </c>
      <c r="KF35" s="17">
        <v>0</v>
      </c>
      <c r="KG35" s="17"/>
      <c r="KH35" s="17">
        <v>200.18467000000001</v>
      </c>
      <c r="KI35" s="17">
        <v>-200.18467000000001</v>
      </c>
      <c r="KJ35" s="17">
        <v>0</v>
      </c>
      <c r="KK35" s="17"/>
      <c r="KL35" s="17"/>
      <c r="KM35" s="17">
        <v>0</v>
      </c>
      <c r="KN35" s="17"/>
      <c r="KO35" s="17"/>
      <c r="KP35" s="17"/>
      <c r="KQ35" s="17">
        <v>0</v>
      </c>
      <c r="KR35" s="17"/>
      <c r="KS35" s="17"/>
      <c r="KT35" s="17"/>
      <c r="KU35" s="17">
        <v>0</v>
      </c>
      <c r="KV35" s="17"/>
      <c r="KW35" s="17">
        <v>4.7853599999999998</v>
      </c>
      <c r="KX35" s="17">
        <v>4.7853500000000002</v>
      </c>
      <c r="KY35" s="17">
        <v>-4.7853500000000002</v>
      </c>
      <c r="KZ35" s="17">
        <v>189.1</v>
      </c>
      <c r="LA35" s="17">
        <v>193.41497000000001</v>
      </c>
      <c r="LB35" s="17">
        <v>193.41497000000001</v>
      </c>
      <c r="LC35" s="17">
        <v>-4.3149699999999998</v>
      </c>
      <c r="LD35" s="17">
        <v>135.30000000000001</v>
      </c>
      <c r="LE35" s="17">
        <v>133.16031000000001</v>
      </c>
      <c r="LF35" s="17">
        <v>133.16031000000001</v>
      </c>
      <c r="LG35" s="17">
        <v>2.1396899999999999</v>
      </c>
      <c r="LH35" s="17">
        <v>62.9</v>
      </c>
      <c r="LI35" s="17">
        <v>67.199219999999997</v>
      </c>
      <c r="LJ35" s="17">
        <v>67.199219999999997</v>
      </c>
      <c r="LK35" s="17">
        <v>-4.29922</v>
      </c>
      <c r="LL35" s="17">
        <v>78.2</v>
      </c>
      <c r="LM35" s="17">
        <v>78.567999999999998</v>
      </c>
      <c r="LN35" s="17">
        <v>78.567999999999998</v>
      </c>
      <c r="LO35" s="17">
        <v>-0.36799999999999999</v>
      </c>
      <c r="LP35" s="17">
        <v>30.2</v>
      </c>
      <c r="LQ35" s="17">
        <v>29.980560000000001</v>
      </c>
      <c r="LR35" s="17">
        <v>29.980560000000001</v>
      </c>
      <c r="LS35" s="17">
        <v>0.21944</v>
      </c>
      <c r="LT35" s="17"/>
      <c r="LU35" s="17"/>
      <c r="LV35" s="17"/>
      <c r="LW35" s="17">
        <v>0</v>
      </c>
      <c r="LX35" s="17"/>
      <c r="LY35" s="17"/>
      <c r="LZ35" s="17"/>
      <c r="MA35" s="17">
        <v>0</v>
      </c>
      <c r="MB35" s="17"/>
      <c r="MC35" s="17"/>
      <c r="MD35" s="17"/>
      <c r="ME35" s="17">
        <v>0</v>
      </c>
      <c r="MF35" s="17">
        <v>137.6</v>
      </c>
      <c r="MG35" s="17">
        <v>136.26948999999999</v>
      </c>
      <c r="MH35" s="17">
        <v>136.26948999999999</v>
      </c>
      <c r="MI35" s="17">
        <v>1.3305100000000001</v>
      </c>
      <c r="MJ35" s="17"/>
      <c r="MK35" s="17"/>
      <c r="ML35" s="17"/>
      <c r="MM35" s="17">
        <v>0</v>
      </c>
      <c r="MN35" s="17"/>
      <c r="MO35" s="17"/>
      <c r="MP35" s="17"/>
      <c r="MQ35" s="17">
        <v>0</v>
      </c>
      <c r="MR35" s="17"/>
      <c r="MS35" s="17"/>
      <c r="MT35" s="17"/>
      <c r="MU35" s="17">
        <v>0</v>
      </c>
      <c r="MV35" s="17">
        <v>0</v>
      </c>
      <c r="MW35" s="17"/>
      <c r="MX35" s="17"/>
      <c r="MY35" s="17">
        <v>0</v>
      </c>
      <c r="MZ35" s="17">
        <v>0</v>
      </c>
      <c r="NA35" s="17"/>
      <c r="NB35" s="17"/>
      <c r="NC35" s="17">
        <v>0</v>
      </c>
      <c r="ND35" s="17">
        <v>0</v>
      </c>
      <c r="NE35" s="17"/>
      <c r="NF35" s="17"/>
      <c r="NG35" s="17">
        <v>0</v>
      </c>
      <c r="NH35" s="17">
        <v>0</v>
      </c>
      <c r="NI35" s="17"/>
      <c r="NJ35" s="17"/>
      <c r="NK35" s="17">
        <v>0</v>
      </c>
      <c r="NL35" s="17"/>
      <c r="NM35" s="17"/>
      <c r="NN35" s="17"/>
      <c r="NO35" s="17">
        <v>0</v>
      </c>
      <c r="NP35" s="17"/>
      <c r="NQ35" s="17"/>
      <c r="NR35" s="17"/>
      <c r="NS35" s="17">
        <v>0</v>
      </c>
      <c r="NT35" s="17"/>
      <c r="NU35" s="17"/>
      <c r="NV35" s="17">
        <v>9.09</v>
      </c>
      <c r="NW35" s="17">
        <v>-9.09</v>
      </c>
      <c r="NX35" s="17">
        <v>9.3000000000000007</v>
      </c>
      <c r="NY35" s="17">
        <v>9.0694199999999991</v>
      </c>
      <c r="NZ35" s="17">
        <v>9.0694199999999991</v>
      </c>
      <c r="OA35" s="17">
        <v>0.23058000000000001</v>
      </c>
      <c r="OB35" s="17">
        <v>10.199999999999999</v>
      </c>
      <c r="OC35" s="17">
        <v>10</v>
      </c>
      <c r="OD35" s="17">
        <v>10</v>
      </c>
      <c r="OE35" s="17">
        <v>0.2</v>
      </c>
      <c r="OF35" s="17">
        <v>0.9</v>
      </c>
      <c r="OG35" s="17"/>
      <c r="OH35" s="17">
        <v>0.85199999999999998</v>
      </c>
      <c r="OI35" s="17">
        <v>4.8000000000000001E-2</v>
      </c>
      <c r="OJ35" s="17">
        <v>110.1</v>
      </c>
      <c r="OK35" s="17">
        <v>125.2</v>
      </c>
      <c r="OL35" s="17">
        <v>121.373</v>
      </c>
      <c r="OM35" s="17">
        <v>-11.273</v>
      </c>
      <c r="ON35" s="17">
        <v>80.900000000000006</v>
      </c>
      <c r="OO35" s="17"/>
      <c r="OP35" s="17">
        <v>80</v>
      </c>
      <c r="OQ35" s="17">
        <v>0.9</v>
      </c>
      <c r="OR35" s="17">
        <v>12</v>
      </c>
      <c r="OS35" s="17">
        <v>9.5980000000000008</v>
      </c>
      <c r="OT35" s="17">
        <v>9.5980000000000008</v>
      </c>
      <c r="OU35" s="17">
        <v>2.4020000000000001</v>
      </c>
      <c r="OV35" s="17">
        <v>0.2</v>
      </c>
      <c r="OW35" s="17"/>
      <c r="OX35" s="17">
        <v>0.4</v>
      </c>
      <c r="OY35" s="17">
        <v>-0.2</v>
      </c>
      <c r="OZ35" s="17">
        <v>20.3</v>
      </c>
      <c r="PA35" s="17">
        <v>20.456230000000001</v>
      </c>
      <c r="PB35" s="17">
        <v>20.456230000000001</v>
      </c>
      <c r="PC35" s="17">
        <v>-0.15623000000000001</v>
      </c>
      <c r="PD35" s="17">
        <v>10.5</v>
      </c>
      <c r="PE35" s="17">
        <v>9.9830000000000005</v>
      </c>
      <c r="PF35" s="17">
        <v>9.9830000000000005</v>
      </c>
      <c r="PG35" s="17">
        <v>0.51700000000000002</v>
      </c>
      <c r="PH35" s="17">
        <v>5.7</v>
      </c>
      <c r="PI35" s="17">
        <v>5.67</v>
      </c>
      <c r="PJ35" s="17">
        <v>5.67</v>
      </c>
      <c r="PK35" s="17">
        <v>0.03</v>
      </c>
      <c r="PL35" s="17">
        <v>212.3</v>
      </c>
      <c r="PM35" s="17"/>
      <c r="PN35" s="17">
        <v>204</v>
      </c>
      <c r="PO35" s="17">
        <v>8.3000000000000007</v>
      </c>
      <c r="PP35" s="17">
        <v>85.03</v>
      </c>
      <c r="PQ35" s="17"/>
      <c r="PR35" s="17">
        <v>105</v>
      </c>
      <c r="PS35" s="17">
        <v>-19.97</v>
      </c>
      <c r="PT35" s="17">
        <v>2.2000000000000002</v>
      </c>
      <c r="PU35" s="17">
        <v>1</v>
      </c>
      <c r="PV35" s="17">
        <v>1</v>
      </c>
      <c r="PW35" s="17">
        <v>1.2</v>
      </c>
      <c r="PX35" s="17">
        <v>0</v>
      </c>
      <c r="PY35" s="17">
        <v>3.1</v>
      </c>
      <c r="PZ35" s="17">
        <v>3.1</v>
      </c>
      <c r="QA35" s="17">
        <v>-3.1</v>
      </c>
      <c r="QB35" s="17">
        <v>5</v>
      </c>
      <c r="QC35" s="17">
        <v>5</v>
      </c>
      <c r="QD35" s="17">
        <v>5</v>
      </c>
      <c r="QE35" s="17">
        <v>0</v>
      </c>
      <c r="QF35" s="17">
        <v>20.399999999999999</v>
      </c>
      <c r="QG35" s="17">
        <v>20.422219999999999</v>
      </c>
      <c r="QH35" s="17">
        <v>20.422219999999999</v>
      </c>
      <c r="QI35" s="17">
        <v>-2.222E-2</v>
      </c>
      <c r="QJ35" s="17">
        <v>10</v>
      </c>
      <c r="QK35" s="17">
        <v>19.436350000000001</v>
      </c>
      <c r="QL35" s="17">
        <v>19.436350000000001</v>
      </c>
      <c r="QM35" s="17">
        <v>-9.4363499999999991</v>
      </c>
      <c r="QN35" s="17">
        <v>18.7</v>
      </c>
      <c r="QO35" s="17">
        <v>17.492709999999999</v>
      </c>
      <c r="QP35" s="17">
        <v>17.492709999999999</v>
      </c>
      <c r="QQ35" s="17">
        <v>1.20729</v>
      </c>
      <c r="QR35" s="17">
        <v>3.5</v>
      </c>
      <c r="QS35" s="17">
        <v>3.5</v>
      </c>
      <c r="QT35" s="17">
        <v>3.5</v>
      </c>
      <c r="QU35" s="17">
        <v>0</v>
      </c>
      <c r="QV35" s="17">
        <v>18.5</v>
      </c>
      <c r="QW35" s="17">
        <v>17.881440000000001</v>
      </c>
      <c r="QX35" s="17">
        <v>17.881440000000001</v>
      </c>
      <c r="QY35" s="17">
        <v>0.61856</v>
      </c>
      <c r="QZ35" s="17">
        <v>14.48</v>
      </c>
      <c r="RA35" s="17"/>
      <c r="RB35" s="17">
        <v>15.454000000000001</v>
      </c>
      <c r="RC35" s="17">
        <v>-0.97399999999999998</v>
      </c>
      <c r="RD35" s="17">
        <v>17.989999999999998</v>
      </c>
      <c r="RE35" s="17"/>
      <c r="RF35" s="17">
        <v>18.581</v>
      </c>
      <c r="RG35" s="17">
        <v>-0.59099999999999997</v>
      </c>
      <c r="RH35" s="17">
        <v>28.3</v>
      </c>
      <c r="RI35" s="17">
        <v>27.427</v>
      </c>
      <c r="RJ35" s="17">
        <v>27.427</v>
      </c>
      <c r="RK35" s="17">
        <v>0.873</v>
      </c>
      <c r="RL35" s="17">
        <v>83.7</v>
      </c>
      <c r="RM35" s="17">
        <v>86.1</v>
      </c>
      <c r="RN35" s="17">
        <v>85.697000000000003</v>
      </c>
      <c r="RO35" s="17">
        <v>-1.9970000000000001</v>
      </c>
      <c r="RP35" s="17">
        <v>18.7</v>
      </c>
      <c r="RQ35" s="17"/>
      <c r="RR35" s="17">
        <v>19.321000000000002</v>
      </c>
      <c r="RS35" s="17">
        <v>-0.621</v>
      </c>
      <c r="RT35" s="17">
        <v>2</v>
      </c>
      <c r="RU35" s="17">
        <v>3</v>
      </c>
      <c r="RV35" s="17">
        <v>3</v>
      </c>
      <c r="RW35" s="17">
        <v>-1</v>
      </c>
      <c r="RX35" s="17">
        <v>20.3</v>
      </c>
      <c r="RY35" s="17">
        <v>19.792000000000002</v>
      </c>
      <c r="RZ35" s="17">
        <v>19.792000000000002</v>
      </c>
      <c r="SA35" s="17">
        <v>0.50800000000000001</v>
      </c>
      <c r="SB35" s="17">
        <v>3.24</v>
      </c>
      <c r="SC35" s="17">
        <v>2</v>
      </c>
      <c r="SD35" s="17">
        <v>2</v>
      </c>
      <c r="SE35" s="17">
        <v>1.24</v>
      </c>
      <c r="SF35" s="17"/>
      <c r="SG35" s="17">
        <v>0.4</v>
      </c>
      <c r="SH35" s="17">
        <v>0.4</v>
      </c>
      <c r="SI35" s="17">
        <v>-0.4</v>
      </c>
      <c r="SJ35" s="17">
        <v>0.3</v>
      </c>
      <c r="SK35" s="17"/>
      <c r="SL35" s="17">
        <v>0.34699999999999998</v>
      </c>
      <c r="SM35" s="17">
        <v>-4.7E-2</v>
      </c>
      <c r="SN35" s="17">
        <v>19.8</v>
      </c>
      <c r="SO35" s="17">
        <v>19.1448</v>
      </c>
      <c r="SP35" s="17">
        <v>19.1448</v>
      </c>
      <c r="SQ35" s="17">
        <v>0.6552</v>
      </c>
      <c r="SR35" s="17">
        <v>13.1</v>
      </c>
      <c r="SS35" s="17">
        <v>12.244899999999999</v>
      </c>
      <c r="ST35" s="17">
        <v>12.244899999999999</v>
      </c>
      <c r="SU35" s="17">
        <v>0.85509999999999997</v>
      </c>
      <c r="SV35" s="17">
        <v>20.100000000000001</v>
      </c>
      <c r="SW35" s="17">
        <v>19.436350000000001</v>
      </c>
      <c r="SX35" s="17">
        <v>19.436350000000001</v>
      </c>
      <c r="SY35" s="17">
        <v>0.66364999999999996</v>
      </c>
      <c r="SZ35" s="17">
        <v>20.2</v>
      </c>
      <c r="TA35" s="17">
        <v>19.436350000000001</v>
      </c>
      <c r="TB35" s="17">
        <v>19.436350000000001</v>
      </c>
      <c r="TC35" s="17">
        <v>0.76365000000000005</v>
      </c>
      <c r="TD35" s="17">
        <v>2</v>
      </c>
      <c r="TE35" s="17">
        <v>6</v>
      </c>
      <c r="TF35" s="17">
        <v>2.5779999999999998</v>
      </c>
      <c r="TG35" s="17">
        <v>-0.57799999999999996</v>
      </c>
      <c r="TH35" s="17">
        <v>37.9</v>
      </c>
      <c r="TI35" s="17">
        <v>41.8</v>
      </c>
      <c r="TJ35" s="17">
        <v>42.652999999999999</v>
      </c>
      <c r="TK35" s="17">
        <v>-4.7530000000000001</v>
      </c>
      <c r="TL35" s="17">
        <v>37.5</v>
      </c>
      <c r="TM35" s="17"/>
      <c r="TN35" s="17">
        <v>38.383000000000003</v>
      </c>
      <c r="TO35" s="17">
        <v>-0.88300000000000001</v>
      </c>
      <c r="TP35" s="17">
        <v>111.3</v>
      </c>
      <c r="TQ35" s="17">
        <v>112.92896</v>
      </c>
      <c r="TR35" s="17">
        <v>100.261</v>
      </c>
      <c r="TS35" s="17">
        <v>11.039</v>
      </c>
      <c r="TT35" s="17">
        <v>97.2</v>
      </c>
      <c r="TU35" s="17">
        <v>112.02902</v>
      </c>
      <c r="TV35" s="17">
        <v>106.729</v>
      </c>
      <c r="TW35" s="17">
        <v>-9.5289999999999999</v>
      </c>
      <c r="TX35" s="17">
        <v>19.399999999999999</v>
      </c>
      <c r="TY35" s="17">
        <v>5.7039999999999997</v>
      </c>
      <c r="TZ35" s="17">
        <v>6.54</v>
      </c>
      <c r="UA35" s="17">
        <v>12.86</v>
      </c>
      <c r="UB35" s="17">
        <v>14.5</v>
      </c>
      <c r="UC35" s="17">
        <v>10.790990000000001</v>
      </c>
      <c r="UD35" s="17">
        <v>11.689</v>
      </c>
      <c r="UE35" s="17">
        <v>2.8109999999999999</v>
      </c>
      <c r="UF35" s="17">
        <v>50</v>
      </c>
      <c r="UG35" s="17"/>
      <c r="UH35" s="17">
        <v>47.03</v>
      </c>
      <c r="UI35" s="17">
        <v>2.97</v>
      </c>
      <c r="UJ35" s="17">
        <v>19.8</v>
      </c>
      <c r="UK35" s="17">
        <v>19.436350000000001</v>
      </c>
      <c r="UL35" s="17">
        <v>19.436350000000001</v>
      </c>
      <c r="UM35" s="17">
        <v>0.36364999999999997</v>
      </c>
      <c r="UN35" s="17">
        <v>8.1999999999999993</v>
      </c>
      <c r="UO35" s="17">
        <v>8.1999999999999993</v>
      </c>
      <c r="UP35" s="17">
        <v>8.1999999999999993</v>
      </c>
      <c r="UQ35" s="17">
        <v>0</v>
      </c>
      <c r="UR35" s="17">
        <v>5.5</v>
      </c>
      <c r="US35" s="17">
        <v>7.1</v>
      </c>
      <c r="UT35" s="17">
        <v>7.1</v>
      </c>
      <c r="UU35" s="17">
        <v>-1.6</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8.4</v>
      </c>
      <c r="VI35" s="17">
        <v>11.741</v>
      </c>
      <c r="VJ35" s="17">
        <v>11.741</v>
      </c>
      <c r="VK35" s="17">
        <v>-3.3410000000000002</v>
      </c>
      <c r="VL35" s="17">
        <v>253.1</v>
      </c>
      <c r="VM35" s="17"/>
      <c r="VN35" s="17">
        <v>252.4</v>
      </c>
      <c r="VO35" s="17">
        <v>0.7</v>
      </c>
      <c r="VP35" s="17">
        <v>17.8</v>
      </c>
      <c r="VQ35" s="17"/>
      <c r="VR35" s="17">
        <v>19.244</v>
      </c>
      <c r="VS35" s="17">
        <v>-1.444</v>
      </c>
      <c r="VT35" s="17">
        <v>140</v>
      </c>
      <c r="VU35" s="17"/>
      <c r="VV35" s="17">
        <v>144.48400000000001</v>
      </c>
      <c r="VW35" s="17">
        <v>-4.484</v>
      </c>
      <c r="VX35" s="17">
        <v>0.6</v>
      </c>
      <c r="VY35" s="17">
        <v>0.6</v>
      </c>
      <c r="VZ35" s="17">
        <v>0.6</v>
      </c>
      <c r="WA35" s="17">
        <v>0</v>
      </c>
      <c r="WB35" s="17">
        <v>110.7</v>
      </c>
      <c r="WC35" s="17">
        <v>109</v>
      </c>
      <c r="WD35" s="17">
        <v>98.373999999999995</v>
      </c>
      <c r="WE35" s="17">
        <v>12.326000000000001</v>
      </c>
      <c r="WF35" s="17">
        <v>134</v>
      </c>
      <c r="WG35" s="17">
        <v>136</v>
      </c>
      <c r="WH35" s="17">
        <v>127.2</v>
      </c>
      <c r="WI35" s="17">
        <v>6.8</v>
      </c>
      <c r="WJ35" s="17">
        <v>104.6</v>
      </c>
      <c r="WK35" s="17"/>
      <c r="WL35" s="17">
        <v>109.05500000000001</v>
      </c>
      <c r="WM35" s="17">
        <v>-4.4550000000000001</v>
      </c>
      <c r="WN35" s="17">
        <v>4.8</v>
      </c>
      <c r="WO35" s="17">
        <v>4.2</v>
      </c>
      <c r="WP35" s="17">
        <v>4.2</v>
      </c>
      <c r="WQ35" s="17">
        <v>0.6</v>
      </c>
      <c r="WR35" s="17">
        <v>2.2999999999999998</v>
      </c>
      <c r="WS35" s="17">
        <v>2.4</v>
      </c>
      <c r="WT35" s="17">
        <v>2.4</v>
      </c>
      <c r="WU35" s="17">
        <v>-0.1</v>
      </c>
      <c r="WV35" s="17">
        <v>1</v>
      </c>
      <c r="WW35" s="17">
        <v>1.2</v>
      </c>
      <c r="WX35" s="17">
        <v>1.2</v>
      </c>
      <c r="WY35" s="17">
        <v>-0.2</v>
      </c>
      <c r="WZ35" s="17">
        <v>2.2000000000000002</v>
      </c>
      <c r="XA35" s="17">
        <v>2.8</v>
      </c>
      <c r="XB35" s="17">
        <v>2.8</v>
      </c>
      <c r="XC35" s="17">
        <v>-0.6</v>
      </c>
      <c r="XD35" s="17">
        <v>17.600000000000001</v>
      </c>
      <c r="XE35" s="17"/>
      <c r="XF35" s="17">
        <v>19.597000000000001</v>
      </c>
      <c r="XG35" s="17">
        <v>-1.9970000000000001</v>
      </c>
      <c r="XH35" s="17">
        <v>5.9</v>
      </c>
      <c r="XI35" s="17">
        <v>6.4</v>
      </c>
      <c r="XJ35" s="17">
        <v>6.4</v>
      </c>
      <c r="XK35" s="17">
        <v>-0.5</v>
      </c>
      <c r="XL35" s="17">
        <v>20</v>
      </c>
      <c r="XM35" s="17">
        <v>19.241980000000002</v>
      </c>
      <c r="XN35" s="17">
        <v>19.241980000000002</v>
      </c>
      <c r="XO35" s="17">
        <v>0.75802000000000003</v>
      </c>
      <c r="XP35" s="17">
        <v>20</v>
      </c>
      <c r="XQ35" s="17">
        <v>19.241980000000002</v>
      </c>
      <c r="XR35" s="17">
        <v>19.241980000000002</v>
      </c>
      <c r="XS35" s="17">
        <v>0.75802000000000003</v>
      </c>
      <c r="XT35" s="17"/>
      <c r="XU35" s="17"/>
      <c r="XV35" s="17"/>
      <c r="XW35" s="17">
        <v>0</v>
      </c>
      <c r="XX35" s="17">
        <v>43.5</v>
      </c>
      <c r="XY35" s="17">
        <v>38.5</v>
      </c>
      <c r="XZ35" s="17">
        <v>30</v>
      </c>
      <c r="YA35" s="17">
        <v>13.5</v>
      </c>
      <c r="YB35" s="17">
        <v>32.9</v>
      </c>
      <c r="YC35" s="17">
        <v>38.5</v>
      </c>
      <c r="YD35" s="17">
        <v>30</v>
      </c>
      <c r="YE35" s="17">
        <v>2.9</v>
      </c>
      <c r="YF35" s="17">
        <v>17.2</v>
      </c>
      <c r="YG35" s="17">
        <v>14</v>
      </c>
      <c r="YH35" s="17">
        <v>14</v>
      </c>
      <c r="YI35" s="17">
        <v>3.2</v>
      </c>
      <c r="YJ35" s="17">
        <v>10.8</v>
      </c>
      <c r="YK35" s="17">
        <v>18</v>
      </c>
      <c r="YL35" s="17">
        <v>18</v>
      </c>
      <c r="YM35" s="17">
        <v>-7.2</v>
      </c>
      <c r="YN35" s="17">
        <v>5.4</v>
      </c>
      <c r="YO35" s="17">
        <v>7.59</v>
      </c>
      <c r="YP35" s="17">
        <v>7.59</v>
      </c>
      <c r="YQ35" s="17">
        <v>-2.19</v>
      </c>
      <c r="YR35" s="17">
        <v>11.3</v>
      </c>
      <c r="YS35" s="17">
        <v>11</v>
      </c>
      <c r="YT35" s="17">
        <v>11</v>
      </c>
      <c r="YU35" s="17">
        <v>0.3</v>
      </c>
      <c r="YV35" s="17">
        <v>19</v>
      </c>
      <c r="YW35" s="17">
        <v>19</v>
      </c>
      <c r="YX35" s="17">
        <v>19</v>
      </c>
      <c r="YY35" s="17">
        <v>0</v>
      </c>
    </row>
    <row r="36" spans="1:675" ht="24" customHeight="1" x14ac:dyDescent="0.3">
      <c r="A36" s="1"/>
      <c r="B36" s="16" t="s">
        <v>59</v>
      </c>
      <c r="C36" s="16" t="s">
        <v>771</v>
      </c>
      <c r="D36" s="17">
        <v>200.1</v>
      </c>
      <c r="E36" s="17">
        <v>203.40136000000001</v>
      </c>
      <c r="F36" s="17">
        <v>203.40136000000001</v>
      </c>
      <c r="G36" s="17">
        <v>-3.3013599999999999</v>
      </c>
      <c r="H36" s="17">
        <v>658.5</v>
      </c>
      <c r="I36" s="17">
        <v>650</v>
      </c>
      <c r="J36" s="17">
        <v>629.90463999999997</v>
      </c>
      <c r="K36" s="17">
        <v>28.595359999999999</v>
      </c>
      <c r="L36" s="17">
        <v>218.8</v>
      </c>
      <c r="M36" s="17">
        <v>211.66204999999999</v>
      </c>
      <c r="N36" s="17">
        <v>205.11832000000001</v>
      </c>
      <c r="O36" s="17">
        <v>13.68168</v>
      </c>
      <c r="P36" s="17">
        <v>7.4</v>
      </c>
      <c r="Q36" s="17">
        <v>8.8258700000000001</v>
      </c>
      <c r="R36" s="17">
        <v>8.8258700000000001</v>
      </c>
      <c r="S36" s="17">
        <v>-1.42587</v>
      </c>
      <c r="T36" s="17">
        <v>7.6</v>
      </c>
      <c r="U36" s="17">
        <v>8.5166900000000005</v>
      </c>
      <c r="V36" s="17">
        <v>8.5166900000000005</v>
      </c>
      <c r="W36" s="17">
        <v>-0.91669</v>
      </c>
      <c r="X36" s="17">
        <v>92.8</v>
      </c>
      <c r="Y36" s="17">
        <v>91.867829999999998</v>
      </c>
      <c r="Z36" s="17">
        <v>91.867829999999998</v>
      </c>
      <c r="AA36" s="17">
        <v>0.93217000000000005</v>
      </c>
      <c r="AB36" s="17">
        <v>231.6</v>
      </c>
      <c r="AC36" s="17">
        <v>242</v>
      </c>
      <c r="AD36" s="17">
        <v>242</v>
      </c>
      <c r="AE36" s="17">
        <v>-10.4</v>
      </c>
      <c r="AF36" s="17"/>
      <c r="AG36" s="17"/>
      <c r="AH36" s="17"/>
      <c r="AI36" s="17">
        <v>0</v>
      </c>
      <c r="AJ36" s="17">
        <v>80.8</v>
      </c>
      <c r="AK36" s="17">
        <v>87.326560000000001</v>
      </c>
      <c r="AL36" s="17">
        <v>87.326560000000001</v>
      </c>
      <c r="AM36" s="17">
        <v>-6.5265599999999999</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c r="BI36" s="17"/>
      <c r="BJ36" s="17"/>
      <c r="BK36" s="17">
        <v>0</v>
      </c>
      <c r="BL36" s="17">
        <v>581.5</v>
      </c>
      <c r="BM36" s="17">
        <v>582.50599999999997</v>
      </c>
      <c r="BN36" s="17">
        <v>582.50599999999997</v>
      </c>
      <c r="BO36" s="17">
        <v>-1.006</v>
      </c>
      <c r="BP36" s="17">
        <v>10.7</v>
      </c>
      <c r="BQ36" s="17">
        <v>10.52094</v>
      </c>
      <c r="BR36" s="17">
        <v>10.52094</v>
      </c>
      <c r="BS36" s="17">
        <v>0.17906</v>
      </c>
      <c r="BT36" s="17">
        <v>14.3</v>
      </c>
      <c r="BU36" s="17">
        <v>17.629960000000001</v>
      </c>
      <c r="BV36" s="17">
        <v>17.629960000000001</v>
      </c>
      <c r="BW36" s="17">
        <v>-3.3299599999999998</v>
      </c>
      <c r="BX36" s="17"/>
      <c r="BY36" s="17"/>
      <c r="BZ36" s="17"/>
      <c r="CA36" s="17">
        <v>0</v>
      </c>
      <c r="CB36" s="17"/>
      <c r="CC36" s="17"/>
      <c r="CD36" s="17"/>
      <c r="CE36" s="17">
        <v>0</v>
      </c>
      <c r="CF36" s="17"/>
      <c r="CG36" s="17"/>
      <c r="CH36" s="17"/>
      <c r="CI36" s="17">
        <v>0</v>
      </c>
      <c r="CJ36" s="17">
        <v>163.4</v>
      </c>
      <c r="CK36" s="17">
        <v>164.06706</v>
      </c>
      <c r="CL36" s="17">
        <v>164.06706</v>
      </c>
      <c r="CM36" s="17">
        <v>-0.66705999999999999</v>
      </c>
      <c r="CN36" s="17">
        <v>9.5</v>
      </c>
      <c r="CO36" s="17">
        <v>9.2994299999999992</v>
      </c>
      <c r="CP36" s="17">
        <v>9.2994299999999992</v>
      </c>
      <c r="CQ36" s="17">
        <v>0.20057</v>
      </c>
      <c r="CR36" s="17">
        <v>9.6999999999999993</v>
      </c>
      <c r="CS36" s="17">
        <v>4.9935799999999997</v>
      </c>
      <c r="CT36" s="17">
        <v>4.9935799999999997</v>
      </c>
      <c r="CU36" s="17">
        <v>4.7064199999999996</v>
      </c>
      <c r="CV36" s="17"/>
      <c r="CW36" s="17"/>
      <c r="CX36" s="17"/>
      <c r="CY36" s="17">
        <v>0</v>
      </c>
      <c r="CZ36" s="17">
        <v>6.1</v>
      </c>
      <c r="DA36" s="17">
        <v>6.8787000000000003</v>
      </c>
      <c r="DB36" s="17">
        <v>6.8787000000000003</v>
      </c>
      <c r="DC36" s="17">
        <v>-0.77869999999999995</v>
      </c>
      <c r="DD36" s="17"/>
      <c r="DE36" s="17"/>
      <c r="DF36" s="17"/>
      <c r="DG36" s="17">
        <v>0</v>
      </c>
      <c r="DH36" s="17">
        <v>140.30000000000001</v>
      </c>
      <c r="DI36" s="17">
        <v>97.360370000000003</v>
      </c>
      <c r="DJ36" s="17">
        <v>122.41968</v>
      </c>
      <c r="DK36" s="17">
        <v>17.880320000000001</v>
      </c>
      <c r="DL36" s="17"/>
      <c r="DM36" s="17"/>
      <c r="DN36" s="17"/>
      <c r="DO36" s="17">
        <v>0</v>
      </c>
      <c r="DP36" s="17"/>
      <c r="DQ36" s="17"/>
      <c r="DR36" s="17"/>
      <c r="DS36" s="17">
        <v>0</v>
      </c>
      <c r="DT36" s="17">
        <v>0</v>
      </c>
      <c r="DU36" s="17"/>
      <c r="DV36" s="17"/>
      <c r="DW36" s="17">
        <v>0</v>
      </c>
      <c r="DX36" s="17"/>
      <c r="DY36" s="17"/>
      <c r="DZ36" s="17"/>
      <c r="EA36" s="17">
        <v>0</v>
      </c>
      <c r="EB36" s="17">
        <v>109.9</v>
      </c>
      <c r="EC36" s="17">
        <v>112.46647</v>
      </c>
      <c r="ED36" s="17">
        <v>112.46647</v>
      </c>
      <c r="EE36" s="17">
        <v>-2.5664699999999998</v>
      </c>
      <c r="EF36" s="17">
        <v>217.2</v>
      </c>
      <c r="EG36" s="17">
        <v>220.69499999999999</v>
      </c>
      <c r="EH36" s="17">
        <v>220.69499999999999</v>
      </c>
      <c r="EI36" s="17">
        <v>-3.4950000000000001</v>
      </c>
      <c r="EJ36" s="17">
        <v>0</v>
      </c>
      <c r="EK36" s="17"/>
      <c r="EL36" s="17"/>
      <c r="EM36" s="17">
        <v>0</v>
      </c>
      <c r="EN36" s="17"/>
      <c r="EO36" s="17"/>
      <c r="EP36" s="17"/>
      <c r="EQ36" s="17">
        <v>0</v>
      </c>
      <c r="ER36" s="17"/>
      <c r="ES36" s="17"/>
      <c r="ET36" s="17"/>
      <c r="EU36" s="17">
        <v>0</v>
      </c>
      <c r="EV36" s="17">
        <v>6.5</v>
      </c>
      <c r="EW36" s="17">
        <v>6.39</v>
      </c>
      <c r="EX36" s="17">
        <v>6.39</v>
      </c>
      <c r="EY36" s="17">
        <v>0.11</v>
      </c>
      <c r="EZ36" s="17">
        <v>390.8</v>
      </c>
      <c r="FA36" s="17">
        <v>389.50605000000002</v>
      </c>
      <c r="FB36" s="17">
        <v>380.56365</v>
      </c>
      <c r="FC36" s="17">
        <v>10.23635</v>
      </c>
      <c r="FD36" s="17">
        <v>81.400000000000006</v>
      </c>
      <c r="FE36" s="17">
        <v>81.635570000000001</v>
      </c>
      <c r="FF36" s="17">
        <v>81.635570000000001</v>
      </c>
      <c r="FG36" s="17">
        <v>-0.23557</v>
      </c>
      <c r="FH36" s="17">
        <v>150.30000000000001</v>
      </c>
      <c r="FI36" s="17">
        <v>149.98721</v>
      </c>
      <c r="FJ36" s="17">
        <v>151.36251999999999</v>
      </c>
      <c r="FK36" s="17">
        <v>-1.0625199999999999</v>
      </c>
      <c r="FL36" s="17">
        <v>42.1</v>
      </c>
      <c r="FM36" s="17">
        <v>41.89893</v>
      </c>
      <c r="FN36" s="17">
        <v>41.89893</v>
      </c>
      <c r="FO36" s="17">
        <v>0.20107</v>
      </c>
      <c r="FP36" s="17">
        <v>18.600000000000001</v>
      </c>
      <c r="FQ36" s="17">
        <v>19.21088</v>
      </c>
      <c r="FR36" s="17">
        <v>19.21088</v>
      </c>
      <c r="FS36" s="17">
        <v>-0.61087999999999998</v>
      </c>
      <c r="FT36" s="17">
        <v>19</v>
      </c>
      <c r="FU36" s="17">
        <v>18.172979999999999</v>
      </c>
      <c r="FV36" s="17">
        <v>18.172979999999999</v>
      </c>
      <c r="FW36" s="17">
        <v>0.82701999999999998</v>
      </c>
      <c r="FX36" s="17">
        <v>90.8</v>
      </c>
      <c r="FY36" s="17">
        <v>87.773570000000007</v>
      </c>
      <c r="FZ36" s="17">
        <v>87.773570000000007</v>
      </c>
      <c r="GA36" s="17">
        <v>3.02643</v>
      </c>
      <c r="GB36" s="17">
        <v>158.30000000000001</v>
      </c>
      <c r="GC36" s="17">
        <v>104.00152</v>
      </c>
      <c r="GD36" s="17">
        <v>68.589089999999999</v>
      </c>
      <c r="GE36" s="17">
        <v>89.710909999999998</v>
      </c>
      <c r="GF36" s="17">
        <v>158.80000000000001</v>
      </c>
      <c r="GG36" s="17">
        <v>104.00152</v>
      </c>
      <c r="GH36" s="17">
        <v>68.589089999999999</v>
      </c>
      <c r="GI36" s="17">
        <v>90.210909999999998</v>
      </c>
      <c r="GJ36" s="17">
        <v>173.3</v>
      </c>
      <c r="GK36" s="17">
        <v>104.31384</v>
      </c>
      <c r="GL36" s="17">
        <v>68.795060000000007</v>
      </c>
      <c r="GM36" s="17">
        <v>104.50494</v>
      </c>
      <c r="GN36" s="17">
        <v>104.7</v>
      </c>
      <c r="GO36" s="17">
        <v>110.48202000000001</v>
      </c>
      <c r="GP36" s="17">
        <v>110.48202000000001</v>
      </c>
      <c r="GQ36" s="17">
        <v>-5.7820200000000002</v>
      </c>
      <c r="GR36" s="17">
        <v>42.9</v>
      </c>
      <c r="GS36" s="17">
        <v>45</v>
      </c>
      <c r="GT36" s="17">
        <v>47.082599999999999</v>
      </c>
      <c r="GU36" s="17">
        <v>-4.1825999999999999</v>
      </c>
      <c r="GV36" s="17"/>
      <c r="GW36" s="17"/>
      <c r="GX36" s="17">
        <v>35.162300000000002</v>
      </c>
      <c r="GY36" s="17">
        <v>-35.162300000000002</v>
      </c>
      <c r="GZ36" s="17">
        <v>0</v>
      </c>
      <c r="HA36" s="17"/>
      <c r="HB36" s="17"/>
      <c r="HC36" s="17">
        <v>0</v>
      </c>
      <c r="HD36" s="17">
        <v>29.2</v>
      </c>
      <c r="HE36" s="17">
        <v>30.13373</v>
      </c>
      <c r="HF36" s="17">
        <v>30.13373</v>
      </c>
      <c r="HG36" s="17">
        <v>-0.93372999999999995</v>
      </c>
      <c r="HH36" s="17">
        <v>119.2</v>
      </c>
      <c r="HI36" s="17">
        <v>124.25975</v>
      </c>
      <c r="HJ36" s="17">
        <v>133.20213000000001</v>
      </c>
      <c r="HK36" s="17">
        <v>-14.002129999999999</v>
      </c>
      <c r="HL36" s="17"/>
      <c r="HM36" s="17"/>
      <c r="HN36" s="17"/>
      <c r="HO36" s="17">
        <v>0</v>
      </c>
      <c r="HP36" s="17"/>
      <c r="HQ36" s="17"/>
      <c r="HR36" s="17"/>
      <c r="HS36" s="17">
        <v>0</v>
      </c>
      <c r="HT36" s="17">
        <v>42.7</v>
      </c>
      <c r="HU36" s="17">
        <v>50.61063</v>
      </c>
      <c r="HV36" s="17">
        <v>48.225839999999998</v>
      </c>
      <c r="HW36" s="17">
        <v>-5.5258399999999996</v>
      </c>
      <c r="HX36" s="17"/>
      <c r="HY36" s="17"/>
      <c r="HZ36" s="17"/>
      <c r="IA36" s="17">
        <v>0</v>
      </c>
      <c r="IB36" s="17"/>
      <c r="IC36" s="17"/>
      <c r="ID36" s="17"/>
      <c r="IE36" s="17">
        <v>0</v>
      </c>
      <c r="IF36" s="17">
        <v>42.6</v>
      </c>
      <c r="IG36" s="17">
        <v>45.265309999999999</v>
      </c>
      <c r="IH36" s="17">
        <v>45.265309999999999</v>
      </c>
      <c r="II36" s="17">
        <v>-2.6653099999999998</v>
      </c>
      <c r="IJ36" s="17"/>
      <c r="IK36" s="17"/>
      <c r="IL36" s="17"/>
      <c r="IM36" s="17">
        <v>0</v>
      </c>
      <c r="IN36" s="17"/>
      <c r="IO36" s="17"/>
      <c r="IP36" s="17"/>
      <c r="IQ36" s="17">
        <v>0</v>
      </c>
      <c r="IR36" s="17"/>
      <c r="IS36" s="17"/>
      <c r="IT36" s="17"/>
      <c r="IU36" s="17">
        <v>0</v>
      </c>
      <c r="IV36" s="17">
        <v>131.5</v>
      </c>
      <c r="IW36" s="17">
        <v>136.69067999999999</v>
      </c>
      <c r="IX36" s="17">
        <v>136.69067999999999</v>
      </c>
      <c r="IY36" s="17">
        <v>-5.1906800000000004</v>
      </c>
      <c r="IZ36" s="17"/>
      <c r="JA36" s="17"/>
      <c r="JB36" s="17"/>
      <c r="JC36" s="17">
        <v>0</v>
      </c>
      <c r="JD36" s="17"/>
      <c r="JE36" s="17"/>
      <c r="JF36" s="17"/>
      <c r="JG36" s="17">
        <v>0</v>
      </c>
      <c r="JH36" s="17"/>
      <c r="JI36" s="17"/>
      <c r="JJ36" s="17"/>
      <c r="JK36" s="17">
        <v>0</v>
      </c>
      <c r="JL36" s="17"/>
      <c r="JM36" s="17"/>
      <c r="JN36" s="17"/>
      <c r="JO36" s="17">
        <v>0</v>
      </c>
      <c r="JP36" s="17"/>
      <c r="JQ36" s="17"/>
      <c r="JR36" s="17"/>
      <c r="JS36" s="17">
        <v>0</v>
      </c>
      <c r="JT36" s="17"/>
      <c r="JU36" s="17"/>
      <c r="JV36" s="17"/>
      <c r="JW36" s="17">
        <v>0</v>
      </c>
      <c r="JX36" s="17">
        <v>141.69999999999999</v>
      </c>
      <c r="JY36" s="17">
        <v>200.67499000000001</v>
      </c>
      <c r="JZ36" s="17">
        <v>200.67499000000001</v>
      </c>
      <c r="KA36" s="17">
        <v>-58.974989999999998</v>
      </c>
      <c r="KB36" s="17">
        <v>140.4</v>
      </c>
      <c r="KC36" s="17">
        <v>200.3066</v>
      </c>
      <c r="KD36" s="17">
        <v>200.3066</v>
      </c>
      <c r="KE36" s="17">
        <v>-59.906599999999997</v>
      </c>
      <c r="KF36" s="17">
        <v>0</v>
      </c>
      <c r="KG36" s="17"/>
      <c r="KH36" s="17">
        <v>200.18467000000001</v>
      </c>
      <c r="KI36" s="17">
        <v>-200.18467000000001</v>
      </c>
      <c r="KJ36" s="17">
        <v>0</v>
      </c>
      <c r="KK36" s="17"/>
      <c r="KL36" s="17">
        <v>16</v>
      </c>
      <c r="KM36" s="17">
        <v>-16</v>
      </c>
      <c r="KN36" s="17"/>
      <c r="KO36" s="17"/>
      <c r="KP36" s="17"/>
      <c r="KQ36" s="17">
        <v>0</v>
      </c>
      <c r="KR36" s="17"/>
      <c r="KS36" s="17"/>
      <c r="KT36" s="17"/>
      <c r="KU36" s="17">
        <v>0</v>
      </c>
      <c r="KV36" s="17"/>
      <c r="KW36" s="17">
        <v>4.7853599999999998</v>
      </c>
      <c r="KX36" s="17">
        <v>4.7853500000000002</v>
      </c>
      <c r="KY36" s="17">
        <v>-4.7853500000000002</v>
      </c>
      <c r="KZ36" s="17">
        <v>223.7</v>
      </c>
      <c r="LA36" s="17">
        <v>193.41497000000001</v>
      </c>
      <c r="LB36" s="17">
        <v>193.41497000000001</v>
      </c>
      <c r="LC36" s="17">
        <v>30.285029999999999</v>
      </c>
      <c r="LD36" s="17">
        <v>134.4</v>
      </c>
      <c r="LE36" s="17">
        <v>133.16031000000001</v>
      </c>
      <c r="LF36" s="17">
        <v>133.16031000000001</v>
      </c>
      <c r="LG36" s="17">
        <v>1.23969</v>
      </c>
      <c r="LH36" s="17">
        <v>62.8</v>
      </c>
      <c r="LI36" s="17">
        <v>67.199219999999997</v>
      </c>
      <c r="LJ36" s="17">
        <v>67.199219999999997</v>
      </c>
      <c r="LK36" s="17">
        <v>-4.3992199999999997</v>
      </c>
      <c r="LL36" s="17">
        <v>78.7</v>
      </c>
      <c r="LM36" s="17">
        <v>78.567999999999998</v>
      </c>
      <c r="LN36" s="17">
        <v>78.567999999999998</v>
      </c>
      <c r="LO36" s="17">
        <v>0.13200000000000001</v>
      </c>
      <c r="LP36" s="17">
        <v>30</v>
      </c>
      <c r="LQ36" s="17">
        <v>29.980560000000001</v>
      </c>
      <c r="LR36" s="17">
        <v>29.980560000000001</v>
      </c>
      <c r="LS36" s="17">
        <v>1.9439999999999999E-2</v>
      </c>
      <c r="LT36" s="17"/>
      <c r="LU36" s="17"/>
      <c r="LV36" s="17"/>
      <c r="LW36" s="17">
        <v>0</v>
      </c>
      <c r="LX36" s="17"/>
      <c r="LY36" s="17"/>
      <c r="LZ36" s="17"/>
      <c r="MA36" s="17">
        <v>0</v>
      </c>
      <c r="MB36" s="17"/>
      <c r="MC36" s="17"/>
      <c r="MD36" s="17"/>
      <c r="ME36" s="17">
        <v>0</v>
      </c>
      <c r="MF36" s="17">
        <v>138.30000000000001</v>
      </c>
      <c r="MG36" s="17">
        <v>136.26948999999999</v>
      </c>
      <c r="MH36" s="17">
        <v>136.26948999999999</v>
      </c>
      <c r="MI36" s="17">
        <v>2.03051</v>
      </c>
      <c r="MJ36" s="17"/>
      <c r="MK36" s="17"/>
      <c r="ML36" s="17"/>
      <c r="MM36" s="17">
        <v>0</v>
      </c>
      <c r="MN36" s="17"/>
      <c r="MO36" s="17"/>
      <c r="MP36" s="17"/>
      <c r="MQ36" s="17">
        <v>0</v>
      </c>
      <c r="MR36" s="17"/>
      <c r="MS36" s="17"/>
      <c r="MT36" s="17"/>
      <c r="MU36" s="17">
        <v>0</v>
      </c>
      <c r="MV36" s="17">
        <v>0</v>
      </c>
      <c r="MW36" s="17"/>
      <c r="MX36" s="17"/>
      <c r="MY36" s="17">
        <v>0</v>
      </c>
      <c r="MZ36" s="17">
        <v>0</v>
      </c>
      <c r="NA36" s="17"/>
      <c r="NB36" s="17"/>
      <c r="NC36" s="17">
        <v>0</v>
      </c>
      <c r="ND36" s="17">
        <v>0</v>
      </c>
      <c r="NE36" s="17"/>
      <c r="NF36" s="17"/>
      <c r="NG36" s="17">
        <v>0</v>
      </c>
      <c r="NH36" s="17">
        <v>0</v>
      </c>
      <c r="NI36" s="17"/>
      <c r="NJ36" s="17"/>
      <c r="NK36" s="17">
        <v>0</v>
      </c>
      <c r="NL36" s="17"/>
      <c r="NM36" s="17"/>
      <c r="NN36" s="17"/>
      <c r="NO36" s="17">
        <v>0</v>
      </c>
      <c r="NP36" s="17"/>
      <c r="NQ36" s="17"/>
      <c r="NR36" s="17"/>
      <c r="NS36" s="17">
        <v>0</v>
      </c>
      <c r="NT36" s="17"/>
      <c r="NU36" s="17"/>
      <c r="NV36" s="17">
        <v>9.09</v>
      </c>
      <c r="NW36" s="17">
        <v>-9.09</v>
      </c>
      <c r="NX36" s="17">
        <v>9.3000000000000007</v>
      </c>
      <c r="NY36" s="17">
        <v>9.0694199999999991</v>
      </c>
      <c r="NZ36" s="17">
        <v>9.0694199999999991</v>
      </c>
      <c r="OA36" s="17">
        <v>0.23058000000000001</v>
      </c>
      <c r="OB36" s="17">
        <v>10.199999999999999</v>
      </c>
      <c r="OC36" s="17">
        <v>10</v>
      </c>
      <c r="OD36" s="17">
        <v>10</v>
      </c>
      <c r="OE36" s="17">
        <v>0.2</v>
      </c>
      <c r="OF36" s="17">
        <v>1</v>
      </c>
      <c r="OG36" s="17"/>
      <c r="OH36" s="17">
        <v>0.85199999999999998</v>
      </c>
      <c r="OI36" s="17">
        <v>0.14799999999999999</v>
      </c>
      <c r="OJ36" s="17">
        <v>109.8</v>
      </c>
      <c r="OK36" s="17">
        <v>124.2</v>
      </c>
      <c r="OL36" s="17">
        <v>121.496</v>
      </c>
      <c r="OM36" s="17">
        <v>-11.696</v>
      </c>
      <c r="ON36" s="17">
        <v>80.8</v>
      </c>
      <c r="OO36" s="17"/>
      <c r="OP36" s="17">
        <v>80</v>
      </c>
      <c r="OQ36" s="17">
        <v>0.8</v>
      </c>
      <c r="OR36" s="17">
        <v>9.9</v>
      </c>
      <c r="OS36" s="17">
        <v>9.3109999999999999</v>
      </c>
      <c r="OT36" s="17">
        <v>9.3109999999999999</v>
      </c>
      <c r="OU36" s="17">
        <v>0.58899999999999997</v>
      </c>
      <c r="OV36" s="17">
        <v>0.1</v>
      </c>
      <c r="OW36" s="17"/>
      <c r="OX36" s="17">
        <v>0.3</v>
      </c>
      <c r="OY36" s="17">
        <v>-0.2</v>
      </c>
      <c r="OZ36" s="17">
        <v>20.3</v>
      </c>
      <c r="PA36" s="17">
        <v>20.456230000000001</v>
      </c>
      <c r="PB36" s="17">
        <v>20.456230000000001</v>
      </c>
      <c r="PC36" s="17">
        <v>-0.15623000000000001</v>
      </c>
      <c r="PD36" s="17">
        <v>10.6</v>
      </c>
      <c r="PE36" s="17">
        <v>9.9830000000000005</v>
      </c>
      <c r="PF36" s="17">
        <v>9.9830000000000005</v>
      </c>
      <c r="PG36" s="17">
        <v>0.61699999999999999</v>
      </c>
      <c r="PH36" s="17">
        <v>5.7</v>
      </c>
      <c r="PI36" s="17">
        <v>5.67</v>
      </c>
      <c r="PJ36" s="17">
        <v>5.67</v>
      </c>
      <c r="PK36" s="17">
        <v>0.03</v>
      </c>
      <c r="PL36" s="17">
        <v>211</v>
      </c>
      <c r="PM36" s="17"/>
      <c r="PN36" s="17">
        <v>204</v>
      </c>
      <c r="PO36" s="17">
        <v>7</v>
      </c>
      <c r="PP36" s="17">
        <v>84.13</v>
      </c>
      <c r="PQ36" s="17"/>
      <c r="PR36" s="17">
        <v>105</v>
      </c>
      <c r="PS36" s="17">
        <v>-20.87</v>
      </c>
      <c r="PT36" s="17">
        <v>2.2000000000000002</v>
      </c>
      <c r="PU36" s="17">
        <v>1</v>
      </c>
      <c r="PV36" s="17">
        <v>1</v>
      </c>
      <c r="PW36" s="17">
        <v>1.2</v>
      </c>
      <c r="PX36" s="17">
        <v>0</v>
      </c>
      <c r="PY36" s="17">
        <v>3.1</v>
      </c>
      <c r="PZ36" s="17">
        <v>3.1</v>
      </c>
      <c r="QA36" s="17">
        <v>-3.1</v>
      </c>
      <c r="QB36" s="17">
        <v>5</v>
      </c>
      <c r="QC36" s="17">
        <v>5</v>
      </c>
      <c r="QD36" s="17">
        <v>5</v>
      </c>
      <c r="QE36" s="17">
        <v>0</v>
      </c>
      <c r="QF36" s="17">
        <v>20.3</v>
      </c>
      <c r="QG36" s="17">
        <v>20.422219999999999</v>
      </c>
      <c r="QH36" s="17">
        <v>20.422219999999999</v>
      </c>
      <c r="QI36" s="17">
        <v>-0.12222</v>
      </c>
      <c r="QJ36" s="17">
        <v>10</v>
      </c>
      <c r="QK36" s="17">
        <v>19.436350000000001</v>
      </c>
      <c r="QL36" s="17">
        <v>19.436350000000001</v>
      </c>
      <c r="QM36" s="17">
        <v>-9.4363499999999991</v>
      </c>
      <c r="QN36" s="17">
        <v>18.7</v>
      </c>
      <c r="QO36" s="17">
        <v>17.492709999999999</v>
      </c>
      <c r="QP36" s="17">
        <v>17.492709999999999</v>
      </c>
      <c r="QQ36" s="17">
        <v>1.20729</v>
      </c>
      <c r="QR36" s="17">
        <v>3.5</v>
      </c>
      <c r="QS36" s="17">
        <v>3.5</v>
      </c>
      <c r="QT36" s="17">
        <v>3.5</v>
      </c>
      <c r="QU36" s="17">
        <v>0</v>
      </c>
      <c r="QV36" s="17">
        <v>18.5</v>
      </c>
      <c r="QW36" s="17">
        <v>17.881440000000001</v>
      </c>
      <c r="QX36" s="17">
        <v>17.881440000000001</v>
      </c>
      <c r="QY36" s="17">
        <v>0.61856</v>
      </c>
      <c r="QZ36" s="17">
        <v>14.49</v>
      </c>
      <c r="RA36" s="17"/>
      <c r="RB36" s="17">
        <v>15.489000000000001</v>
      </c>
      <c r="RC36" s="17">
        <v>-0.999</v>
      </c>
      <c r="RD36" s="17">
        <v>18</v>
      </c>
      <c r="RE36" s="17"/>
      <c r="RF36" s="17">
        <v>18.571000000000002</v>
      </c>
      <c r="RG36" s="17">
        <v>-0.57099999999999995</v>
      </c>
      <c r="RH36" s="17">
        <v>27.6</v>
      </c>
      <c r="RI36" s="17">
        <v>27.791</v>
      </c>
      <c r="RJ36" s="17">
        <v>27.791</v>
      </c>
      <c r="RK36" s="17">
        <v>-0.191</v>
      </c>
      <c r="RL36" s="17">
        <v>83.7</v>
      </c>
      <c r="RM36" s="17">
        <v>86.7</v>
      </c>
      <c r="RN36" s="17">
        <v>86.16</v>
      </c>
      <c r="RO36" s="17">
        <v>-2.46</v>
      </c>
      <c r="RP36" s="17">
        <v>18.399999999999999</v>
      </c>
      <c r="RQ36" s="17"/>
      <c r="RR36" s="17">
        <v>19.431000000000001</v>
      </c>
      <c r="RS36" s="17">
        <v>-1.0309999999999999</v>
      </c>
      <c r="RT36" s="17">
        <v>2.8</v>
      </c>
      <c r="RU36" s="17">
        <v>3</v>
      </c>
      <c r="RV36" s="17">
        <v>3</v>
      </c>
      <c r="RW36" s="17">
        <v>-0.2</v>
      </c>
      <c r="RX36" s="17">
        <v>20.3</v>
      </c>
      <c r="RY36" s="17">
        <v>19.792000000000002</v>
      </c>
      <c r="RZ36" s="17">
        <v>19.792000000000002</v>
      </c>
      <c r="SA36" s="17">
        <v>0.50800000000000001</v>
      </c>
      <c r="SB36" s="17">
        <v>3.2</v>
      </c>
      <c r="SC36" s="17">
        <v>2</v>
      </c>
      <c r="SD36" s="17">
        <v>2</v>
      </c>
      <c r="SE36" s="17">
        <v>1.2</v>
      </c>
      <c r="SF36" s="17"/>
      <c r="SG36" s="17">
        <v>0.4</v>
      </c>
      <c r="SH36" s="17">
        <v>0.4</v>
      </c>
      <c r="SI36" s="17">
        <v>-0.4</v>
      </c>
      <c r="SJ36" s="17">
        <v>0.3</v>
      </c>
      <c r="SK36" s="17"/>
      <c r="SL36" s="17">
        <v>0.34399999999999997</v>
      </c>
      <c r="SM36" s="17">
        <v>-4.3999999999999997E-2</v>
      </c>
      <c r="SN36" s="17">
        <v>19.8</v>
      </c>
      <c r="SO36" s="17">
        <v>19.1448</v>
      </c>
      <c r="SP36" s="17">
        <v>19.1448</v>
      </c>
      <c r="SQ36" s="17">
        <v>0.6552</v>
      </c>
      <c r="SR36" s="17">
        <v>13.1</v>
      </c>
      <c r="SS36" s="17">
        <v>12.244899999999999</v>
      </c>
      <c r="ST36" s="17">
        <v>12.244899999999999</v>
      </c>
      <c r="SU36" s="17">
        <v>0.85509999999999997</v>
      </c>
      <c r="SV36" s="17">
        <v>20.100000000000001</v>
      </c>
      <c r="SW36" s="17">
        <v>19.436350000000001</v>
      </c>
      <c r="SX36" s="17">
        <v>19.436350000000001</v>
      </c>
      <c r="SY36" s="17">
        <v>0.66364999999999996</v>
      </c>
      <c r="SZ36" s="17">
        <v>20.2</v>
      </c>
      <c r="TA36" s="17">
        <v>19.436350000000001</v>
      </c>
      <c r="TB36" s="17">
        <v>19.436350000000001</v>
      </c>
      <c r="TC36" s="17">
        <v>0.76365000000000005</v>
      </c>
      <c r="TD36" s="17">
        <v>1.4</v>
      </c>
      <c r="TE36" s="17">
        <v>5.7</v>
      </c>
      <c r="TF36" s="17">
        <v>3.91</v>
      </c>
      <c r="TG36" s="17">
        <v>-2.5099999999999998</v>
      </c>
      <c r="TH36" s="17">
        <v>35.700000000000003</v>
      </c>
      <c r="TI36" s="17">
        <v>43.2</v>
      </c>
      <c r="TJ36" s="17">
        <v>49.866999999999997</v>
      </c>
      <c r="TK36" s="17">
        <v>-14.167</v>
      </c>
      <c r="TL36" s="17">
        <v>37.299999999999997</v>
      </c>
      <c r="TM36" s="17"/>
      <c r="TN36" s="17">
        <v>38.228000000000002</v>
      </c>
      <c r="TO36" s="17">
        <v>-0.92800000000000005</v>
      </c>
      <c r="TP36" s="17">
        <v>110.9</v>
      </c>
      <c r="TQ36" s="17">
        <v>114.20626</v>
      </c>
      <c r="TR36" s="17">
        <v>109.46599999999999</v>
      </c>
      <c r="TS36" s="17">
        <v>1.4339999999999999</v>
      </c>
      <c r="TT36" s="17">
        <v>106.5</v>
      </c>
      <c r="TU36" s="17">
        <v>111.807</v>
      </c>
      <c r="TV36" s="17">
        <v>111.16</v>
      </c>
      <c r="TW36" s="17">
        <v>-4.66</v>
      </c>
      <c r="TX36" s="17">
        <v>19.399999999999999</v>
      </c>
      <c r="TY36" s="17">
        <v>5.5397699999999999</v>
      </c>
      <c r="TZ36" s="17">
        <v>7.0250000000000004</v>
      </c>
      <c r="UA36" s="17">
        <v>12.375</v>
      </c>
      <c r="UB36" s="17">
        <v>14.5</v>
      </c>
      <c r="UC36" s="17">
        <v>10.806559999999999</v>
      </c>
      <c r="UD36" s="17">
        <v>12.515000000000001</v>
      </c>
      <c r="UE36" s="17">
        <v>1.9850000000000001</v>
      </c>
      <c r="UF36" s="17">
        <v>50</v>
      </c>
      <c r="UG36" s="17"/>
      <c r="UH36" s="17">
        <v>44.97</v>
      </c>
      <c r="UI36" s="17">
        <v>5.03</v>
      </c>
      <c r="UJ36" s="17">
        <v>21</v>
      </c>
      <c r="UK36" s="17">
        <v>19.436350000000001</v>
      </c>
      <c r="UL36" s="17">
        <v>19.436350000000001</v>
      </c>
      <c r="UM36" s="17">
        <v>1.56365</v>
      </c>
      <c r="UN36" s="17">
        <v>8.1999999999999993</v>
      </c>
      <c r="UO36" s="17">
        <v>8.1999999999999993</v>
      </c>
      <c r="UP36" s="17">
        <v>8.1999999999999993</v>
      </c>
      <c r="UQ36" s="17">
        <v>0</v>
      </c>
      <c r="UR36" s="17">
        <v>5.5</v>
      </c>
      <c r="US36" s="17">
        <v>7.1</v>
      </c>
      <c r="UT36" s="17">
        <v>7.1</v>
      </c>
      <c r="UU36" s="17">
        <v>-1.6</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8</v>
      </c>
      <c r="VI36" s="17">
        <v>11.994999999999999</v>
      </c>
      <c r="VJ36" s="17">
        <v>11.994999999999999</v>
      </c>
      <c r="VK36" s="17">
        <v>-3.9950000000000001</v>
      </c>
      <c r="VL36" s="17">
        <v>253</v>
      </c>
      <c r="VM36" s="17"/>
      <c r="VN36" s="17">
        <v>252.4</v>
      </c>
      <c r="VO36" s="17">
        <v>0.6</v>
      </c>
      <c r="VP36" s="17">
        <v>16.600000000000001</v>
      </c>
      <c r="VQ36" s="17"/>
      <c r="VR36" s="17">
        <v>18.995000000000001</v>
      </c>
      <c r="VS36" s="17">
        <v>-2.395</v>
      </c>
      <c r="VT36" s="17">
        <v>140.1</v>
      </c>
      <c r="VU36" s="17"/>
      <c r="VV36" s="17">
        <v>144.48400000000001</v>
      </c>
      <c r="VW36" s="17">
        <v>-4.3840000000000003</v>
      </c>
      <c r="VX36" s="17">
        <v>0.6</v>
      </c>
      <c r="VY36" s="17">
        <v>0.6</v>
      </c>
      <c r="VZ36" s="17">
        <v>0.6</v>
      </c>
      <c r="WA36" s="17">
        <v>0</v>
      </c>
      <c r="WB36" s="17">
        <v>118.6</v>
      </c>
      <c r="WC36" s="17">
        <v>114</v>
      </c>
      <c r="WD36" s="17">
        <v>103.026</v>
      </c>
      <c r="WE36" s="17">
        <v>15.574</v>
      </c>
      <c r="WF36" s="17">
        <v>158.9</v>
      </c>
      <c r="WG36" s="17">
        <v>145</v>
      </c>
      <c r="WH36" s="17">
        <v>128.303</v>
      </c>
      <c r="WI36" s="17">
        <v>30.597000000000001</v>
      </c>
      <c r="WJ36" s="17">
        <v>104.5</v>
      </c>
      <c r="WK36" s="17"/>
      <c r="WL36" s="17">
        <v>109.119</v>
      </c>
      <c r="WM36" s="17">
        <v>-4.6189999999999998</v>
      </c>
      <c r="WN36" s="17">
        <v>4.8</v>
      </c>
      <c r="WO36" s="17">
        <v>4.2</v>
      </c>
      <c r="WP36" s="17">
        <v>4.2</v>
      </c>
      <c r="WQ36" s="17">
        <v>0.6</v>
      </c>
      <c r="WR36" s="17">
        <v>2.2999999999999998</v>
      </c>
      <c r="WS36" s="17">
        <v>2.4</v>
      </c>
      <c r="WT36" s="17">
        <v>2.4</v>
      </c>
      <c r="WU36" s="17">
        <v>-0.1</v>
      </c>
      <c r="WV36" s="17">
        <v>1</v>
      </c>
      <c r="WW36" s="17">
        <v>1.2</v>
      </c>
      <c r="WX36" s="17">
        <v>1.2</v>
      </c>
      <c r="WY36" s="17">
        <v>-0.2</v>
      </c>
      <c r="WZ36" s="17">
        <v>2.2000000000000002</v>
      </c>
      <c r="XA36" s="17">
        <v>2.8</v>
      </c>
      <c r="XB36" s="17">
        <v>2.8</v>
      </c>
      <c r="XC36" s="17">
        <v>-0.6</v>
      </c>
      <c r="XD36" s="17">
        <v>16.399999999999999</v>
      </c>
      <c r="XE36" s="17"/>
      <c r="XF36" s="17">
        <v>18.715</v>
      </c>
      <c r="XG36" s="17">
        <v>-2.3149999999999999</v>
      </c>
      <c r="XH36" s="17">
        <v>6</v>
      </c>
      <c r="XI36" s="17">
        <v>6.4</v>
      </c>
      <c r="XJ36" s="17">
        <v>6.4</v>
      </c>
      <c r="XK36" s="17">
        <v>-0.4</v>
      </c>
      <c r="XL36" s="17">
        <v>20</v>
      </c>
      <c r="XM36" s="17">
        <v>19.241980000000002</v>
      </c>
      <c r="XN36" s="17">
        <v>19.241980000000002</v>
      </c>
      <c r="XO36" s="17">
        <v>0.75802000000000003</v>
      </c>
      <c r="XP36" s="17">
        <v>20</v>
      </c>
      <c r="XQ36" s="17">
        <v>19.241980000000002</v>
      </c>
      <c r="XR36" s="17">
        <v>19.241980000000002</v>
      </c>
      <c r="XS36" s="17">
        <v>0.75802000000000003</v>
      </c>
      <c r="XT36" s="17"/>
      <c r="XU36" s="17"/>
      <c r="XV36" s="17"/>
      <c r="XW36" s="17">
        <v>0</v>
      </c>
      <c r="XX36" s="17">
        <v>43.1</v>
      </c>
      <c r="XY36" s="17">
        <v>38.5</v>
      </c>
      <c r="XZ36" s="17">
        <v>30</v>
      </c>
      <c r="YA36" s="17">
        <v>13.1</v>
      </c>
      <c r="YB36" s="17">
        <v>33.299999999999997</v>
      </c>
      <c r="YC36" s="17">
        <v>38.5</v>
      </c>
      <c r="YD36" s="17">
        <v>30</v>
      </c>
      <c r="YE36" s="17">
        <v>3.3</v>
      </c>
      <c r="YF36" s="17">
        <v>17.600000000000001</v>
      </c>
      <c r="YG36" s="17">
        <v>14</v>
      </c>
      <c r="YH36" s="17">
        <v>14</v>
      </c>
      <c r="YI36" s="17">
        <v>3.6</v>
      </c>
      <c r="YJ36" s="17">
        <v>11.2</v>
      </c>
      <c r="YK36" s="17">
        <v>18</v>
      </c>
      <c r="YL36" s="17">
        <v>18</v>
      </c>
      <c r="YM36" s="17">
        <v>-6.8</v>
      </c>
      <c r="YN36" s="17">
        <v>6.6</v>
      </c>
      <c r="YO36" s="17">
        <v>7.59</v>
      </c>
      <c r="YP36" s="17">
        <v>7.59</v>
      </c>
      <c r="YQ36" s="17">
        <v>-0.99</v>
      </c>
      <c r="YR36" s="17">
        <v>10.7</v>
      </c>
      <c r="YS36" s="17">
        <v>11</v>
      </c>
      <c r="YT36" s="17">
        <v>11</v>
      </c>
      <c r="YU36" s="17">
        <v>-0.3</v>
      </c>
      <c r="YV36" s="17">
        <v>19</v>
      </c>
      <c r="YW36" s="17">
        <v>19</v>
      </c>
      <c r="YX36" s="17">
        <v>19</v>
      </c>
      <c r="YY36" s="17">
        <v>0</v>
      </c>
    </row>
    <row r="37" spans="1:675" ht="24" customHeight="1" x14ac:dyDescent="0.3">
      <c r="A37" s="1"/>
      <c r="B37" s="16" t="s">
        <v>59</v>
      </c>
      <c r="C37" s="16" t="s">
        <v>772</v>
      </c>
      <c r="D37" s="17">
        <v>202.8</v>
      </c>
      <c r="E37" s="17">
        <v>203.40136000000001</v>
      </c>
      <c r="F37" s="17">
        <v>203.40136000000001</v>
      </c>
      <c r="G37" s="17">
        <v>-0.60136000000000001</v>
      </c>
      <c r="H37" s="17">
        <v>659</v>
      </c>
      <c r="I37" s="17">
        <v>650</v>
      </c>
      <c r="J37" s="17">
        <v>629.90463999999997</v>
      </c>
      <c r="K37" s="17">
        <v>29.095359999999999</v>
      </c>
      <c r="L37" s="17">
        <v>146.1</v>
      </c>
      <c r="M37" s="17">
        <v>211.66204999999999</v>
      </c>
      <c r="N37" s="17">
        <v>205.11832000000001</v>
      </c>
      <c r="O37" s="17">
        <v>-59.018320000000003</v>
      </c>
      <c r="P37" s="17">
        <v>7.6</v>
      </c>
      <c r="Q37" s="17">
        <v>8.8258700000000001</v>
      </c>
      <c r="R37" s="17">
        <v>8.8258700000000001</v>
      </c>
      <c r="S37" s="17">
        <v>-1.22587</v>
      </c>
      <c r="T37" s="17">
        <v>7.6</v>
      </c>
      <c r="U37" s="17">
        <v>8.5166900000000005</v>
      </c>
      <c r="V37" s="17">
        <v>8.5166900000000005</v>
      </c>
      <c r="W37" s="17">
        <v>-0.91669</v>
      </c>
      <c r="X37" s="17">
        <v>92.9</v>
      </c>
      <c r="Y37" s="17">
        <v>91.867829999999998</v>
      </c>
      <c r="Z37" s="17">
        <v>91.867829999999998</v>
      </c>
      <c r="AA37" s="17">
        <v>1.03217</v>
      </c>
      <c r="AB37" s="17">
        <v>229.1</v>
      </c>
      <c r="AC37" s="17">
        <v>230.00147999999999</v>
      </c>
      <c r="AD37" s="17">
        <v>242</v>
      </c>
      <c r="AE37" s="17">
        <v>-12.9</v>
      </c>
      <c r="AF37" s="17"/>
      <c r="AG37" s="17"/>
      <c r="AH37" s="17"/>
      <c r="AI37" s="17">
        <v>0</v>
      </c>
      <c r="AJ37" s="17">
        <v>82.5</v>
      </c>
      <c r="AK37" s="17">
        <v>87.326560000000001</v>
      </c>
      <c r="AL37" s="17">
        <v>87.326560000000001</v>
      </c>
      <c r="AM37" s="17">
        <v>-4.8265599999999997</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c r="BI37" s="17"/>
      <c r="BJ37" s="17"/>
      <c r="BK37" s="17">
        <v>0</v>
      </c>
      <c r="BL37" s="17">
        <v>582.6</v>
      </c>
      <c r="BM37" s="17">
        <v>582.50599999999997</v>
      </c>
      <c r="BN37" s="17">
        <v>582.50599999999997</v>
      </c>
      <c r="BO37" s="17">
        <v>9.4E-2</v>
      </c>
      <c r="BP37" s="17">
        <v>10.8</v>
      </c>
      <c r="BQ37" s="17">
        <v>10.52094</v>
      </c>
      <c r="BR37" s="17">
        <v>10.52094</v>
      </c>
      <c r="BS37" s="17">
        <v>0.27905999999999997</v>
      </c>
      <c r="BT37" s="17">
        <v>14.4</v>
      </c>
      <c r="BU37" s="17">
        <v>17.629960000000001</v>
      </c>
      <c r="BV37" s="17">
        <v>17.629960000000001</v>
      </c>
      <c r="BW37" s="17">
        <v>-3.2299600000000002</v>
      </c>
      <c r="BX37" s="17"/>
      <c r="BY37" s="17"/>
      <c r="BZ37" s="17"/>
      <c r="CA37" s="17">
        <v>0</v>
      </c>
      <c r="CB37" s="17"/>
      <c r="CC37" s="17"/>
      <c r="CD37" s="17"/>
      <c r="CE37" s="17">
        <v>0</v>
      </c>
      <c r="CF37" s="17"/>
      <c r="CG37" s="17"/>
      <c r="CH37" s="17"/>
      <c r="CI37" s="17">
        <v>0</v>
      </c>
      <c r="CJ37" s="17">
        <v>167</v>
      </c>
      <c r="CK37" s="17">
        <v>164.06706</v>
      </c>
      <c r="CL37" s="17">
        <v>164.06706</v>
      </c>
      <c r="CM37" s="17">
        <v>2.9329399999999999</v>
      </c>
      <c r="CN37" s="17">
        <v>10.199999999999999</v>
      </c>
      <c r="CO37" s="17">
        <v>9.2994299999999992</v>
      </c>
      <c r="CP37" s="17">
        <v>9.2994299999999992</v>
      </c>
      <c r="CQ37" s="17">
        <v>0.90056999999999998</v>
      </c>
      <c r="CR37" s="17">
        <v>9.9</v>
      </c>
      <c r="CS37" s="17">
        <v>4.9935799999999997</v>
      </c>
      <c r="CT37" s="17">
        <v>4.9935799999999997</v>
      </c>
      <c r="CU37" s="17">
        <v>4.9064199999999998</v>
      </c>
      <c r="CV37" s="17"/>
      <c r="CW37" s="17"/>
      <c r="CX37" s="17"/>
      <c r="CY37" s="17">
        <v>0</v>
      </c>
      <c r="CZ37" s="17">
        <v>6.2</v>
      </c>
      <c r="DA37" s="17">
        <v>6.8787000000000003</v>
      </c>
      <c r="DB37" s="17">
        <v>6.8787000000000003</v>
      </c>
      <c r="DC37" s="17">
        <v>-0.67869999999999997</v>
      </c>
      <c r="DD37" s="17"/>
      <c r="DE37" s="17"/>
      <c r="DF37" s="17"/>
      <c r="DG37" s="17">
        <v>0</v>
      </c>
      <c r="DH37" s="17">
        <v>141.19999999999999</v>
      </c>
      <c r="DI37" s="17">
        <v>104.90375</v>
      </c>
      <c r="DJ37" s="17">
        <v>130.20432</v>
      </c>
      <c r="DK37" s="17">
        <v>10.99568</v>
      </c>
      <c r="DL37" s="17"/>
      <c r="DM37" s="17"/>
      <c r="DN37" s="17"/>
      <c r="DO37" s="17">
        <v>0</v>
      </c>
      <c r="DP37" s="17"/>
      <c r="DQ37" s="17"/>
      <c r="DR37" s="17"/>
      <c r="DS37" s="17">
        <v>0</v>
      </c>
      <c r="DT37" s="17">
        <v>0</v>
      </c>
      <c r="DU37" s="17">
        <v>17.82752</v>
      </c>
      <c r="DV37" s="17"/>
      <c r="DW37" s="17">
        <v>0</v>
      </c>
      <c r="DX37" s="17"/>
      <c r="DY37" s="17"/>
      <c r="DZ37" s="17"/>
      <c r="EA37" s="17">
        <v>0</v>
      </c>
      <c r="EB37" s="17">
        <v>110.1</v>
      </c>
      <c r="EC37" s="17">
        <v>112.46647</v>
      </c>
      <c r="ED37" s="17">
        <v>112.46647</v>
      </c>
      <c r="EE37" s="17">
        <v>-2.3664700000000001</v>
      </c>
      <c r="EF37" s="17">
        <v>223.6</v>
      </c>
      <c r="EG37" s="17">
        <v>220.69499999999999</v>
      </c>
      <c r="EH37" s="17">
        <v>220.69499999999999</v>
      </c>
      <c r="EI37" s="17">
        <v>2.9049999999999998</v>
      </c>
      <c r="EJ37" s="17">
        <v>0</v>
      </c>
      <c r="EK37" s="17"/>
      <c r="EL37" s="17"/>
      <c r="EM37" s="17">
        <v>0</v>
      </c>
      <c r="EN37" s="17"/>
      <c r="EO37" s="17"/>
      <c r="EP37" s="17"/>
      <c r="EQ37" s="17">
        <v>0</v>
      </c>
      <c r="ER37" s="17"/>
      <c r="ES37" s="17"/>
      <c r="ET37" s="17"/>
      <c r="EU37" s="17">
        <v>0</v>
      </c>
      <c r="EV37" s="17">
        <v>6.5</v>
      </c>
      <c r="EW37" s="17">
        <v>6.39</v>
      </c>
      <c r="EX37" s="17">
        <v>6.39</v>
      </c>
      <c r="EY37" s="17">
        <v>0.11</v>
      </c>
      <c r="EZ37" s="17">
        <v>454.3</v>
      </c>
      <c r="FA37" s="17">
        <v>360</v>
      </c>
      <c r="FB37" s="17">
        <v>380.56365</v>
      </c>
      <c r="FC37" s="17">
        <v>73.736350000000002</v>
      </c>
      <c r="FD37" s="17">
        <v>81.3</v>
      </c>
      <c r="FE37" s="17">
        <v>81.635570000000001</v>
      </c>
      <c r="FF37" s="17">
        <v>81.635570000000001</v>
      </c>
      <c r="FG37" s="17">
        <v>-0.33556999999999998</v>
      </c>
      <c r="FH37" s="17">
        <v>148.19999999999999</v>
      </c>
      <c r="FI37" s="17">
        <v>130.38079999999999</v>
      </c>
      <c r="FJ37" s="17">
        <v>151.36251999999999</v>
      </c>
      <c r="FK37" s="17">
        <v>-3.1625200000000002</v>
      </c>
      <c r="FL37" s="17">
        <v>42</v>
      </c>
      <c r="FM37" s="17">
        <v>41.89893</v>
      </c>
      <c r="FN37" s="17">
        <v>41.89893</v>
      </c>
      <c r="FO37" s="17">
        <v>0.10106999999999999</v>
      </c>
      <c r="FP37" s="17">
        <v>18.8</v>
      </c>
      <c r="FQ37" s="17">
        <v>19.21088</v>
      </c>
      <c r="FR37" s="17">
        <v>19.21088</v>
      </c>
      <c r="FS37" s="17">
        <v>-0.41088000000000002</v>
      </c>
      <c r="FT37" s="17">
        <v>19</v>
      </c>
      <c r="FU37" s="17">
        <v>18.172979999999999</v>
      </c>
      <c r="FV37" s="17">
        <v>18.172979999999999</v>
      </c>
      <c r="FW37" s="17">
        <v>0.82701999999999998</v>
      </c>
      <c r="FX37" s="17">
        <v>90.8</v>
      </c>
      <c r="FY37" s="17">
        <v>87.773570000000007</v>
      </c>
      <c r="FZ37" s="17">
        <v>87.773570000000007</v>
      </c>
      <c r="GA37" s="17">
        <v>3.02643</v>
      </c>
      <c r="GB37" s="17">
        <v>129.6</v>
      </c>
      <c r="GC37" s="17">
        <v>139.16515999999999</v>
      </c>
      <c r="GD37" s="17">
        <v>91.390879999999996</v>
      </c>
      <c r="GE37" s="17">
        <v>38.209119999999999</v>
      </c>
      <c r="GF37" s="17">
        <v>130.19999999999999</v>
      </c>
      <c r="GG37" s="17">
        <v>139.16515999999999</v>
      </c>
      <c r="GH37" s="17">
        <v>91.390879999999996</v>
      </c>
      <c r="GI37" s="17">
        <v>38.80912</v>
      </c>
      <c r="GJ37" s="17">
        <v>149.69999999999999</v>
      </c>
      <c r="GK37" s="17">
        <v>139.58306999999999</v>
      </c>
      <c r="GL37" s="17">
        <v>91.665329999999997</v>
      </c>
      <c r="GM37" s="17">
        <v>58.034669999999998</v>
      </c>
      <c r="GN37" s="17">
        <v>105.8</v>
      </c>
      <c r="GO37" s="17">
        <v>110.48202000000001</v>
      </c>
      <c r="GP37" s="17">
        <v>110.48202000000001</v>
      </c>
      <c r="GQ37" s="17">
        <v>-4.6820199999999996</v>
      </c>
      <c r="GR37" s="17">
        <v>41.5</v>
      </c>
      <c r="GS37" s="17">
        <v>31.486879999999999</v>
      </c>
      <c r="GT37" s="17">
        <v>47.082599999999999</v>
      </c>
      <c r="GU37" s="17">
        <v>-5.5826000000000002</v>
      </c>
      <c r="GV37" s="17"/>
      <c r="GW37" s="17"/>
      <c r="GX37" s="17">
        <v>35.162300000000002</v>
      </c>
      <c r="GY37" s="17">
        <v>-35.162300000000002</v>
      </c>
      <c r="GZ37" s="17">
        <v>0</v>
      </c>
      <c r="HA37" s="17"/>
      <c r="HB37" s="17"/>
      <c r="HC37" s="17">
        <v>0</v>
      </c>
      <c r="HD37" s="17">
        <v>28.2</v>
      </c>
      <c r="HE37" s="17">
        <v>30.13373</v>
      </c>
      <c r="HF37" s="17">
        <v>30.13373</v>
      </c>
      <c r="HG37" s="17">
        <v>-1.9337299999999999</v>
      </c>
      <c r="HH37" s="17">
        <v>168.6</v>
      </c>
      <c r="HI37" s="17">
        <v>170</v>
      </c>
      <c r="HJ37" s="17">
        <v>133.20213000000001</v>
      </c>
      <c r="HK37" s="17">
        <v>35.397869999999998</v>
      </c>
      <c r="HL37" s="17"/>
      <c r="HM37" s="17"/>
      <c r="HN37" s="17"/>
      <c r="HO37" s="17">
        <v>0</v>
      </c>
      <c r="HP37" s="17"/>
      <c r="HQ37" s="17"/>
      <c r="HR37" s="17"/>
      <c r="HS37" s="17">
        <v>0</v>
      </c>
      <c r="HT37" s="17">
        <v>43.3</v>
      </c>
      <c r="HU37" s="17">
        <v>52.349600000000002</v>
      </c>
      <c r="HV37" s="17">
        <v>47.695279999999997</v>
      </c>
      <c r="HW37" s="17">
        <v>-4.3952799999999996</v>
      </c>
      <c r="HX37" s="17"/>
      <c r="HY37" s="17"/>
      <c r="HZ37" s="17"/>
      <c r="IA37" s="17">
        <v>0</v>
      </c>
      <c r="IB37" s="17"/>
      <c r="IC37" s="17"/>
      <c r="ID37" s="17"/>
      <c r="IE37" s="17">
        <v>0</v>
      </c>
      <c r="IF37" s="17">
        <v>42.6</v>
      </c>
      <c r="IG37" s="17">
        <v>45.265309999999999</v>
      </c>
      <c r="IH37" s="17">
        <v>45.265309999999999</v>
      </c>
      <c r="II37" s="17">
        <v>-2.6653099999999998</v>
      </c>
      <c r="IJ37" s="17"/>
      <c r="IK37" s="17"/>
      <c r="IL37" s="17"/>
      <c r="IM37" s="17">
        <v>0</v>
      </c>
      <c r="IN37" s="17"/>
      <c r="IO37" s="17"/>
      <c r="IP37" s="17"/>
      <c r="IQ37" s="17">
        <v>0</v>
      </c>
      <c r="IR37" s="17"/>
      <c r="IS37" s="17"/>
      <c r="IT37" s="17"/>
      <c r="IU37" s="17">
        <v>0</v>
      </c>
      <c r="IV37" s="17">
        <v>131.6</v>
      </c>
      <c r="IW37" s="17">
        <v>136.69067999999999</v>
      </c>
      <c r="IX37" s="17">
        <v>136.69067999999999</v>
      </c>
      <c r="IY37" s="17">
        <v>-5.0906799999999999</v>
      </c>
      <c r="IZ37" s="17"/>
      <c r="JA37" s="17"/>
      <c r="JB37" s="17"/>
      <c r="JC37" s="17">
        <v>0</v>
      </c>
      <c r="JD37" s="17"/>
      <c r="JE37" s="17"/>
      <c r="JF37" s="17"/>
      <c r="JG37" s="17">
        <v>0</v>
      </c>
      <c r="JH37" s="17"/>
      <c r="JI37" s="17"/>
      <c r="JJ37" s="17"/>
      <c r="JK37" s="17">
        <v>0</v>
      </c>
      <c r="JL37" s="17"/>
      <c r="JM37" s="17"/>
      <c r="JN37" s="17"/>
      <c r="JO37" s="17">
        <v>0</v>
      </c>
      <c r="JP37" s="17"/>
      <c r="JQ37" s="17"/>
      <c r="JR37" s="17"/>
      <c r="JS37" s="17">
        <v>0</v>
      </c>
      <c r="JT37" s="17"/>
      <c r="JU37" s="17"/>
      <c r="JV37" s="17"/>
      <c r="JW37" s="17">
        <v>0</v>
      </c>
      <c r="JX37" s="17">
        <v>195.2</v>
      </c>
      <c r="JY37" s="17">
        <v>200.67499000000001</v>
      </c>
      <c r="JZ37" s="17">
        <v>200.67499000000001</v>
      </c>
      <c r="KA37" s="17">
        <v>-5.47499</v>
      </c>
      <c r="KB37" s="17">
        <v>196.6</v>
      </c>
      <c r="KC37" s="17">
        <v>200.3066</v>
      </c>
      <c r="KD37" s="17">
        <v>200.3066</v>
      </c>
      <c r="KE37" s="17">
        <v>-3.7065999999999999</v>
      </c>
      <c r="KF37" s="17">
        <v>0</v>
      </c>
      <c r="KG37" s="17"/>
      <c r="KH37" s="17">
        <v>200.18467000000001</v>
      </c>
      <c r="KI37" s="17">
        <v>-200.18467000000001</v>
      </c>
      <c r="KJ37" s="17">
        <v>0</v>
      </c>
      <c r="KK37" s="17"/>
      <c r="KL37" s="17">
        <v>16</v>
      </c>
      <c r="KM37" s="17">
        <v>-16</v>
      </c>
      <c r="KN37" s="17"/>
      <c r="KO37" s="17"/>
      <c r="KP37" s="17"/>
      <c r="KQ37" s="17">
        <v>0</v>
      </c>
      <c r="KR37" s="17"/>
      <c r="KS37" s="17"/>
      <c r="KT37" s="17"/>
      <c r="KU37" s="17">
        <v>0</v>
      </c>
      <c r="KV37" s="17"/>
      <c r="KW37" s="17">
        <v>4.7853599999999998</v>
      </c>
      <c r="KX37" s="17">
        <v>4.7853500000000002</v>
      </c>
      <c r="KY37" s="17">
        <v>-4.7853500000000002</v>
      </c>
      <c r="KZ37" s="17">
        <v>258.39999999999998</v>
      </c>
      <c r="LA37" s="17">
        <v>199.80951999999999</v>
      </c>
      <c r="LB37" s="17">
        <v>193.41497000000001</v>
      </c>
      <c r="LC37" s="17">
        <v>64.985029999999995</v>
      </c>
      <c r="LD37" s="17">
        <v>135.80000000000001</v>
      </c>
      <c r="LE37" s="17">
        <v>133.16031000000001</v>
      </c>
      <c r="LF37" s="17">
        <v>133.16031000000001</v>
      </c>
      <c r="LG37" s="17">
        <v>2.6396899999999999</v>
      </c>
      <c r="LH37" s="17">
        <v>63</v>
      </c>
      <c r="LI37" s="17">
        <v>67.199219999999997</v>
      </c>
      <c r="LJ37" s="17">
        <v>67.199219999999997</v>
      </c>
      <c r="LK37" s="17">
        <v>-4.1992200000000004</v>
      </c>
      <c r="LL37" s="17">
        <v>78</v>
      </c>
      <c r="LM37" s="17">
        <v>78.567999999999998</v>
      </c>
      <c r="LN37" s="17">
        <v>78.567999999999998</v>
      </c>
      <c r="LO37" s="17">
        <v>-0.56799999999999995</v>
      </c>
      <c r="LP37" s="17">
        <v>30.4</v>
      </c>
      <c r="LQ37" s="17">
        <v>29.980560000000001</v>
      </c>
      <c r="LR37" s="17">
        <v>29.980560000000001</v>
      </c>
      <c r="LS37" s="17">
        <v>0.41943999999999998</v>
      </c>
      <c r="LT37" s="17"/>
      <c r="LU37" s="17"/>
      <c r="LV37" s="17"/>
      <c r="LW37" s="17">
        <v>0</v>
      </c>
      <c r="LX37" s="17"/>
      <c r="LY37" s="17"/>
      <c r="LZ37" s="17"/>
      <c r="MA37" s="17">
        <v>0</v>
      </c>
      <c r="MB37" s="17"/>
      <c r="MC37" s="17"/>
      <c r="MD37" s="17"/>
      <c r="ME37" s="17">
        <v>0</v>
      </c>
      <c r="MF37" s="17">
        <v>137.80000000000001</v>
      </c>
      <c r="MG37" s="17">
        <v>136.26948999999999</v>
      </c>
      <c r="MH37" s="17">
        <v>136.26948999999999</v>
      </c>
      <c r="MI37" s="17">
        <v>1.53051</v>
      </c>
      <c r="MJ37" s="17"/>
      <c r="MK37" s="17"/>
      <c r="ML37" s="17"/>
      <c r="MM37" s="17">
        <v>0</v>
      </c>
      <c r="MN37" s="17"/>
      <c r="MO37" s="17"/>
      <c r="MP37" s="17"/>
      <c r="MQ37" s="17">
        <v>0</v>
      </c>
      <c r="MR37" s="17"/>
      <c r="MS37" s="17"/>
      <c r="MT37" s="17"/>
      <c r="MU37" s="17">
        <v>0</v>
      </c>
      <c r="MV37" s="17">
        <v>0</v>
      </c>
      <c r="MW37" s="17"/>
      <c r="MX37" s="17"/>
      <c r="MY37" s="17">
        <v>0</v>
      </c>
      <c r="MZ37" s="17">
        <v>0</v>
      </c>
      <c r="NA37" s="17"/>
      <c r="NB37" s="17"/>
      <c r="NC37" s="17">
        <v>0</v>
      </c>
      <c r="ND37" s="17">
        <v>0</v>
      </c>
      <c r="NE37" s="17"/>
      <c r="NF37" s="17"/>
      <c r="NG37" s="17">
        <v>0</v>
      </c>
      <c r="NH37" s="17">
        <v>0</v>
      </c>
      <c r="NI37" s="17"/>
      <c r="NJ37" s="17"/>
      <c r="NK37" s="17">
        <v>0</v>
      </c>
      <c r="NL37" s="17"/>
      <c r="NM37" s="17"/>
      <c r="NN37" s="17"/>
      <c r="NO37" s="17">
        <v>0</v>
      </c>
      <c r="NP37" s="17"/>
      <c r="NQ37" s="17"/>
      <c r="NR37" s="17"/>
      <c r="NS37" s="17">
        <v>0</v>
      </c>
      <c r="NT37" s="17"/>
      <c r="NU37" s="17"/>
      <c r="NV37" s="17">
        <v>9.09</v>
      </c>
      <c r="NW37" s="17">
        <v>-9.09</v>
      </c>
      <c r="NX37" s="17">
        <v>9.1999999999999993</v>
      </c>
      <c r="NY37" s="17">
        <v>9.0694199999999991</v>
      </c>
      <c r="NZ37" s="17">
        <v>9.0694199999999991</v>
      </c>
      <c r="OA37" s="17">
        <v>0.13058</v>
      </c>
      <c r="OB37" s="17">
        <v>10.199999999999999</v>
      </c>
      <c r="OC37" s="17">
        <v>10</v>
      </c>
      <c r="OD37" s="17">
        <v>10</v>
      </c>
      <c r="OE37" s="17">
        <v>0.2</v>
      </c>
      <c r="OF37" s="17">
        <v>0.7</v>
      </c>
      <c r="OG37" s="17"/>
      <c r="OH37" s="17">
        <v>0.72</v>
      </c>
      <c r="OI37" s="17">
        <v>-0.02</v>
      </c>
      <c r="OJ37" s="17">
        <v>112</v>
      </c>
      <c r="OK37" s="17">
        <v>117.48</v>
      </c>
      <c r="OL37" s="17">
        <v>120.83799999999999</v>
      </c>
      <c r="OM37" s="17">
        <v>-8.8379999999999992</v>
      </c>
      <c r="ON37" s="17">
        <v>80.8</v>
      </c>
      <c r="OO37" s="17"/>
      <c r="OP37" s="17">
        <v>80</v>
      </c>
      <c r="OQ37" s="17">
        <v>0.8</v>
      </c>
      <c r="OR37" s="17">
        <v>11.3</v>
      </c>
      <c r="OS37" s="17">
        <v>7.7850000000000001</v>
      </c>
      <c r="OT37" s="17">
        <v>7.7850000000000001</v>
      </c>
      <c r="OU37" s="17">
        <v>3.5150000000000001</v>
      </c>
      <c r="OV37" s="17">
        <v>0.1</v>
      </c>
      <c r="OW37" s="17"/>
      <c r="OX37" s="17">
        <v>0.2</v>
      </c>
      <c r="OY37" s="17">
        <v>-0.1</v>
      </c>
      <c r="OZ37" s="17">
        <v>20.3</v>
      </c>
      <c r="PA37" s="17">
        <v>20.456230000000001</v>
      </c>
      <c r="PB37" s="17">
        <v>20.456230000000001</v>
      </c>
      <c r="PC37" s="17">
        <v>-0.15623000000000001</v>
      </c>
      <c r="PD37" s="17">
        <v>10.5</v>
      </c>
      <c r="PE37" s="17">
        <v>9.9830000000000005</v>
      </c>
      <c r="PF37" s="17">
        <v>9.9830000000000005</v>
      </c>
      <c r="PG37" s="17">
        <v>0.51700000000000002</v>
      </c>
      <c r="PH37" s="17">
        <v>5.8</v>
      </c>
      <c r="PI37" s="17">
        <v>5.67</v>
      </c>
      <c r="PJ37" s="17">
        <v>5.67</v>
      </c>
      <c r="PK37" s="17">
        <v>0.13</v>
      </c>
      <c r="PL37" s="17">
        <v>208.9</v>
      </c>
      <c r="PM37" s="17"/>
      <c r="PN37" s="17">
        <v>204</v>
      </c>
      <c r="PO37" s="17">
        <v>4.9000000000000004</v>
      </c>
      <c r="PP37" s="17">
        <v>82.22</v>
      </c>
      <c r="PQ37" s="17"/>
      <c r="PR37" s="17">
        <v>102</v>
      </c>
      <c r="PS37" s="17">
        <v>-19.78</v>
      </c>
      <c r="PT37" s="17">
        <v>2.2000000000000002</v>
      </c>
      <c r="PU37" s="17">
        <v>1</v>
      </c>
      <c r="PV37" s="17">
        <v>1</v>
      </c>
      <c r="PW37" s="17">
        <v>1.2</v>
      </c>
      <c r="PX37" s="17">
        <v>0</v>
      </c>
      <c r="PY37" s="17">
        <v>3.1</v>
      </c>
      <c r="PZ37" s="17">
        <v>3.1</v>
      </c>
      <c r="QA37" s="17">
        <v>-3.1</v>
      </c>
      <c r="QB37" s="17">
        <v>5</v>
      </c>
      <c r="QC37" s="17">
        <v>5</v>
      </c>
      <c r="QD37" s="17">
        <v>5</v>
      </c>
      <c r="QE37" s="17">
        <v>0</v>
      </c>
      <c r="QF37" s="17">
        <v>20.2</v>
      </c>
      <c r="QG37" s="17">
        <v>20.422219999999999</v>
      </c>
      <c r="QH37" s="17">
        <v>20.422219999999999</v>
      </c>
      <c r="QI37" s="17">
        <v>-0.22222</v>
      </c>
      <c r="QJ37" s="17">
        <v>10</v>
      </c>
      <c r="QK37" s="17">
        <v>19.436350000000001</v>
      </c>
      <c r="QL37" s="17">
        <v>19.436350000000001</v>
      </c>
      <c r="QM37" s="17">
        <v>-9.4363499999999991</v>
      </c>
      <c r="QN37" s="17">
        <v>18.7</v>
      </c>
      <c r="QO37" s="17">
        <v>17.492709999999999</v>
      </c>
      <c r="QP37" s="17">
        <v>17.492709999999999</v>
      </c>
      <c r="QQ37" s="17">
        <v>1.20729</v>
      </c>
      <c r="QR37" s="17">
        <v>3.5</v>
      </c>
      <c r="QS37" s="17">
        <v>3.5</v>
      </c>
      <c r="QT37" s="17">
        <v>3.5</v>
      </c>
      <c r="QU37" s="17">
        <v>0</v>
      </c>
      <c r="QV37" s="17">
        <v>18.5</v>
      </c>
      <c r="QW37" s="17">
        <v>17.881440000000001</v>
      </c>
      <c r="QX37" s="17">
        <v>17.881440000000001</v>
      </c>
      <c r="QY37" s="17">
        <v>0.61856</v>
      </c>
      <c r="QZ37" s="17">
        <v>14.52</v>
      </c>
      <c r="RA37" s="17"/>
      <c r="RB37" s="17">
        <v>15.478</v>
      </c>
      <c r="RC37" s="17">
        <v>-0.95799999999999996</v>
      </c>
      <c r="RD37" s="17">
        <v>17.940000000000001</v>
      </c>
      <c r="RE37" s="17"/>
      <c r="RF37" s="17">
        <v>18.555</v>
      </c>
      <c r="RG37" s="17">
        <v>-0.61499999999999999</v>
      </c>
      <c r="RH37" s="17">
        <v>28.9</v>
      </c>
      <c r="RI37" s="17">
        <v>27.7</v>
      </c>
      <c r="RJ37" s="17">
        <v>28.172000000000001</v>
      </c>
      <c r="RK37" s="17">
        <v>0.72799999999999998</v>
      </c>
      <c r="RL37" s="17">
        <v>81.2</v>
      </c>
      <c r="RM37" s="17">
        <v>86.6</v>
      </c>
      <c r="RN37" s="17">
        <v>86.608999999999995</v>
      </c>
      <c r="RO37" s="17">
        <v>-5.4089999999999998</v>
      </c>
      <c r="RP37" s="17">
        <v>18.399999999999999</v>
      </c>
      <c r="RQ37" s="17"/>
      <c r="RR37" s="17">
        <v>19.523</v>
      </c>
      <c r="RS37" s="17">
        <v>-1.123</v>
      </c>
      <c r="RT37" s="17">
        <v>2.8</v>
      </c>
      <c r="RU37" s="17">
        <v>3</v>
      </c>
      <c r="RV37" s="17">
        <v>3</v>
      </c>
      <c r="RW37" s="17">
        <v>-0.2</v>
      </c>
      <c r="RX37" s="17">
        <v>20.3</v>
      </c>
      <c r="RY37" s="17">
        <v>19.792000000000002</v>
      </c>
      <c r="RZ37" s="17">
        <v>19.792000000000002</v>
      </c>
      <c r="SA37" s="17">
        <v>0.50800000000000001</v>
      </c>
      <c r="SB37" s="17">
        <v>3.2</v>
      </c>
      <c r="SC37" s="17">
        <v>2</v>
      </c>
      <c r="SD37" s="17">
        <v>2</v>
      </c>
      <c r="SE37" s="17">
        <v>1.2</v>
      </c>
      <c r="SF37" s="17"/>
      <c r="SG37" s="17">
        <v>0.4</v>
      </c>
      <c r="SH37" s="17">
        <v>0.4</v>
      </c>
      <c r="SI37" s="17">
        <v>-0.4</v>
      </c>
      <c r="SJ37" s="17">
        <v>0.3</v>
      </c>
      <c r="SK37" s="17"/>
      <c r="SL37" s="17">
        <v>0.33500000000000002</v>
      </c>
      <c r="SM37" s="17">
        <v>-3.5000000000000003E-2</v>
      </c>
      <c r="SN37" s="17">
        <v>19.8</v>
      </c>
      <c r="SO37" s="17">
        <v>19.1448</v>
      </c>
      <c r="SP37" s="17">
        <v>19.1448</v>
      </c>
      <c r="SQ37" s="17">
        <v>0.6552</v>
      </c>
      <c r="SR37" s="17">
        <v>13.1</v>
      </c>
      <c r="SS37" s="17">
        <v>12.244899999999999</v>
      </c>
      <c r="ST37" s="17">
        <v>12.244899999999999</v>
      </c>
      <c r="SU37" s="17">
        <v>0.85509999999999997</v>
      </c>
      <c r="SV37" s="17">
        <v>20.2</v>
      </c>
      <c r="SW37" s="17">
        <v>19.436350000000001</v>
      </c>
      <c r="SX37" s="17">
        <v>19.436350000000001</v>
      </c>
      <c r="SY37" s="17">
        <v>0.76365000000000005</v>
      </c>
      <c r="SZ37" s="17">
        <v>20.2</v>
      </c>
      <c r="TA37" s="17">
        <v>19.436350000000001</v>
      </c>
      <c r="TB37" s="17">
        <v>19.436350000000001</v>
      </c>
      <c r="TC37" s="17">
        <v>0.76365000000000005</v>
      </c>
      <c r="TD37" s="17">
        <v>1.7</v>
      </c>
      <c r="TE37" s="17">
        <v>4.04</v>
      </c>
      <c r="TF37" s="17">
        <v>3.528</v>
      </c>
      <c r="TG37" s="17">
        <v>-1.8280000000000001</v>
      </c>
      <c r="TH37" s="17">
        <v>34.9</v>
      </c>
      <c r="TI37" s="17">
        <v>50.92</v>
      </c>
      <c r="TJ37" s="17">
        <v>53.430999999999997</v>
      </c>
      <c r="TK37" s="17">
        <v>-18.530999999999999</v>
      </c>
      <c r="TL37" s="17">
        <v>37.4</v>
      </c>
      <c r="TM37" s="17"/>
      <c r="TN37" s="17">
        <v>38.18</v>
      </c>
      <c r="TO37" s="17">
        <v>-0.78</v>
      </c>
      <c r="TP37" s="17">
        <v>111.5</v>
      </c>
      <c r="TQ37" s="17">
        <v>110.16</v>
      </c>
      <c r="TR37" s="17">
        <v>111.78932</v>
      </c>
      <c r="TS37" s="17">
        <v>-0.28932000000000002</v>
      </c>
      <c r="TT37" s="17">
        <v>106.9</v>
      </c>
      <c r="TU37" s="17">
        <v>104.74</v>
      </c>
      <c r="TV37" s="17">
        <v>111.86530999999999</v>
      </c>
      <c r="TW37" s="17">
        <v>-4.9653099999999997</v>
      </c>
      <c r="TX37" s="17">
        <v>19.399999999999999</v>
      </c>
      <c r="TY37" s="17">
        <v>7.4320000000000004</v>
      </c>
      <c r="TZ37" s="17">
        <v>6.5101699999999996</v>
      </c>
      <c r="UA37" s="17">
        <v>12.88983</v>
      </c>
      <c r="UB37" s="17">
        <v>14.5</v>
      </c>
      <c r="UC37" s="17">
        <v>12.747</v>
      </c>
      <c r="UD37" s="17">
        <v>11.76294</v>
      </c>
      <c r="UE37" s="17">
        <v>2.73706</v>
      </c>
      <c r="UF37" s="17">
        <v>50</v>
      </c>
      <c r="UG37" s="17"/>
      <c r="UH37" s="17">
        <v>42.91</v>
      </c>
      <c r="UI37" s="17">
        <v>7.09</v>
      </c>
      <c r="UJ37" s="17">
        <v>20.9</v>
      </c>
      <c r="UK37" s="17">
        <v>19.436350000000001</v>
      </c>
      <c r="UL37" s="17">
        <v>19.436350000000001</v>
      </c>
      <c r="UM37" s="17">
        <v>1.4636499999999999</v>
      </c>
      <c r="UN37" s="17">
        <v>8.1999999999999993</v>
      </c>
      <c r="UO37" s="17">
        <v>8.1999999999999993</v>
      </c>
      <c r="UP37" s="17">
        <v>8.1999999999999993</v>
      </c>
      <c r="UQ37" s="17">
        <v>0</v>
      </c>
      <c r="UR37" s="17">
        <v>5.5</v>
      </c>
      <c r="US37" s="17">
        <v>7.1</v>
      </c>
      <c r="UT37" s="17">
        <v>7.1</v>
      </c>
      <c r="UU37" s="17">
        <v>-1.6</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9.1999999999999993</v>
      </c>
      <c r="VI37" s="17">
        <v>11.146000000000001</v>
      </c>
      <c r="VJ37" s="17">
        <v>11.146000000000001</v>
      </c>
      <c r="VK37" s="17">
        <v>-1.946</v>
      </c>
      <c r="VL37" s="17">
        <v>252.9</v>
      </c>
      <c r="VM37" s="17"/>
      <c r="VN37" s="17">
        <v>252.4</v>
      </c>
      <c r="VO37" s="17">
        <v>0.5</v>
      </c>
      <c r="VP37" s="17">
        <v>15.1</v>
      </c>
      <c r="VQ37" s="17"/>
      <c r="VR37" s="17">
        <v>18.466000000000001</v>
      </c>
      <c r="VS37" s="17">
        <v>-3.3660000000000001</v>
      </c>
      <c r="VT37" s="17">
        <v>140</v>
      </c>
      <c r="VU37" s="17"/>
      <c r="VV37" s="17">
        <v>144.48400000000001</v>
      </c>
      <c r="VW37" s="17">
        <v>-4.484</v>
      </c>
      <c r="VX37" s="17">
        <v>0.6</v>
      </c>
      <c r="VY37" s="17">
        <v>0.6</v>
      </c>
      <c r="VZ37" s="17">
        <v>0.6</v>
      </c>
      <c r="WA37" s="17">
        <v>0</v>
      </c>
      <c r="WB37" s="17">
        <v>115.3</v>
      </c>
      <c r="WC37" s="17">
        <v>116.34</v>
      </c>
      <c r="WD37" s="17">
        <v>109.59699999999999</v>
      </c>
      <c r="WE37" s="17">
        <v>5.7030000000000003</v>
      </c>
      <c r="WF37" s="17">
        <v>164.6</v>
      </c>
      <c r="WG37" s="17">
        <v>151.85</v>
      </c>
      <c r="WH37" s="17">
        <v>140.75800000000001</v>
      </c>
      <c r="WI37" s="17">
        <v>23.841999999999999</v>
      </c>
      <c r="WJ37" s="17">
        <v>104.1</v>
      </c>
      <c r="WK37" s="17"/>
      <c r="WL37" s="17">
        <v>108.858</v>
      </c>
      <c r="WM37" s="17">
        <v>-4.758</v>
      </c>
      <c r="WN37" s="17">
        <v>4.8</v>
      </c>
      <c r="WO37" s="17">
        <v>4.2</v>
      </c>
      <c r="WP37" s="17">
        <v>4.2</v>
      </c>
      <c r="WQ37" s="17">
        <v>0.6</v>
      </c>
      <c r="WR37" s="17">
        <v>2.2999999999999998</v>
      </c>
      <c r="WS37" s="17">
        <v>2.4</v>
      </c>
      <c r="WT37" s="17">
        <v>2.4</v>
      </c>
      <c r="WU37" s="17">
        <v>-0.1</v>
      </c>
      <c r="WV37" s="17">
        <v>1</v>
      </c>
      <c r="WW37" s="17">
        <v>1.2</v>
      </c>
      <c r="WX37" s="17">
        <v>1.2</v>
      </c>
      <c r="WY37" s="17">
        <v>-0.2</v>
      </c>
      <c r="WZ37" s="17">
        <v>2.2000000000000002</v>
      </c>
      <c r="XA37" s="17">
        <v>2.8</v>
      </c>
      <c r="XB37" s="17">
        <v>2.8</v>
      </c>
      <c r="XC37" s="17">
        <v>-0.6</v>
      </c>
      <c r="XD37" s="17">
        <v>15</v>
      </c>
      <c r="XE37" s="17"/>
      <c r="XF37" s="17">
        <v>17.436</v>
      </c>
      <c r="XG37" s="17">
        <v>-2.4359999999999999</v>
      </c>
      <c r="XH37" s="17">
        <v>6</v>
      </c>
      <c r="XI37" s="17">
        <v>6.4</v>
      </c>
      <c r="XJ37" s="17">
        <v>6.4</v>
      </c>
      <c r="XK37" s="17">
        <v>-0.4</v>
      </c>
      <c r="XL37" s="17">
        <v>20</v>
      </c>
      <c r="XM37" s="17">
        <v>19.241980000000002</v>
      </c>
      <c r="XN37" s="17">
        <v>19.241980000000002</v>
      </c>
      <c r="XO37" s="17">
        <v>0.75802000000000003</v>
      </c>
      <c r="XP37" s="17">
        <v>20</v>
      </c>
      <c r="XQ37" s="17">
        <v>19.241980000000002</v>
      </c>
      <c r="XR37" s="17">
        <v>19.241980000000002</v>
      </c>
      <c r="XS37" s="17">
        <v>0.75802000000000003</v>
      </c>
      <c r="XT37" s="17"/>
      <c r="XU37" s="17"/>
      <c r="XV37" s="17"/>
      <c r="XW37" s="17">
        <v>0</v>
      </c>
      <c r="XX37" s="17">
        <v>43.3</v>
      </c>
      <c r="XY37" s="17">
        <v>38.5</v>
      </c>
      <c r="XZ37" s="17">
        <v>30</v>
      </c>
      <c r="YA37" s="17">
        <v>13.3</v>
      </c>
      <c r="YB37" s="17">
        <v>33.5</v>
      </c>
      <c r="YC37" s="17">
        <v>38.5</v>
      </c>
      <c r="YD37" s="17">
        <v>30</v>
      </c>
      <c r="YE37" s="17">
        <v>3.5</v>
      </c>
      <c r="YF37" s="17">
        <v>18</v>
      </c>
      <c r="YG37" s="17">
        <v>14</v>
      </c>
      <c r="YH37" s="17">
        <v>14</v>
      </c>
      <c r="YI37" s="17">
        <v>4</v>
      </c>
      <c r="YJ37" s="17">
        <v>11.3</v>
      </c>
      <c r="YK37" s="17">
        <v>18</v>
      </c>
      <c r="YL37" s="17">
        <v>18</v>
      </c>
      <c r="YM37" s="17">
        <v>-6.7</v>
      </c>
      <c r="YN37" s="17">
        <v>8.6999999999999993</v>
      </c>
      <c r="YO37" s="17">
        <v>7.59</v>
      </c>
      <c r="YP37" s="17">
        <v>7.59</v>
      </c>
      <c r="YQ37" s="17">
        <v>1.1100000000000001</v>
      </c>
      <c r="YR37" s="17">
        <v>10</v>
      </c>
      <c r="YS37" s="17">
        <v>11</v>
      </c>
      <c r="YT37" s="17">
        <v>11</v>
      </c>
      <c r="YU37" s="17">
        <v>-1</v>
      </c>
      <c r="YV37" s="17">
        <v>18.899999999999999</v>
      </c>
      <c r="YW37" s="17">
        <v>19</v>
      </c>
      <c r="YX37" s="17">
        <v>19</v>
      </c>
      <c r="YY37" s="17">
        <v>-0.1</v>
      </c>
    </row>
    <row r="38" spans="1:675" ht="24" customHeight="1" x14ac:dyDescent="0.3">
      <c r="A38" s="1"/>
      <c r="B38" s="16" t="s">
        <v>59</v>
      </c>
      <c r="C38" s="16" t="s">
        <v>773</v>
      </c>
      <c r="D38" s="17">
        <v>202</v>
      </c>
      <c r="E38" s="17">
        <v>203.40136000000001</v>
      </c>
      <c r="F38" s="17">
        <v>203.40136000000001</v>
      </c>
      <c r="G38" s="17">
        <v>-1.4013599999999999</v>
      </c>
      <c r="H38" s="17">
        <v>658.4</v>
      </c>
      <c r="I38" s="17">
        <v>650</v>
      </c>
      <c r="J38" s="17">
        <v>629.90463999999997</v>
      </c>
      <c r="K38" s="17">
        <v>28.495360000000002</v>
      </c>
      <c r="L38" s="17">
        <v>145.9</v>
      </c>
      <c r="M38" s="17">
        <v>211.66204999999999</v>
      </c>
      <c r="N38" s="17">
        <v>205.11832000000001</v>
      </c>
      <c r="O38" s="17">
        <v>-59.218319999999999</v>
      </c>
      <c r="P38" s="17">
        <v>7.3</v>
      </c>
      <c r="Q38" s="17">
        <v>8.8258700000000001</v>
      </c>
      <c r="R38" s="17">
        <v>8.8258700000000001</v>
      </c>
      <c r="S38" s="17">
        <v>-1.5258700000000001</v>
      </c>
      <c r="T38" s="17">
        <v>7.5</v>
      </c>
      <c r="U38" s="17">
        <v>8.5166900000000005</v>
      </c>
      <c r="V38" s="17">
        <v>8.5166900000000005</v>
      </c>
      <c r="W38" s="17">
        <v>-1.0166900000000001</v>
      </c>
      <c r="X38" s="17">
        <v>93.2</v>
      </c>
      <c r="Y38" s="17">
        <v>91.867829999999998</v>
      </c>
      <c r="Z38" s="17">
        <v>91.867829999999998</v>
      </c>
      <c r="AA38" s="17">
        <v>1.3321700000000001</v>
      </c>
      <c r="AB38" s="17">
        <v>227.5</v>
      </c>
      <c r="AC38" s="17">
        <v>230.00147999999999</v>
      </c>
      <c r="AD38" s="17">
        <v>242</v>
      </c>
      <c r="AE38" s="17">
        <v>-14.5</v>
      </c>
      <c r="AF38" s="17"/>
      <c r="AG38" s="17"/>
      <c r="AH38" s="17"/>
      <c r="AI38" s="17">
        <v>0</v>
      </c>
      <c r="AJ38" s="17">
        <v>81.400000000000006</v>
      </c>
      <c r="AK38" s="17">
        <v>87.326560000000001</v>
      </c>
      <c r="AL38" s="17">
        <v>87.326560000000001</v>
      </c>
      <c r="AM38" s="17">
        <v>-5.9265600000000003</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c r="BI38" s="17"/>
      <c r="BJ38" s="17"/>
      <c r="BK38" s="17">
        <v>0</v>
      </c>
      <c r="BL38" s="17">
        <v>582</v>
      </c>
      <c r="BM38" s="17">
        <v>582.50599999999997</v>
      </c>
      <c r="BN38" s="17">
        <v>582.50599999999997</v>
      </c>
      <c r="BO38" s="17">
        <v>-0.50600000000000001</v>
      </c>
      <c r="BP38" s="17">
        <v>10.7</v>
      </c>
      <c r="BQ38" s="17">
        <v>10.52094</v>
      </c>
      <c r="BR38" s="17">
        <v>10.52094</v>
      </c>
      <c r="BS38" s="17">
        <v>0.17906</v>
      </c>
      <c r="BT38" s="17">
        <v>13.8</v>
      </c>
      <c r="BU38" s="17">
        <v>17.629960000000001</v>
      </c>
      <c r="BV38" s="17">
        <v>17.629960000000001</v>
      </c>
      <c r="BW38" s="17">
        <v>-3.8299599999999998</v>
      </c>
      <c r="BX38" s="17"/>
      <c r="BY38" s="17"/>
      <c r="BZ38" s="17"/>
      <c r="CA38" s="17">
        <v>0</v>
      </c>
      <c r="CB38" s="17"/>
      <c r="CC38" s="17"/>
      <c r="CD38" s="17"/>
      <c r="CE38" s="17">
        <v>0</v>
      </c>
      <c r="CF38" s="17"/>
      <c r="CG38" s="17"/>
      <c r="CH38" s="17"/>
      <c r="CI38" s="17">
        <v>0</v>
      </c>
      <c r="CJ38" s="17">
        <v>168.3</v>
      </c>
      <c r="CK38" s="17">
        <v>164.06706</v>
      </c>
      <c r="CL38" s="17">
        <v>164.06706</v>
      </c>
      <c r="CM38" s="17">
        <v>4.2329400000000001</v>
      </c>
      <c r="CN38" s="17">
        <v>10.6</v>
      </c>
      <c r="CO38" s="17">
        <v>9.2994299999999992</v>
      </c>
      <c r="CP38" s="17">
        <v>9.2994299999999992</v>
      </c>
      <c r="CQ38" s="17">
        <v>1.30057</v>
      </c>
      <c r="CR38" s="17">
        <v>6.9</v>
      </c>
      <c r="CS38" s="17">
        <v>4.9935799999999997</v>
      </c>
      <c r="CT38" s="17">
        <v>4.9935799999999997</v>
      </c>
      <c r="CU38" s="17">
        <v>1.90642</v>
      </c>
      <c r="CV38" s="17"/>
      <c r="CW38" s="17"/>
      <c r="CX38" s="17"/>
      <c r="CY38" s="17">
        <v>0</v>
      </c>
      <c r="CZ38" s="17">
        <v>6.1</v>
      </c>
      <c r="DA38" s="17">
        <v>6.8787000000000003</v>
      </c>
      <c r="DB38" s="17">
        <v>6.8787000000000003</v>
      </c>
      <c r="DC38" s="17">
        <v>-0.77869999999999995</v>
      </c>
      <c r="DD38" s="17"/>
      <c r="DE38" s="17"/>
      <c r="DF38" s="17"/>
      <c r="DG38" s="17">
        <v>0</v>
      </c>
      <c r="DH38" s="17">
        <v>100.4</v>
      </c>
      <c r="DI38" s="17">
        <v>105.12549</v>
      </c>
      <c r="DJ38" s="17">
        <v>132.05903000000001</v>
      </c>
      <c r="DK38" s="17">
        <v>-31.659030000000001</v>
      </c>
      <c r="DL38" s="17"/>
      <c r="DM38" s="17"/>
      <c r="DN38" s="17"/>
      <c r="DO38" s="17">
        <v>0</v>
      </c>
      <c r="DP38" s="17"/>
      <c r="DQ38" s="17"/>
      <c r="DR38" s="17"/>
      <c r="DS38" s="17">
        <v>0</v>
      </c>
      <c r="DT38" s="17">
        <v>24</v>
      </c>
      <c r="DU38" s="17">
        <v>19.93252</v>
      </c>
      <c r="DV38" s="17"/>
      <c r="DW38" s="17">
        <v>24</v>
      </c>
      <c r="DX38" s="17"/>
      <c r="DY38" s="17"/>
      <c r="DZ38" s="17"/>
      <c r="EA38" s="17">
        <v>0</v>
      </c>
      <c r="EB38" s="17">
        <v>110.3</v>
      </c>
      <c r="EC38" s="17">
        <v>112.46647</v>
      </c>
      <c r="ED38" s="17">
        <v>112.46647</v>
      </c>
      <c r="EE38" s="17">
        <v>-2.1664699999999999</v>
      </c>
      <c r="EF38" s="17">
        <v>221.4</v>
      </c>
      <c r="EG38" s="17">
        <v>220.69499999999999</v>
      </c>
      <c r="EH38" s="17">
        <v>213.33726999999999</v>
      </c>
      <c r="EI38" s="17">
        <v>8.0627300000000002</v>
      </c>
      <c r="EJ38" s="17">
        <v>0</v>
      </c>
      <c r="EK38" s="17"/>
      <c r="EL38" s="17"/>
      <c r="EM38" s="17">
        <v>0</v>
      </c>
      <c r="EN38" s="17"/>
      <c r="EO38" s="17"/>
      <c r="EP38" s="17"/>
      <c r="EQ38" s="17">
        <v>0</v>
      </c>
      <c r="ER38" s="17"/>
      <c r="ES38" s="17"/>
      <c r="ET38" s="17"/>
      <c r="EU38" s="17">
        <v>0</v>
      </c>
      <c r="EV38" s="17">
        <v>6.5</v>
      </c>
      <c r="EW38" s="17">
        <v>6.39</v>
      </c>
      <c r="EX38" s="17">
        <v>6.39</v>
      </c>
      <c r="EY38" s="17">
        <v>0.11</v>
      </c>
      <c r="EZ38" s="17">
        <v>365.9</v>
      </c>
      <c r="FA38" s="17">
        <v>360</v>
      </c>
      <c r="FB38" s="17">
        <v>382.03370999999999</v>
      </c>
      <c r="FC38" s="17">
        <v>-16.133710000000001</v>
      </c>
      <c r="FD38" s="17">
        <v>81.5</v>
      </c>
      <c r="FE38" s="17">
        <v>81.635570000000001</v>
      </c>
      <c r="FF38" s="17">
        <v>81.635570000000001</v>
      </c>
      <c r="FG38" s="17">
        <v>-0.13557</v>
      </c>
      <c r="FH38" s="17">
        <v>142.1</v>
      </c>
      <c r="FI38" s="17">
        <v>139.86877999999999</v>
      </c>
      <c r="FJ38" s="17">
        <v>151.36251999999999</v>
      </c>
      <c r="FK38" s="17">
        <v>-9.2625200000000003</v>
      </c>
      <c r="FL38" s="17">
        <v>42</v>
      </c>
      <c r="FM38" s="17">
        <v>41.89893</v>
      </c>
      <c r="FN38" s="17">
        <v>41.89893</v>
      </c>
      <c r="FO38" s="17">
        <v>0.10106999999999999</v>
      </c>
      <c r="FP38" s="17">
        <v>18.600000000000001</v>
      </c>
      <c r="FQ38" s="17">
        <v>19.21088</v>
      </c>
      <c r="FR38" s="17">
        <v>19.21088</v>
      </c>
      <c r="FS38" s="17">
        <v>-0.61087999999999998</v>
      </c>
      <c r="FT38" s="17">
        <v>19</v>
      </c>
      <c r="FU38" s="17">
        <v>18.172979999999999</v>
      </c>
      <c r="FV38" s="17">
        <v>18.172979999999999</v>
      </c>
      <c r="FW38" s="17">
        <v>0.82701999999999998</v>
      </c>
      <c r="FX38" s="17">
        <v>90.1</v>
      </c>
      <c r="FY38" s="17">
        <v>87.773570000000007</v>
      </c>
      <c r="FZ38" s="17">
        <v>87.773570000000007</v>
      </c>
      <c r="GA38" s="17">
        <v>2.3264300000000002</v>
      </c>
      <c r="GB38" s="17">
        <v>172.1</v>
      </c>
      <c r="GC38" s="17">
        <v>136.1713</v>
      </c>
      <c r="GD38" s="17">
        <v>93.117009999999993</v>
      </c>
      <c r="GE38" s="17">
        <v>78.982990000000001</v>
      </c>
      <c r="GF38" s="17">
        <v>172.1</v>
      </c>
      <c r="GG38" s="17">
        <v>136.1713</v>
      </c>
      <c r="GH38" s="17">
        <v>93.117009999999993</v>
      </c>
      <c r="GI38" s="17">
        <v>78.982990000000001</v>
      </c>
      <c r="GJ38" s="17">
        <v>177</v>
      </c>
      <c r="GK38" s="17">
        <v>136.58023</v>
      </c>
      <c r="GL38" s="17">
        <v>93.396640000000005</v>
      </c>
      <c r="GM38" s="17">
        <v>83.603359999999995</v>
      </c>
      <c r="GN38" s="17">
        <v>105.9</v>
      </c>
      <c r="GO38" s="17">
        <v>110.48202000000001</v>
      </c>
      <c r="GP38" s="17">
        <v>110.48202000000001</v>
      </c>
      <c r="GQ38" s="17">
        <v>-4.58202</v>
      </c>
      <c r="GR38" s="17">
        <v>33.200000000000003</v>
      </c>
      <c r="GS38" s="17">
        <v>33.604909999999997</v>
      </c>
      <c r="GT38" s="17">
        <v>47.082599999999999</v>
      </c>
      <c r="GU38" s="17">
        <v>-13.8826</v>
      </c>
      <c r="GV38" s="17"/>
      <c r="GW38" s="17"/>
      <c r="GX38" s="17">
        <v>35.162300000000002</v>
      </c>
      <c r="GY38" s="17">
        <v>-35.162300000000002</v>
      </c>
      <c r="GZ38" s="17">
        <v>0</v>
      </c>
      <c r="HA38" s="17"/>
      <c r="HB38" s="17"/>
      <c r="HC38" s="17">
        <v>0</v>
      </c>
      <c r="HD38" s="17">
        <v>28.3</v>
      </c>
      <c r="HE38" s="17">
        <v>30.13373</v>
      </c>
      <c r="HF38" s="17">
        <v>30.13373</v>
      </c>
      <c r="HG38" s="17">
        <v>-1.8337300000000001</v>
      </c>
      <c r="HH38" s="17">
        <v>146</v>
      </c>
      <c r="HI38" s="17">
        <v>146.11600000000001</v>
      </c>
      <c r="HJ38" s="17">
        <v>172.35792000000001</v>
      </c>
      <c r="HK38" s="17">
        <v>-26.35792</v>
      </c>
      <c r="HL38" s="17"/>
      <c r="HM38" s="17"/>
      <c r="HN38" s="17"/>
      <c r="HO38" s="17">
        <v>0</v>
      </c>
      <c r="HP38" s="17"/>
      <c r="HQ38" s="17"/>
      <c r="HR38" s="17"/>
      <c r="HS38" s="17">
        <v>0</v>
      </c>
      <c r="HT38" s="17">
        <v>44.7</v>
      </c>
      <c r="HU38" s="17">
        <v>52.73704</v>
      </c>
      <c r="HV38" s="17">
        <v>48.931370000000001</v>
      </c>
      <c r="HW38" s="17">
        <v>-4.2313700000000001</v>
      </c>
      <c r="HX38" s="17"/>
      <c r="HY38" s="17"/>
      <c r="HZ38" s="17"/>
      <c r="IA38" s="17">
        <v>0</v>
      </c>
      <c r="IB38" s="17"/>
      <c r="IC38" s="17"/>
      <c r="ID38" s="17"/>
      <c r="IE38" s="17">
        <v>0</v>
      </c>
      <c r="IF38" s="17">
        <v>42.5</v>
      </c>
      <c r="IG38" s="17">
        <v>45.265309999999999</v>
      </c>
      <c r="IH38" s="17">
        <v>45.265309999999999</v>
      </c>
      <c r="II38" s="17">
        <v>-2.7653099999999999</v>
      </c>
      <c r="IJ38" s="17"/>
      <c r="IK38" s="17"/>
      <c r="IL38" s="17"/>
      <c r="IM38" s="17">
        <v>0</v>
      </c>
      <c r="IN38" s="17"/>
      <c r="IO38" s="17"/>
      <c r="IP38" s="17"/>
      <c r="IQ38" s="17">
        <v>0</v>
      </c>
      <c r="IR38" s="17"/>
      <c r="IS38" s="17"/>
      <c r="IT38" s="17"/>
      <c r="IU38" s="17">
        <v>0</v>
      </c>
      <c r="IV38" s="17">
        <v>131.69999999999999</v>
      </c>
      <c r="IW38" s="17">
        <v>136.69067999999999</v>
      </c>
      <c r="IX38" s="17">
        <v>136.69067999999999</v>
      </c>
      <c r="IY38" s="17">
        <v>-4.9906800000000002</v>
      </c>
      <c r="IZ38" s="17"/>
      <c r="JA38" s="17"/>
      <c r="JB38" s="17"/>
      <c r="JC38" s="17">
        <v>0</v>
      </c>
      <c r="JD38" s="17"/>
      <c r="JE38" s="17"/>
      <c r="JF38" s="17"/>
      <c r="JG38" s="17">
        <v>0</v>
      </c>
      <c r="JH38" s="17"/>
      <c r="JI38" s="17"/>
      <c r="JJ38" s="17"/>
      <c r="JK38" s="17">
        <v>0</v>
      </c>
      <c r="JL38" s="17"/>
      <c r="JM38" s="17"/>
      <c r="JN38" s="17"/>
      <c r="JO38" s="17">
        <v>0</v>
      </c>
      <c r="JP38" s="17"/>
      <c r="JQ38" s="17"/>
      <c r="JR38" s="17"/>
      <c r="JS38" s="17">
        <v>0</v>
      </c>
      <c r="JT38" s="17"/>
      <c r="JU38" s="17"/>
      <c r="JV38" s="17"/>
      <c r="JW38" s="17">
        <v>0</v>
      </c>
      <c r="JX38" s="17">
        <v>195.6</v>
      </c>
      <c r="JY38" s="17">
        <v>200.67499000000001</v>
      </c>
      <c r="JZ38" s="17">
        <v>200.67499000000001</v>
      </c>
      <c r="KA38" s="17">
        <v>-5.0749899999999997</v>
      </c>
      <c r="KB38" s="17">
        <v>196.2</v>
      </c>
      <c r="KC38" s="17">
        <v>200.3066</v>
      </c>
      <c r="KD38" s="17">
        <v>200.3066</v>
      </c>
      <c r="KE38" s="17">
        <v>-4.1066000000000003</v>
      </c>
      <c r="KF38" s="17">
        <v>0</v>
      </c>
      <c r="KG38" s="17"/>
      <c r="KH38" s="17">
        <v>200.18467000000001</v>
      </c>
      <c r="KI38" s="17">
        <v>-200.18467000000001</v>
      </c>
      <c r="KJ38" s="17">
        <v>0</v>
      </c>
      <c r="KK38" s="17"/>
      <c r="KL38" s="17">
        <v>16</v>
      </c>
      <c r="KM38" s="17">
        <v>-16</v>
      </c>
      <c r="KN38" s="17"/>
      <c r="KO38" s="17"/>
      <c r="KP38" s="17"/>
      <c r="KQ38" s="17">
        <v>0</v>
      </c>
      <c r="KR38" s="17"/>
      <c r="KS38" s="17"/>
      <c r="KT38" s="17"/>
      <c r="KU38" s="17">
        <v>0</v>
      </c>
      <c r="KV38" s="17"/>
      <c r="KW38" s="17">
        <v>4.7853599999999998</v>
      </c>
      <c r="KX38" s="17">
        <v>4.7853500000000002</v>
      </c>
      <c r="KY38" s="17">
        <v>-4.7853500000000002</v>
      </c>
      <c r="KZ38" s="17">
        <v>210</v>
      </c>
      <c r="LA38" s="17">
        <v>209.69198</v>
      </c>
      <c r="LB38" s="17">
        <v>197.19271000000001</v>
      </c>
      <c r="LC38" s="17">
        <v>12.80729</v>
      </c>
      <c r="LD38" s="17">
        <v>132.69999999999999</v>
      </c>
      <c r="LE38" s="17">
        <v>133.16031000000001</v>
      </c>
      <c r="LF38" s="17">
        <v>91.292519999999996</v>
      </c>
      <c r="LG38" s="17">
        <v>41.40748</v>
      </c>
      <c r="LH38" s="17">
        <v>63.4</v>
      </c>
      <c r="LI38" s="17">
        <v>67.199219999999997</v>
      </c>
      <c r="LJ38" s="17">
        <v>67.199219999999997</v>
      </c>
      <c r="LK38" s="17">
        <v>-3.79922</v>
      </c>
      <c r="LL38" s="17">
        <v>78</v>
      </c>
      <c r="LM38" s="17">
        <v>78.567999999999998</v>
      </c>
      <c r="LN38" s="17">
        <v>78.567999999999998</v>
      </c>
      <c r="LO38" s="17">
        <v>-0.56799999999999995</v>
      </c>
      <c r="LP38" s="17">
        <v>31.3</v>
      </c>
      <c r="LQ38" s="17">
        <v>29.980560000000001</v>
      </c>
      <c r="LR38" s="17">
        <v>29.980560000000001</v>
      </c>
      <c r="LS38" s="17">
        <v>1.3194399999999999</v>
      </c>
      <c r="LT38" s="17"/>
      <c r="LU38" s="17"/>
      <c r="LV38" s="17"/>
      <c r="LW38" s="17">
        <v>0</v>
      </c>
      <c r="LX38" s="17"/>
      <c r="LY38" s="17"/>
      <c r="LZ38" s="17"/>
      <c r="MA38" s="17">
        <v>0</v>
      </c>
      <c r="MB38" s="17"/>
      <c r="MC38" s="17"/>
      <c r="MD38" s="17"/>
      <c r="ME38" s="17">
        <v>0</v>
      </c>
      <c r="MF38" s="17">
        <v>137.80000000000001</v>
      </c>
      <c r="MG38" s="17">
        <v>136.26948999999999</v>
      </c>
      <c r="MH38" s="17">
        <v>136.26948999999999</v>
      </c>
      <c r="MI38" s="17">
        <v>1.53051</v>
      </c>
      <c r="MJ38" s="17"/>
      <c r="MK38" s="17"/>
      <c r="ML38" s="17"/>
      <c r="MM38" s="17">
        <v>0</v>
      </c>
      <c r="MN38" s="17"/>
      <c r="MO38" s="17"/>
      <c r="MP38" s="17"/>
      <c r="MQ38" s="17">
        <v>0</v>
      </c>
      <c r="MR38" s="17"/>
      <c r="MS38" s="17"/>
      <c r="MT38" s="17"/>
      <c r="MU38" s="17">
        <v>0</v>
      </c>
      <c r="MV38" s="17">
        <v>98.6</v>
      </c>
      <c r="MW38" s="17"/>
      <c r="MX38" s="17"/>
      <c r="MY38" s="17">
        <v>98.6</v>
      </c>
      <c r="MZ38" s="17">
        <v>0</v>
      </c>
      <c r="NA38" s="17"/>
      <c r="NB38" s="17"/>
      <c r="NC38" s="17">
        <v>0</v>
      </c>
      <c r="ND38" s="17">
        <v>0</v>
      </c>
      <c r="NE38" s="17"/>
      <c r="NF38" s="17"/>
      <c r="NG38" s="17">
        <v>0</v>
      </c>
      <c r="NH38" s="17">
        <v>0</v>
      </c>
      <c r="NI38" s="17"/>
      <c r="NJ38" s="17"/>
      <c r="NK38" s="17">
        <v>0</v>
      </c>
      <c r="NL38" s="17"/>
      <c r="NM38" s="17"/>
      <c r="NN38" s="17"/>
      <c r="NO38" s="17">
        <v>0</v>
      </c>
      <c r="NP38" s="17"/>
      <c r="NQ38" s="17"/>
      <c r="NR38" s="17"/>
      <c r="NS38" s="17">
        <v>0</v>
      </c>
      <c r="NT38" s="17"/>
      <c r="NU38" s="17"/>
      <c r="NV38" s="17">
        <v>9.09</v>
      </c>
      <c r="NW38" s="17">
        <v>-9.09</v>
      </c>
      <c r="NX38" s="17">
        <v>9.3000000000000007</v>
      </c>
      <c r="NY38" s="17">
        <v>9.0694199999999991</v>
      </c>
      <c r="NZ38" s="17">
        <v>9.0694199999999991</v>
      </c>
      <c r="OA38" s="17">
        <v>0.23058000000000001</v>
      </c>
      <c r="OB38" s="17">
        <v>10.199999999999999</v>
      </c>
      <c r="OC38" s="17">
        <v>10</v>
      </c>
      <c r="OD38" s="17">
        <v>10</v>
      </c>
      <c r="OE38" s="17">
        <v>0.2</v>
      </c>
      <c r="OF38" s="17">
        <v>0.8</v>
      </c>
      <c r="OG38" s="17"/>
      <c r="OH38" s="17">
        <v>0.69799999999999995</v>
      </c>
      <c r="OI38" s="17">
        <v>0.10199999999999999</v>
      </c>
      <c r="OJ38" s="17">
        <v>112.6</v>
      </c>
      <c r="OK38" s="17">
        <v>116.5</v>
      </c>
      <c r="OL38" s="17">
        <v>120.16</v>
      </c>
      <c r="OM38" s="17">
        <v>-7.56</v>
      </c>
      <c r="ON38" s="17">
        <v>80.900000000000006</v>
      </c>
      <c r="OO38" s="17"/>
      <c r="OP38" s="17">
        <v>80</v>
      </c>
      <c r="OQ38" s="17">
        <v>0.9</v>
      </c>
      <c r="OR38" s="17">
        <v>10</v>
      </c>
      <c r="OS38" s="17">
        <v>6.1429999999999998</v>
      </c>
      <c r="OT38" s="17">
        <v>6.1429999999999998</v>
      </c>
      <c r="OU38" s="17">
        <v>3.8570000000000002</v>
      </c>
      <c r="OV38" s="17">
        <v>0</v>
      </c>
      <c r="OW38" s="17"/>
      <c r="OX38" s="17">
        <v>0.2</v>
      </c>
      <c r="OY38" s="17">
        <v>-0.2</v>
      </c>
      <c r="OZ38" s="17">
        <v>20.399999999999999</v>
      </c>
      <c r="PA38" s="17">
        <v>20.456230000000001</v>
      </c>
      <c r="PB38" s="17">
        <v>20.456230000000001</v>
      </c>
      <c r="PC38" s="17">
        <v>-5.6230000000000002E-2</v>
      </c>
      <c r="PD38" s="17">
        <v>10.4</v>
      </c>
      <c r="PE38" s="17">
        <v>9.9830000000000005</v>
      </c>
      <c r="PF38" s="17">
        <v>9.9830000000000005</v>
      </c>
      <c r="PG38" s="17">
        <v>0.41699999999999998</v>
      </c>
      <c r="PH38" s="17">
        <v>5.7</v>
      </c>
      <c r="PI38" s="17">
        <v>5.67</v>
      </c>
      <c r="PJ38" s="17">
        <v>5.67</v>
      </c>
      <c r="PK38" s="17">
        <v>0.03</v>
      </c>
      <c r="PL38" s="17">
        <v>204.9</v>
      </c>
      <c r="PM38" s="17"/>
      <c r="PN38" s="17">
        <v>204</v>
      </c>
      <c r="PO38" s="17">
        <v>0.9</v>
      </c>
      <c r="PP38" s="17">
        <v>80.11</v>
      </c>
      <c r="PQ38" s="17"/>
      <c r="PR38" s="17">
        <v>107</v>
      </c>
      <c r="PS38" s="17">
        <v>-26.89</v>
      </c>
      <c r="PT38" s="17">
        <v>2.2000000000000002</v>
      </c>
      <c r="PU38" s="17">
        <v>1</v>
      </c>
      <c r="PV38" s="17">
        <v>1</v>
      </c>
      <c r="PW38" s="17">
        <v>1.2</v>
      </c>
      <c r="PX38" s="17">
        <v>1.5</v>
      </c>
      <c r="PY38" s="17">
        <v>3.1</v>
      </c>
      <c r="PZ38" s="17">
        <v>3.1</v>
      </c>
      <c r="QA38" s="17">
        <v>-1.6</v>
      </c>
      <c r="QB38" s="17">
        <v>4.8</v>
      </c>
      <c r="QC38" s="17">
        <v>5</v>
      </c>
      <c r="QD38" s="17">
        <v>5</v>
      </c>
      <c r="QE38" s="17">
        <v>-0.2</v>
      </c>
      <c r="QF38" s="17">
        <v>20.399999999999999</v>
      </c>
      <c r="QG38" s="17">
        <v>20.422219999999999</v>
      </c>
      <c r="QH38" s="17">
        <v>20.422219999999999</v>
      </c>
      <c r="QI38" s="17">
        <v>-2.222E-2</v>
      </c>
      <c r="QJ38" s="17">
        <v>10</v>
      </c>
      <c r="QK38" s="17">
        <v>19.436350000000001</v>
      </c>
      <c r="QL38" s="17">
        <v>19.436350000000001</v>
      </c>
      <c r="QM38" s="17">
        <v>-9.4363499999999991</v>
      </c>
      <c r="QN38" s="17">
        <v>18.7</v>
      </c>
      <c r="QO38" s="17">
        <v>17.492709999999999</v>
      </c>
      <c r="QP38" s="17">
        <v>17.492709999999999</v>
      </c>
      <c r="QQ38" s="17">
        <v>1.20729</v>
      </c>
      <c r="QR38" s="17">
        <v>3.5</v>
      </c>
      <c r="QS38" s="17">
        <v>3.5</v>
      </c>
      <c r="QT38" s="17">
        <v>3.5</v>
      </c>
      <c r="QU38" s="17">
        <v>0</v>
      </c>
      <c r="QV38" s="17">
        <v>18.5</v>
      </c>
      <c r="QW38" s="17">
        <v>17.881440000000001</v>
      </c>
      <c r="QX38" s="17">
        <v>17.881440000000001</v>
      </c>
      <c r="QY38" s="17">
        <v>0.61856</v>
      </c>
      <c r="QZ38" s="17">
        <v>14.35</v>
      </c>
      <c r="RA38" s="17"/>
      <c r="RB38" s="17">
        <v>15.452999999999999</v>
      </c>
      <c r="RC38" s="17">
        <v>-1.103</v>
      </c>
      <c r="RD38" s="17">
        <v>17.510000000000002</v>
      </c>
      <c r="RE38" s="17"/>
      <c r="RF38" s="17">
        <v>18.475999999999999</v>
      </c>
      <c r="RG38" s="17">
        <v>-0.96599999999999997</v>
      </c>
      <c r="RH38" s="17">
        <v>29.2</v>
      </c>
      <c r="RI38" s="17">
        <v>27.87</v>
      </c>
      <c r="RJ38" s="17">
        <v>28.486999999999998</v>
      </c>
      <c r="RK38" s="17">
        <v>0.71299999999999997</v>
      </c>
      <c r="RL38" s="17">
        <v>81.7</v>
      </c>
      <c r="RM38" s="17">
        <v>87.26</v>
      </c>
      <c r="RN38" s="17">
        <v>87.052999999999997</v>
      </c>
      <c r="RO38" s="17">
        <v>-5.3529999999999998</v>
      </c>
      <c r="RP38" s="17">
        <v>17.600000000000001</v>
      </c>
      <c r="RQ38" s="17"/>
      <c r="RR38" s="17">
        <v>19.559000000000001</v>
      </c>
      <c r="RS38" s="17">
        <v>-1.9590000000000001</v>
      </c>
      <c r="RT38" s="17">
        <v>2.9</v>
      </c>
      <c r="RU38" s="17">
        <v>3</v>
      </c>
      <c r="RV38" s="17">
        <v>3</v>
      </c>
      <c r="RW38" s="17">
        <v>-0.1</v>
      </c>
      <c r="RX38" s="17">
        <v>20.3</v>
      </c>
      <c r="RY38" s="17">
        <v>19.792000000000002</v>
      </c>
      <c r="RZ38" s="17">
        <v>19.792000000000002</v>
      </c>
      <c r="SA38" s="17">
        <v>0.50800000000000001</v>
      </c>
      <c r="SB38" s="17">
        <v>3.24</v>
      </c>
      <c r="SC38" s="17">
        <v>2</v>
      </c>
      <c r="SD38" s="17">
        <v>2</v>
      </c>
      <c r="SE38" s="17">
        <v>1.24</v>
      </c>
      <c r="SF38" s="17"/>
      <c r="SG38" s="17">
        <v>0.4</v>
      </c>
      <c r="SH38" s="17">
        <v>0.4</v>
      </c>
      <c r="SI38" s="17">
        <v>-0.4</v>
      </c>
      <c r="SJ38" s="17">
        <v>0.4</v>
      </c>
      <c r="SK38" s="17"/>
      <c r="SL38" s="17">
        <v>0.32300000000000001</v>
      </c>
      <c r="SM38" s="17">
        <v>7.6999999999999999E-2</v>
      </c>
      <c r="SN38" s="17">
        <v>19.8</v>
      </c>
      <c r="SO38" s="17">
        <v>19.1448</v>
      </c>
      <c r="SP38" s="17">
        <v>19.1448</v>
      </c>
      <c r="SQ38" s="17">
        <v>0.6552</v>
      </c>
      <c r="SR38" s="17">
        <v>13.1</v>
      </c>
      <c r="SS38" s="17">
        <v>12.244899999999999</v>
      </c>
      <c r="ST38" s="17">
        <v>12.244899999999999</v>
      </c>
      <c r="SU38" s="17">
        <v>0.85509999999999997</v>
      </c>
      <c r="SV38" s="17">
        <v>20.100000000000001</v>
      </c>
      <c r="SW38" s="17">
        <v>19.436350000000001</v>
      </c>
      <c r="SX38" s="17">
        <v>19.436350000000001</v>
      </c>
      <c r="SY38" s="17">
        <v>0.66364999999999996</v>
      </c>
      <c r="SZ38" s="17">
        <v>20.2</v>
      </c>
      <c r="TA38" s="17">
        <v>19.436350000000001</v>
      </c>
      <c r="TB38" s="17">
        <v>19.436350000000001</v>
      </c>
      <c r="TC38" s="17">
        <v>0.76365000000000005</v>
      </c>
      <c r="TD38" s="17">
        <v>1</v>
      </c>
      <c r="TE38" s="17">
        <v>3.6</v>
      </c>
      <c r="TF38" s="17">
        <v>3.0139999999999998</v>
      </c>
      <c r="TG38" s="17">
        <v>-2.0139999999999998</v>
      </c>
      <c r="TH38" s="17">
        <v>35.1</v>
      </c>
      <c r="TI38" s="17">
        <v>49.57</v>
      </c>
      <c r="TJ38" s="17">
        <v>56.07</v>
      </c>
      <c r="TK38" s="17">
        <v>-20.97</v>
      </c>
      <c r="TL38" s="17">
        <v>35.9</v>
      </c>
      <c r="TM38" s="17"/>
      <c r="TN38" s="17">
        <v>37.905000000000001</v>
      </c>
      <c r="TO38" s="17">
        <v>-2.0049999999999999</v>
      </c>
      <c r="TP38" s="17">
        <v>111.1</v>
      </c>
      <c r="TQ38" s="17">
        <v>108.06</v>
      </c>
      <c r="TR38" s="17">
        <v>113.67792</v>
      </c>
      <c r="TS38" s="17">
        <v>-2.5779200000000002</v>
      </c>
      <c r="TT38" s="17">
        <v>107.4</v>
      </c>
      <c r="TU38" s="17">
        <v>106.03</v>
      </c>
      <c r="TV38" s="17">
        <v>112.44731</v>
      </c>
      <c r="TW38" s="17">
        <v>-5.0473100000000004</v>
      </c>
      <c r="TX38" s="17">
        <v>18.3</v>
      </c>
      <c r="TY38" s="17">
        <v>7.673</v>
      </c>
      <c r="TZ38" s="17">
        <v>6.13286</v>
      </c>
      <c r="UA38" s="17">
        <v>12.16714</v>
      </c>
      <c r="UB38" s="17">
        <v>14.6</v>
      </c>
      <c r="UC38" s="17">
        <v>12.837999999999999</v>
      </c>
      <c r="UD38" s="17">
        <v>11.102790000000001</v>
      </c>
      <c r="UE38" s="17">
        <v>3.4972099999999999</v>
      </c>
      <c r="UF38" s="17">
        <v>50</v>
      </c>
      <c r="UG38" s="17"/>
      <c r="UH38" s="17">
        <v>42.15</v>
      </c>
      <c r="UI38" s="17">
        <v>7.85</v>
      </c>
      <c r="UJ38" s="17">
        <v>20.9</v>
      </c>
      <c r="UK38" s="17">
        <v>19.436350000000001</v>
      </c>
      <c r="UL38" s="17">
        <v>19.436350000000001</v>
      </c>
      <c r="UM38" s="17">
        <v>1.4636499999999999</v>
      </c>
      <c r="UN38" s="17">
        <v>8.1999999999999993</v>
      </c>
      <c r="UO38" s="17">
        <v>8.1999999999999993</v>
      </c>
      <c r="UP38" s="17">
        <v>8.1999999999999993</v>
      </c>
      <c r="UQ38" s="17">
        <v>0</v>
      </c>
      <c r="UR38" s="17">
        <v>6.2</v>
      </c>
      <c r="US38" s="17">
        <v>7.1</v>
      </c>
      <c r="UT38" s="17">
        <v>7.1</v>
      </c>
      <c r="UU38" s="17">
        <v>-0.9</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7.2</v>
      </c>
      <c r="VI38" s="17">
        <v>10.375999999999999</v>
      </c>
      <c r="VJ38" s="17">
        <v>10.375999999999999</v>
      </c>
      <c r="VK38" s="17">
        <v>-3.1760000000000002</v>
      </c>
      <c r="VL38" s="17">
        <v>253</v>
      </c>
      <c r="VM38" s="17"/>
      <c r="VN38" s="17">
        <v>252.4</v>
      </c>
      <c r="VO38" s="17">
        <v>0.6</v>
      </c>
      <c r="VP38" s="17">
        <v>13.4</v>
      </c>
      <c r="VQ38" s="17"/>
      <c r="VR38" s="17">
        <v>17.363</v>
      </c>
      <c r="VS38" s="17">
        <v>-3.9630000000000001</v>
      </c>
      <c r="VT38" s="17">
        <v>137.4</v>
      </c>
      <c r="VU38" s="17"/>
      <c r="VV38" s="17">
        <v>144.48400000000001</v>
      </c>
      <c r="VW38" s="17">
        <v>-7.0839999999999996</v>
      </c>
      <c r="VX38" s="17">
        <v>0.6</v>
      </c>
      <c r="VY38" s="17">
        <v>0.6</v>
      </c>
      <c r="VZ38" s="17">
        <v>0.6</v>
      </c>
      <c r="WA38" s="17">
        <v>0</v>
      </c>
      <c r="WB38" s="17">
        <v>118.4</v>
      </c>
      <c r="WC38" s="17">
        <v>125.53</v>
      </c>
      <c r="WD38" s="17">
        <v>114.84399999999999</v>
      </c>
      <c r="WE38" s="17">
        <v>3.556</v>
      </c>
      <c r="WF38" s="17">
        <v>161.9</v>
      </c>
      <c r="WG38" s="17">
        <v>157.52000000000001</v>
      </c>
      <c r="WH38" s="17">
        <v>149.99</v>
      </c>
      <c r="WI38" s="17">
        <v>11.91</v>
      </c>
      <c r="WJ38" s="17">
        <v>102.4</v>
      </c>
      <c r="WK38" s="17"/>
      <c r="WL38" s="17">
        <v>108.087</v>
      </c>
      <c r="WM38" s="17">
        <v>-5.6870000000000003</v>
      </c>
      <c r="WN38" s="17">
        <v>4.8</v>
      </c>
      <c r="WO38" s="17">
        <v>4.2</v>
      </c>
      <c r="WP38" s="17">
        <v>4.2</v>
      </c>
      <c r="WQ38" s="17">
        <v>0.6</v>
      </c>
      <c r="WR38" s="17">
        <v>2.2999999999999998</v>
      </c>
      <c r="WS38" s="17">
        <v>2.4</v>
      </c>
      <c r="WT38" s="17">
        <v>2.4</v>
      </c>
      <c r="WU38" s="17">
        <v>-0.1</v>
      </c>
      <c r="WV38" s="17">
        <v>1</v>
      </c>
      <c r="WW38" s="17">
        <v>1.2</v>
      </c>
      <c r="WX38" s="17">
        <v>1.2</v>
      </c>
      <c r="WY38" s="17">
        <v>-0.2</v>
      </c>
      <c r="WZ38" s="17">
        <v>2.2000000000000002</v>
      </c>
      <c r="XA38" s="17">
        <v>2.8</v>
      </c>
      <c r="XB38" s="17">
        <v>2.8</v>
      </c>
      <c r="XC38" s="17">
        <v>-0.6</v>
      </c>
      <c r="XD38" s="17">
        <v>13.3</v>
      </c>
      <c r="XE38" s="17"/>
      <c r="XF38" s="17">
        <v>15.932</v>
      </c>
      <c r="XG38" s="17">
        <v>-2.6320000000000001</v>
      </c>
      <c r="XH38" s="17">
        <v>6</v>
      </c>
      <c r="XI38" s="17">
        <v>6.4</v>
      </c>
      <c r="XJ38" s="17">
        <v>6.4</v>
      </c>
      <c r="XK38" s="17">
        <v>-0.4</v>
      </c>
      <c r="XL38" s="17">
        <v>20</v>
      </c>
      <c r="XM38" s="17">
        <v>19.241980000000002</v>
      </c>
      <c r="XN38" s="17">
        <v>19.241980000000002</v>
      </c>
      <c r="XO38" s="17">
        <v>0.75802000000000003</v>
      </c>
      <c r="XP38" s="17">
        <v>20</v>
      </c>
      <c r="XQ38" s="17">
        <v>19.241980000000002</v>
      </c>
      <c r="XR38" s="17">
        <v>19.241980000000002</v>
      </c>
      <c r="XS38" s="17">
        <v>0.75802000000000003</v>
      </c>
      <c r="XT38" s="17"/>
      <c r="XU38" s="17"/>
      <c r="XV38" s="17"/>
      <c r="XW38" s="17">
        <v>0</v>
      </c>
      <c r="XX38" s="17">
        <v>43.5</v>
      </c>
      <c r="XY38" s="17">
        <v>38.5</v>
      </c>
      <c r="XZ38" s="17">
        <v>30</v>
      </c>
      <c r="YA38" s="17">
        <v>13.5</v>
      </c>
      <c r="YB38" s="17">
        <v>33.5</v>
      </c>
      <c r="YC38" s="17">
        <v>38.5</v>
      </c>
      <c r="YD38" s="17">
        <v>30</v>
      </c>
      <c r="YE38" s="17">
        <v>3.5</v>
      </c>
      <c r="YF38" s="17">
        <v>17.600000000000001</v>
      </c>
      <c r="YG38" s="17">
        <v>14</v>
      </c>
      <c r="YH38" s="17">
        <v>14</v>
      </c>
      <c r="YI38" s="17">
        <v>3.6</v>
      </c>
      <c r="YJ38" s="17">
        <v>10.8</v>
      </c>
      <c r="YK38" s="17">
        <v>18</v>
      </c>
      <c r="YL38" s="17">
        <v>18</v>
      </c>
      <c r="YM38" s="17">
        <v>-7.2</v>
      </c>
      <c r="YN38" s="17">
        <v>8.3000000000000007</v>
      </c>
      <c r="YO38" s="17">
        <v>7.59</v>
      </c>
      <c r="YP38" s="17">
        <v>7.59</v>
      </c>
      <c r="YQ38" s="17">
        <v>0.71</v>
      </c>
      <c r="YR38" s="17">
        <v>11</v>
      </c>
      <c r="YS38" s="17">
        <v>11</v>
      </c>
      <c r="YT38" s="17">
        <v>11</v>
      </c>
      <c r="YU38" s="17">
        <v>0</v>
      </c>
      <c r="YV38" s="17">
        <v>19.600000000000001</v>
      </c>
      <c r="YW38" s="17">
        <v>19</v>
      </c>
      <c r="YX38" s="17">
        <v>19</v>
      </c>
      <c r="YY38" s="17">
        <v>0.6</v>
      </c>
    </row>
    <row r="39" spans="1:675" ht="24" customHeight="1" x14ac:dyDescent="0.3">
      <c r="A39" s="1"/>
      <c r="B39" s="16" t="s">
        <v>59</v>
      </c>
      <c r="C39" s="16" t="s">
        <v>774</v>
      </c>
      <c r="D39" s="17">
        <v>199.6</v>
      </c>
      <c r="E39" s="17">
        <v>203.40136000000001</v>
      </c>
      <c r="F39" s="17">
        <v>203.40136000000001</v>
      </c>
      <c r="G39" s="17">
        <v>-3.8013599999999999</v>
      </c>
      <c r="H39" s="17">
        <v>658.3</v>
      </c>
      <c r="I39" s="17">
        <v>650</v>
      </c>
      <c r="J39" s="17">
        <v>629.90463999999997</v>
      </c>
      <c r="K39" s="17">
        <v>28.39536</v>
      </c>
      <c r="L39" s="17">
        <v>145.9</v>
      </c>
      <c r="M39" s="17">
        <v>211.66204999999999</v>
      </c>
      <c r="N39" s="17">
        <v>205.11832000000001</v>
      </c>
      <c r="O39" s="17">
        <v>-59.218319999999999</v>
      </c>
      <c r="P39" s="17">
        <v>7.4</v>
      </c>
      <c r="Q39" s="17">
        <v>8.8258700000000001</v>
      </c>
      <c r="R39" s="17">
        <v>8.8258700000000001</v>
      </c>
      <c r="S39" s="17">
        <v>-1.42587</v>
      </c>
      <c r="T39" s="17">
        <v>7.5</v>
      </c>
      <c r="U39" s="17">
        <v>8.5166900000000005</v>
      </c>
      <c r="V39" s="17">
        <v>8.5166900000000005</v>
      </c>
      <c r="W39" s="17">
        <v>-1.0166900000000001</v>
      </c>
      <c r="X39" s="17">
        <v>92.8</v>
      </c>
      <c r="Y39" s="17">
        <v>91.867829999999998</v>
      </c>
      <c r="Z39" s="17">
        <v>91.867829999999998</v>
      </c>
      <c r="AA39" s="17">
        <v>0.93217000000000005</v>
      </c>
      <c r="AB39" s="17">
        <v>228.5</v>
      </c>
      <c r="AC39" s="17">
        <v>230.00147999999999</v>
      </c>
      <c r="AD39" s="17">
        <v>242</v>
      </c>
      <c r="AE39" s="17">
        <v>-13.5</v>
      </c>
      <c r="AF39" s="17"/>
      <c r="AG39" s="17"/>
      <c r="AH39" s="17"/>
      <c r="AI39" s="17">
        <v>0</v>
      </c>
      <c r="AJ39" s="17">
        <v>80.3</v>
      </c>
      <c r="AK39" s="17">
        <v>87.326560000000001</v>
      </c>
      <c r="AL39" s="17">
        <v>87.326560000000001</v>
      </c>
      <c r="AM39" s="17">
        <v>-7.0265599999999999</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c r="BI39" s="17"/>
      <c r="BJ39" s="17"/>
      <c r="BK39" s="17">
        <v>0</v>
      </c>
      <c r="BL39" s="17">
        <v>581.4</v>
      </c>
      <c r="BM39" s="17">
        <v>582.50599999999997</v>
      </c>
      <c r="BN39" s="17">
        <v>582.50599999999997</v>
      </c>
      <c r="BO39" s="17">
        <v>-1.1060000000000001</v>
      </c>
      <c r="BP39" s="17">
        <v>10.7</v>
      </c>
      <c r="BQ39" s="17">
        <v>10.52094</v>
      </c>
      <c r="BR39" s="17">
        <v>10.52094</v>
      </c>
      <c r="BS39" s="17">
        <v>0.17906</v>
      </c>
      <c r="BT39" s="17">
        <v>14.1</v>
      </c>
      <c r="BU39" s="17">
        <v>17.629960000000001</v>
      </c>
      <c r="BV39" s="17">
        <v>17.629960000000001</v>
      </c>
      <c r="BW39" s="17">
        <v>-3.52996</v>
      </c>
      <c r="BX39" s="17"/>
      <c r="BY39" s="17"/>
      <c r="BZ39" s="17"/>
      <c r="CA39" s="17">
        <v>0</v>
      </c>
      <c r="CB39" s="17"/>
      <c r="CC39" s="17"/>
      <c r="CD39" s="17"/>
      <c r="CE39" s="17">
        <v>0</v>
      </c>
      <c r="CF39" s="17"/>
      <c r="CG39" s="17"/>
      <c r="CH39" s="17"/>
      <c r="CI39" s="17">
        <v>0</v>
      </c>
      <c r="CJ39" s="17">
        <v>163.9</v>
      </c>
      <c r="CK39" s="17">
        <v>164.06706</v>
      </c>
      <c r="CL39" s="17">
        <v>164.06706</v>
      </c>
      <c r="CM39" s="17">
        <v>-0.16705999999999999</v>
      </c>
      <c r="CN39" s="17">
        <v>9.8000000000000007</v>
      </c>
      <c r="CO39" s="17">
        <v>9.2994299999999992</v>
      </c>
      <c r="CP39" s="17">
        <v>9.2994299999999992</v>
      </c>
      <c r="CQ39" s="17">
        <v>0.50056999999999996</v>
      </c>
      <c r="CR39" s="17">
        <v>6.9</v>
      </c>
      <c r="CS39" s="17">
        <v>4.9935799999999997</v>
      </c>
      <c r="CT39" s="17">
        <v>4.9935799999999997</v>
      </c>
      <c r="CU39" s="17">
        <v>1.90642</v>
      </c>
      <c r="CV39" s="17"/>
      <c r="CW39" s="17"/>
      <c r="CX39" s="17"/>
      <c r="CY39" s="17">
        <v>0</v>
      </c>
      <c r="CZ39" s="17">
        <v>6.2</v>
      </c>
      <c r="DA39" s="17">
        <v>6.8787000000000003</v>
      </c>
      <c r="DB39" s="17">
        <v>6.8787000000000003</v>
      </c>
      <c r="DC39" s="17">
        <v>-0.67869999999999997</v>
      </c>
      <c r="DD39" s="17"/>
      <c r="DE39" s="17"/>
      <c r="DF39" s="17"/>
      <c r="DG39" s="17">
        <v>0</v>
      </c>
      <c r="DH39" s="17">
        <v>100.1</v>
      </c>
      <c r="DI39" s="17">
        <v>61.652380000000001</v>
      </c>
      <c r="DJ39" s="17">
        <v>134.84726000000001</v>
      </c>
      <c r="DK39" s="17">
        <v>-34.747259999999997</v>
      </c>
      <c r="DL39" s="17"/>
      <c r="DM39" s="17"/>
      <c r="DN39" s="17"/>
      <c r="DO39" s="17">
        <v>0</v>
      </c>
      <c r="DP39" s="17"/>
      <c r="DQ39" s="17"/>
      <c r="DR39" s="17"/>
      <c r="DS39" s="17">
        <v>0</v>
      </c>
      <c r="DT39" s="17">
        <v>24</v>
      </c>
      <c r="DU39" s="17">
        <v>21.01878</v>
      </c>
      <c r="DV39" s="17">
        <v>7.7240000000000002</v>
      </c>
      <c r="DW39" s="17">
        <v>16.276</v>
      </c>
      <c r="DX39" s="17"/>
      <c r="DY39" s="17"/>
      <c r="DZ39" s="17"/>
      <c r="EA39" s="17">
        <v>0</v>
      </c>
      <c r="EB39" s="17">
        <v>110.2</v>
      </c>
      <c r="EC39" s="17">
        <v>112.46647</v>
      </c>
      <c r="ED39" s="17">
        <v>112.46647</v>
      </c>
      <c r="EE39" s="17">
        <v>-2.26647</v>
      </c>
      <c r="EF39" s="17">
        <v>190.2</v>
      </c>
      <c r="EG39" s="17">
        <v>220.69499999999999</v>
      </c>
      <c r="EH39" s="17">
        <v>220.69499999999999</v>
      </c>
      <c r="EI39" s="17">
        <v>-30.495000000000001</v>
      </c>
      <c r="EJ39" s="17">
        <v>0</v>
      </c>
      <c r="EK39" s="17"/>
      <c r="EL39" s="17"/>
      <c r="EM39" s="17">
        <v>0</v>
      </c>
      <c r="EN39" s="17"/>
      <c r="EO39" s="17"/>
      <c r="EP39" s="17"/>
      <c r="EQ39" s="17">
        <v>0</v>
      </c>
      <c r="ER39" s="17"/>
      <c r="ES39" s="17"/>
      <c r="ET39" s="17"/>
      <c r="EU39" s="17">
        <v>0</v>
      </c>
      <c r="EV39" s="17">
        <v>6.5</v>
      </c>
      <c r="EW39" s="17">
        <v>6.39</v>
      </c>
      <c r="EX39" s="17">
        <v>6.39</v>
      </c>
      <c r="EY39" s="17">
        <v>0.11</v>
      </c>
      <c r="EZ39" s="17">
        <v>363.4</v>
      </c>
      <c r="FA39" s="17">
        <v>360</v>
      </c>
      <c r="FB39" s="17">
        <v>380.56365</v>
      </c>
      <c r="FC39" s="17">
        <v>-17.163650000000001</v>
      </c>
      <c r="FD39" s="17">
        <v>81.599999999999994</v>
      </c>
      <c r="FE39" s="17">
        <v>81.635570000000001</v>
      </c>
      <c r="FF39" s="17">
        <v>81.635570000000001</v>
      </c>
      <c r="FG39" s="17">
        <v>-3.5569999999999997E-2</v>
      </c>
      <c r="FH39" s="17">
        <v>132.9</v>
      </c>
      <c r="FI39" s="17">
        <v>139.86877999999999</v>
      </c>
      <c r="FJ39" s="17">
        <v>149.98721</v>
      </c>
      <c r="FK39" s="17">
        <v>-17.087209999999999</v>
      </c>
      <c r="FL39" s="17">
        <v>42</v>
      </c>
      <c r="FM39" s="17">
        <v>41.89893</v>
      </c>
      <c r="FN39" s="17">
        <v>41.89893</v>
      </c>
      <c r="FO39" s="17">
        <v>0.10106999999999999</v>
      </c>
      <c r="FP39" s="17">
        <v>18.7</v>
      </c>
      <c r="FQ39" s="17">
        <v>19.21088</v>
      </c>
      <c r="FR39" s="17">
        <v>19.21088</v>
      </c>
      <c r="FS39" s="17">
        <v>-0.51088</v>
      </c>
      <c r="FT39" s="17">
        <v>19</v>
      </c>
      <c r="FU39" s="17">
        <v>18.172979999999999</v>
      </c>
      <c r="FV39" s="17">
        <v>18.172979999999999</v>
      </c>
      <c r="FW39" s="17">
        <v>0.82701999999999998</v>
      </c>
      <c r="FX39" s="17">
        <v>90.3</v>
      </c>
      <c r="FY39" s="17">
        <v>87.773570000000007</v>
      </c>
      <c r="FZ39" s="17">
        <v>87.773570000000007</v>
      </c>
      <c r="GA39" s="17">
        <v>2.52643</v>
      </c>
      <c r="GB39" s="17">
        <v>112.9</v>
      </c>
      <c r="GC39" s="17">
        <v>94.806880000000007</v>
      </c>
      <c r="GD39" s="17">
        <v>101.4085</v>
      </c>
      <c r="GE39" s="17">
        <v>11.4915</v>
      </c>
      <c r="GF39" s="17">
        <v>113.7</v>
      </c>
      <c r="GG39" s="17">
        <v>94.806880000000007</v>
      </c>
      <c r="GH39" s="17">
        <v>101.4085</v>
      </c>
      <c r="GI39" s="17">
        <v>12.291499999999999</v>
      </c>
      <c r="GJ39" s="17">
        <v>146.80000000000001</v>
      </c>
      <c r="GK39" s="17">
        <v>95.091579999999993</v>
      </c>
      <c r="GL39" s="17">
        <v>101.71303</v>
      </c>
      <c r="GM39" s="17">
        <v>45.086970000000001</v>
      </c>
      <c r="GN39" s="17">
        <v>105.6</v>
      </c>
      <c r="GO39" s="17">
        <v>110.48202000000001</v>
      </c>
      <c r="GP39" s="17">
        <v>110.48202000000001</v>
      </c>
      <c r="GQ39" s="17">
        <v>-4.8820199999999998</v>
      </c>
      <c r="GR39" s="17">
        <v>28.3</v>
      </c>
      <c r="GS39" s="17">
        <v>33.604909999999997</v>
      </c>
      <c r="GT39" s="17">
        <v>47.082599999999999</v>
      </c>
      <c r="GU39" s="17">
        <v>-18.782599999999999</v>
      </c>
      <c r="GV39" s="17"/>
      <c r="GW39" s="17"/>
      <c r="GX39" s="17">
        <v>35.162300000000002</v>
      </c>
      <c r="GY39" s="17">
        <v>-35.162300000000002</v>
      </c>
      <c r="GZ39" s="17">
        <v>0</v>
      </c>
      <c r="HA39" s="17"/>
      <c r="HB39" s="17"/>
      <c r="HC39" s="17">
        <v>0</v>
      </c>
      <c r="HD39" s="17">
        <v>28.4</v>
      </c>
      <c r="HE39" s="17">
        <v>30.13373</v>
      </c>
      <c r="HF39" s="17">
        <v>30.13373</v>
      </c>
      <c r="HG39" s="17">
        <v>-1.73373</v>
      </c>
      <c r="HH39" s="17">
        <v>94.8</v>
      </c>
      <c r="HI39" s="17">
        <v>132.64116999999999</v>
      </c>
      <c r="HJ39" s="17">
        <v>162.48122000000001</v>
      </c>
      <c r="HK39" s="17">
        <v>-67.681219999999996</v>
      </c>
      <c r="HL39" s="17"/>
      <c r="HM39" s="17"/>
      <c r="HN39" s="17"/>
      <c r="HO39" s="17">
        <v>0</v>
      </c>
      <c r="HP39" s="17"/>
      <c r="HQ39" s="17"/>
      <c r="HR39" s="17"/>
      <c r="HS39" s="17">
        <v>0</v>
      </c>
      <c r="HT39" s="17">
        <v>30.1</v>
      </c>
      <c r="HU39" s="17">
        <v>48.958150000000003</v>
      </c>
      <c r="HV39" s="17">
        <v>50.136859999999999</v>
      </c>
      <c r="HW39" s="17">
        <v>-20.036860000000001</v>
      </c>
      <c r="HX39" s="17"/>
      <c r="HY39" s="17"/>
      <c r="HZ39" s="17"/>
      <c r="IA39" s="17">
        <v>0</v>
      </c>
      <c r="IB39" s="17"/>
      <c r="IC39" s="17"/>
      <c r="ID39" s="17"/>
      <c r="IE39" s="17">
        <v>0</v>
      </c>
      <c r="IF39" s="17">
        <v>42.9</v>
      </c>
      <c r="IG39" s="17">
        <v>45.265309999999999</v>
      </c>
      <c r="IH39" s="17">
        <v>45.265309999999999</v>
      </c>
      <c r="II39" s="17">
        <v>-2.36531</v>
      </c>
      <c r="IJ39" s="17"/>
      <c r="IK39" s="17"/>
      <c r="IL39" s="17"/>
      <c r="IM39" s="17">
        <v>0</v>
      </c>
      <c r="IN39" s="17"/>
      <c r="IO39" s="17"/>
      <c r="IP39" s="17"/>
      <c r="IQ39" s="17">
        <v>0</v>
      </c>
      <c r="IR39" s="17"/>
      <c r="IS39" s="17"/>
      <c r="IT39" s="17"/>
      <c r="IU39" s="17">
        <v>0</v>
      </c>
      <c r="IV39" s="17">
        <v>131.69999999999999</v>
      </c>
      <c r="IW39" s="17">
        <v>136.69067999999999</v>
      </c>
      <c r="IX39" s="17">
        <v>136.69067999999999</v>
      </c>
      <c r="IY39" s="17">
        <v>-4.9906800000000002</v>
      </c>
      <c r="IZ39" s="17"/>
      <c r="JA39" s="17"/>
      <c r="JB39" s="17"/>
      <c r="JC39" s="17">
        <v>0</v>
      </c>
      <c r="JD39" s="17"/>
      <c r="JE39" s="17"/>
      <c r="JF39" s="17"/>
      <c r="JG39" s="17">
        <v>0</v>
      </c>
      <c r="JH39" s="17"/>
      <c r="JI39" s="17"/>
      <c r="JJ39" s="17"/>
      <c r="JK39" s="17">
        <v>0</v>
      </c>
      <c r="JL39" s="17"/>
      <c r="JM39" s="17"/>
      <c r="JN39" s="17"/>
      <c r="JO39" s="17">
        <v>0</v>
      </c>
      <c r="JP39" s="17"/>
      <c r="JQ39" s="17"/>
      <c r="JR39" s="17"/>
      <c r="JS39" s="17">
        <v>0</v>
      </c>
      <c r="JT39" s="17"/>
      <c r="JU39" s="17"/>
      <c r="JV39" s="17"/>
      <c r="JW39" s="17">
        <v>0</v>
      </c>
      <c r="JX39" s="17">
        <v>194.5</v>
      </c>
      <c r="JY39" s="17">
        <v>200.67499000000001</v>
      </c>
      <c r="JZ39" s="17">
        <v>200.67499000000001</v>
      </c>
      <c r="KA39" s="17">
        <v>-6.1749900000000002</v>
      </c>
      <c r="KB39" s="17">
        <v>195.6</v>
      </c>
      <c r="KC39" s="17">
        <v>200.3066</v>
      </c>
      <c r="KD39" s="17">
        <v>200.3066</v>
      </c>
      <c r="KE39" s="17">
        <v>-4.7065999999999999</v>
      </c>
      <c r="KF39" s="17">
        <v>196.9</v>
      </c>
      <c r="KG39" s="17">
        <v>200.18467000000001</v>
      </c>
      <c r="KH39" s="17">
        <v>200.18467000000001</v>
      </c>
      <c r="KI39" s="17">
        <v>-3.2846700000000002</v>
      </c>
      <c r="KJ39" s="17">
        <v>0</v>
      </c>
      <c r="KK39" s="17"/>
      <c r="KL39" s="17">
        <v>16</v>
      </c>
      <c r="KM39" s="17">
        <v>-16</v>
      </c>
      <c r="KN39" s="17"/>
      <c r="KO39" s="17"/>
      <c r="KP39" s="17"/>
      <c r="KQ39" s="17">
        <v>0</v>
      </c>
      <c r="KR39" s="17"/>
      <c r="KS39" s="17"/>
      <c r="KT39" s="17"/>
      <c r="KU39" s="17">
        <v>0</v>
      </c>
      <c r="KV39" s="17"/>
      <c r="KW39" s="17">
        <v>4.7853599999999998</v>
      </c>
      <c r="KX39" s="17">
        <v>4.7853500000000002</v>
      </c>
      <c r="KY39" s="17">
        <v>-4.7853500000000002</v>
      </c>
      <c r="KZ39" s="17">
        <v>184.2</v>
      </c>
      <c r="LA39" s="17">
        <v>223.50306</v>
      </c>
      <c r="LB39" s="17">
        <v>192.67250000000001</v>
      </c>
      <c r="LC39" s="17">
        <v>-8.4725000000000001</v>
      </c>
      <c r="LD39" s="17">
        <v>131.69999999999999</v>
      </c>
      <c r="LE39" s="17">
        <v>133.16031000000001</v>
      </c>
      <c r="LF39" s="17">
        <v>104.72743</v>
      </c>
      <c r="LG39" s="17">
        <v>26.972570000000001</v>
      </c>
      <c r="LH39" s="17">
        <v>63</v>
      </c>
      <c r="LI39" s="17">
        <v>67.199219999999997</v>
      </c>
      <c r="LJ39" s="17">
        <v>67.199219999999997</v>
      </c>
      <c r="LK39" s="17">
        <v>-4.1992200000000004</v>
      </c>
      <c r="LL39" s="17">
        <v>78</v>
      </c>
      <c r="LM39" s="17">
        <v>78.567999999999998</v>
      </c>
      <c r="LN39" s="17">
        <v>78.567999999999998</v>
      </c>
      <c r="LO39" s="17">
        <v>-0.56799999999999995</v>
      </c>
      <c r="LP39" s="17">
        <v>31.1</v>
      </c>
      <c r="LQ39" s="17">
        <v>29.980560000000001</v>
      </c>
      <c r="LR39" s="17">
        <v>29.980560000000001</v>
      </c>
      <c r="LS39" s="17">
        <v>1.11944</v>
      </c>
      <c r="LT39" s="17"/>
      <c r="LU39" s="17"/>
      <c r="LV39" s="17"/>
      <c r="LW39" s="17">
        <v>0</v>
      </c>
      <c r="LX39" s="17"/>
      <c r="LY39" s="17"/>
      <c r="LZ39" s="17"/>
      <c r="MA39" s="17">
        <v>0</v>
      </c>
      <c r="MB39" s="17"/>
      <c r="MC39" s="17"/>
      <c r="MD39" s="17"/>
      <c r="ME39" s="17">
        <v>0</v>
      </c>
      <c r="MF39" s="17">
        <v>138.1</v>
      </c>
      <c r="MG39" s="17">
        <v>136.26948999999999</v>
      </c>
      <c r="MH39" s="17">
        <v>136.26948999999999</v>
      </c>
      <c r="MI39" s="17">
        <v>1.8305100000000001</v>
      </c>
      <c r="MJ39" s="17"/>
      <c r="MK39" s="17"/>
      <c r="ML39" s="17"/>
      <c r="MM39" s="17">
        <v>0</v>
      </c>
      <c r="MN39" s="17"/>
      <c r="MO39" s="17"/>
      <c r="MP39" s="17"/>
      <c r="MQ39" s="17">
        <v>0</v>
      </c>
      <c r="MR39" s="17"/>
      <c r="MS39" s="17"/>
      <c r="MT39" s="17"/>
      <c r="MU39" s="17">
        <v>0</v>
      </c>
      <c r="MV39" s="17">
        <v>173.3</v>
      </c>
      <c r="MW39" s="17"/>
      <c r="MX39" s="17"/>
      <c r="MY39" s="17">
        <v>173.3</v>
      </c>
      <c r="MZ39" s="17">
        <v>0</v>
      </c>
      <c r="NA39" s="17"/>
      <c r="NB39" s="17"/>
      <c r="NC39" s="17">
        <v>0</v>
      </c>
      <c r="ND39" s="17">
        <v>0</v>
      </c>
      <c r="NE39" s="17"/>
      <c r="NF39" s="17"/>
      <c r="NG39" s="17">
        <v>0</v>
      </c>
      <c r="NH39" s="17">
        <v>0</v>
      </c>
      <c r="NI39" s="17"/>
      <c r="NJ39" s="17"/>
      <c r="NK39" s="17">
        <v>0</v>
      </c>
      <c r="NL39" s="17"/>
      <c r="NM39" s="17"/>
      <c r="NN39" s="17"/>
      <c r="NO39" s="17">
        <v>0</v>
      </c>
      <c r="NP39" s="17"/>
      <c r="NQ39" s="17"/>
      <c r="NR39" s="17"/>
      <c r="NS39" s="17">
        <v>0</v>
      </c>
      <c r="NT39" s="17"/>
      <c r="NU39" s="17"/>
      <c r="NV39" s="17">
        <v>9.09</v>
      </c>
      <c r="NW39" s="17">
        <v>-9.09</v>
      </c>
      <c r="NX39" s="17">
        <v>9.3000000000000007</v>
      </c>
      <c r="NY39" s="17">
        <v>9.0694199999999991</v>
      </c>
      <c r="NZ39" s="17">
        <v>9.0694199999999991</v>
      </c>
      <c r="OA39" s="17">
        <v>0.23058000000000001</v>
      </c>
      <c r="OB39" s="17">
        <v>10.199999999999999</v>
      </c>
      <c r="OC39" s="17">
        <v>10</v>
      </c>
      <c r="OD39" s="17">
        <v>10</v>
      </c>
      <c r="OE39" s="17">
        <v>0.2</v>
      </c>
      <c r="OF39" s="17">
        <v>0.5</v>
      </c>
      <c r="OG39" s="17"/>
      <c r="OH39" s="17">
        <v>0.65300000000000002</v>
      </c>
      <c r="OI39" s="17">
        <v>-0.153</v>
      </c>
      <c r="OJ39" s="17">
        <v>112.6</v>
      </c>
      <c r="OK39" s="17">
        <v>116.54</v>
      </c>
      <c r="OL39" s="17">
        <v>119.52800000000001</v>
      </c>
      <c r="OM39" s="17">
        <v>-6.9279999999999999</v>
      </c>
      <c r="ON39" s="17">
        <v>80.099999999999994</v>
      </c>
      <c r="OO39" s="17"/>
      <c r="OP39" s="17">
        <v>80</v>
      </c>
      <c r="OQ39" s="17">
        <v>0.1</v>
      </c>
      <c r="OR39" s="17">
        <v>9.8000000000000007</v>
      </c>
      <c r="OS39" s="17">
        <v>4.524</v>
      </c>
      <c r="OT39" s="17">
        <v>4.524</v>
      </c>
      <c r="OU39" s="17">
        <v>5.2759999999999998</v>
      </c>
      <c r="OV39" s="17">
        <v>0</v>
      </c>
      <c r="OW39" s="17"/>
      <c r="OX39" s="17">
        <v>0.1</v>
      </c>
      <c r="OY39" s="17">
        <v>-0.1</v>
      </c>
      <c r="OZ39" s="17">
        <v>20.3</v>
      </c>
      <c r="PA39" s="17">
        <v>20.456230000000001</v>
      </c>
      <c r="PB39" s="17">
        <v>20.456230000000001</v>
      </c>
      <c r="PC39" s="17">
        <v>-0.15623000000000001</v>
      </c>
      <c r="PD39" s="17">
        <v>10.3</v>
      </c>
      <c r="PE39" s="17">
        <v>9.9830000000000005</v>
      </c>
      <c r="PF39" s="17">
        <v>9.9830000000000005</v>
      </c>
      <c r="PG39" s="17">
        <v>0.317</v>
      </c>
      <c r="PH39" s="17">
        <v>5.7</v>
      </c>
      <c r="PI39" s="17">
        <v>5.67</v>
      </c>
      <c r="PJ39" s="17">
        <v>5.67</v>
      </c>
      <c r="PK39" s="17">
        <v>0.03</v>
      </c>
      <c r="PL39" s="17">
        <v>201.7</v>
      </c>
      <c r="PM39" s="17"/>
      <c r="PN39" s="17">
        <v>204</v>
      </c>
      <c r="PO39" s="17">
        <v>-2.2999999999999998</v>
      </c>
      <c r="PP39" s="17">
        <v>73.08</v>
      </c>
      <c r="PQ39" s="17"/>
      <c r="PR39" s="17">
        <v>101</v>
      </c>
      <c r="PS39" s="17">
        <v>-27.92</v>
      </c>
      <c r="PT39" s="17">
        <v>2.2000000000000002</v>
      </c>
      <c r="PU39" s="17">
        <v>1</v>
      </c>
      <c r="PV39" s="17">
        <v>1</v>
      </c>
      <c r="PW39" s="17">
        <v>1.2</v>
      </c>
      <c r="PX39" s="17">
        <v>1.5</v>
      </c>
      <c r="PY39" s="17">
        <v>3.1</v>
      </c>
      <c r="PZ39" s="17">
        <v>3.1</v>
      </c>
      <c r="QA39" s="17">
        <v>-1.6</v>
      </c>
      <c r="QB39" s="17">
        <v>4.8</v>
      </c>
      <c r="QC39" s="17">
        <v>5</v>
      </c>
      <c r="QD39" s="17">
        <v>5</v>
      </c>
      <c r="QE39" s="17">
        <v>-0.2</v>
      </c>
      <c r="QF39" s="17">
        <v>20.2</v>
      </c>
      <c r="QG39" s="17">
        <v>20.422219999999999</v>
      </c>
      <c r="QH39" s="17">
        <v>20.422219999999999</v>
      </c>
      <c r="QI39" s="17">
        <v>-0.22222</v>
      </c>
      <c r="QJ39" s="17">
        <v>10</v>
      </c>
      <c r="QK39" s="17">
        <v>19.436350000000001</v>
      </c>
      <c r="QL39" s="17">
        <v>19.436350000000001</v>
      </c>
      <c r="QM39" s="17">
        <v>-9.4363499999999991</v>
      </c>
      <c r="QN39" s="17">
        <v>18.7</v>
      </c>
      <c r="QO39" s="17">
        <v>17.492709999999999</v>
      </c>
      <c r="QP39" s="17">
        <v>17.492709999999999</v>
      </c>
      <c r="QQ39" s="17">
        <v>1.20729</v>
      </c>
      <c r="QR39" s="17">
        <v>3.5</v>
      </c>
      <c r="QS39" s="17">
        <v>3.5</v>
      </c>
      <c r="QT39" s="17">
        <v>3.5</v>
      </c>
      <c r="QU39" s="17">
        <v>0</v>
      </c>
      <c r="QV39" s="17">
        <v>18.5</v>
      </c>
      <c r="QW39" s="17">
        <v>17.881440000000001</v>
      </c>
      <c r="QX39" s="17">
        <v>17.881440000000001</v>
      </c>
      <c r="QY39" s="17">
        <v>0.61856</v>
      </c>
      <c r="QZ39" s="17">
        <v>13.95</v>
      </c>
      <c r="RA39" s="17"/>
      <c r="RB39" s="17">
        <v>15.358000000000001</v>
      </c>
      <c r="RC39" s="17">
        <v>-1.4079999999999999</v>
      </c>
      <c r="RD39" s="17">
        <v>17.11</v>
      </c>
      <c r="RE39" s="17"/>
      <c r="RF39" s="17">
        <v>18.282</v>
      </c>
      <c r="RG39" s="17">
        <v>-1.1719999999999999</v>
      </c>
      <c r="RH39" s="17">
        <v>29.2</v>
      </c>
      <c r="RI39" s="17">
        <v>28.05</v>
      </c>
      <c r="RJ39" s="17">
        <v>28.652000000000001</v>
      </c>
      <c r="RK39" s="17">
        <v>0.54800000000000004</v>
      </c>
      <c r="RL39" s="17">
        <v>81</v>
      </c>
      <c r="RM39" s="17">
        <v>87.79</v>
      </c>
      <c r="RN39" s="17">
        <v>87.543999999999997</v>
      </c>
      <c r="RO39" s="17">
        <v>-6.5439999999999996</v>
      </c>
      <c r="RP39" s="17">
        <v>15.6</v>
      </c>
      <c r="RQ39" s="17"/>
      <c r="RR39" s="17">
        <v>19.163</v>
      </c>
      <c r="RS39" s="17">
        <v>-3.5630000000000002</v>
      </c>
      <c r="RT39" s="17">
        <v>3</v>
      </c>
      <c r="RU39" s="17">
        <v>3</v>
      </c>
      <c r="RV39" s="17">
        <v>3</v>
      </c>
      <c r="RW39" s="17">
        <v>0</v>
      </c>
      <c r="RX39" s="17">
        <v>20.399999999999999</v>
      </c>
      <c r="RY39" s="17">
        <v>19.792000000000002</v>
      </c>
      <c r="RZ39" s="17">
        <v>19.792000000000002</v>
      </c>
      <c r="SA39" s="17">
        <v>0.60799999999999998</v>
      </c>
      <c r="SB39" s="17">
        <v>3.24</v>
      </c>
      <c r="SC39" s="17">
        <v>2</v>
      </c>
      <c r="SD39" s="17">
        <v>2</v>
      </c>
      <c r="SE39" s="17">
        <v>1.24</v>
      </c>
      <c r="SF39" s="17"/>
      <c r="SG39" s="17">
        <v>0.4</v>
      </c>
      <c r="SH39" s="17">
        <v>0.4</v>
      </c>
      <c r="SI39" s="17">
        <v>-0.4</v>
      </c>
      <c r="SJ39" s="17">
        <v>0.3</v>
      </c>
      <c r="SK39" s="17"/>
      <c r="SL39" s="17">
        <v>0.30199999999999999</v>
      </c>
      <c r="SM39" s="17">
        <v>-2E-3</v>
      </c>
      <c r="SN39" s="17">
        <v>19.8</v>
      </c>
      <c r="SO39" s="17">
        <v>19.1448</v>
      </c>
      <c r="SP39" s="17">
        <v>19.1448</v>
      </c>
      <c r="SQ39" s="17">
        <v>0.6552</v>
      </c>
      <c r="SR39" s="17">
        <v>13.1</v>
      </c>
      <c r="SS39" s="17">
        <v>12.244899999999999</v>
      </c>
      <c r="ST39" s="17">
        <v>12.244899999999999</v>
      </c>
      <c r="SU39" s="17">
        <v>0.85509999999999997</v>
      </c>
      <c r="SV39" s="17">
        <v>20.2</v>
      </c>
      <c r="SW39" s="17">
        <v>19.436350000000001</v>
      </c>
      <c r="SX39" s="17">
        <v>19.436350000000001</v>
      </c>
      <c r="SY39" s="17">
        <v>0.76365000000000005</v>
      </c>
      <c r="SZ39" s="17">
        <v>20.2</v>
      </c>
      <c r="TA39" s="17">
        <v>19.436350000000001</v>
      </c>
      <c r="TB39" s="17">
        <v>19.436350000000001</v>
      </c>
      <c r="TC39" s="17">
        <v>0.76365000000000005</v>
      </c>
      <c r="TD39" s="17">
        <v>0.1</v>
      </c>
      <c r="TE39" s="17">
        <v>3.39</v>
      </c>
      <c r="TF39" s="17">
        <v>2.2250000000000001</v>
      </c>
      <c r="TG39" s="17">
        <v>-2.125</v>
      </c>
      <c r="TH39" s="17">
        <v>31.6</v>
      </c>
      <c r="TI39" s="17">
        <v>48.95</v>
      </c>
      <c r="TJ39" s="17">
        <v>56.16</v>
      </c>
      <c r="TK39" s="17">
        <v>-24.56</v>
      </c>
      <c r="TL39" s="17">
        <v>37.1</v>
      </c>
      <c r="TM39" s="17"/>
      <c r="TN39" s="17">
        <v>37.356000000000002</v>
      </c>
      <c r="TO39" s="17">
        <v>-0.25600000000000001</v>
      </c>
      <c r="TP39" s="17">
        <v>107.5</v>
      </c>
      <c r="TQ39" s="17">
        <v>104.95</v>
      </c>
      <c r="TR39" s="17">
        <v>97.899839999999998</v>
      </c>
      <c r="TS39" s="17">
        <v>9.6001600000000007</v>
      </c>
      <c r="TT39" s="17">
        <v>102.3</v>
      </c>
      <c r="TU39" s="17">
        <v>106.61</v>
      </c>
      <c r="TV39" s="17">
        <v>96.68862</v>
      </c>
      <c r="TW39" s="17">
        <v>5.6113799999999996</v>
      </c>
      <c r="TX39" s="17">
        <v>19.899999999999999</v>
      </c>
      <c r="TY39" s="17">
        <v>7.601</v>
      </c>
      <c r="TZ39" s="17">
        <v>4.11022</v>
      </c>
      <c r="UA39" s="17">
        <v>15.78978</v>
      </c>
      <c r="UB39" s="17">
        <v>14.5</v>
      </c>
      <c r="UC39" s="17">
        <v>12.673999999999999</v>
      </c>
      <c r="UD39" s="17">
        <v>7.1882099999999998</v>
      </c>
      <c r="UE39" s="17">
        <v>7.3117900000000002</v>
      </c>
      <c r="UF39" s="17">
        <v>48.3</v>
      </c>
      <c r="UG39" s="17"/>
      <c r="UH39" s="17">
        <v>41.39</v>
      </c>
      <c r="UI39" s="17">
        <v>6.91</v>
      </c>
      <c r="UJ39" s="17">
        <v>21</v>
      </c>
      <c r="UK39" s="17">
        <v>19.436350000000001</v>
      </c>
      <c r="UL39" s="17">
        <v>19.436350000000001</v>
      </c>
      <c r="UM39" s="17">
        <v>1.56365</v>
      </c>
      <c r="UN39" s="17">
        <v>8.1999999999999993</v>
      </c>
      <c r="UO39" s="17">
        <v>8.1999999999999993</v>
      </c>
      <c r="UP39" s="17">
        <v>8.1999999999999993</v>
      </c>
      <c r="UQ39" s="17">
        <v>0</v>
      </c>
      <c r="UR39" s="17">
        <v>6</v>
      </c>
      <c r="US39" s="17">
        <v>7.1</v>
      </c>
      <c r="UT39" s="17">
        <v>7.1</v>
      </c>
      <c r="UU39" s="17">
        <v>-1.1000000000000001</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6.8</v>
      </c>
      <c r="VI39" s="17">
        <v>9.4719999999999995</v>
      </c>
      <c r="VJ39" s="17">
        <v>9.4719999999999995</v>
      </c>
      <c r="VK39" s="17">
        <v>-2.6720000000000002</v>
      </c>
      <c r="VL39" s="17">
        <v>253</v>
      </c>
      <c r="VM39" s="17"/>
      <c r="VN39" s="17">
        <v>252.4</v>
      </c>
      <c r="VO39" s="17">
        <v>0.6</v>
      </c>
      <c r="VP39" s="17">
        <v>11.6</v>
      </c>
      <c r="VQ39" s="17"/>
      <c r="VR39" s="17">
        <v>15.114000000000001</v>
      </c>
      <c r="VS39" s="17">
        <v>-3.5139999999999998</v>
      </c>
      <c r="VT39" s="17">
        <v>129.6</v>
      </c>
      <c r="VU39" s="17"/>
      <c r="VV39" s="17">
        <v>143.95500000000001</v>
      </c>
      <c r="VW39" s="17">
        <v>-14.355</v>
      </c>
      <c r="VX39" s="17">
        <v>0.6</v>
      </c>
      <c r="VY39" s="17">
        <v>0.6</v>
      </c>
      <c r="VZ39" s="17">
        <v>0.6</v>
      </c>
      <c r="WA39" s="17">
        <v>0</v>
      </c>
      <c r="WB39" s="17">
        <v>115.4</v>
      </c>
      <c r="WC39" s="17">
        <v>120.97</v>
      </c>
      <c r="WD39" s="17">
        <v>117.678</v>
      </c>
      <c r="WE39" s="17">
        <v>-2.278</v>
      </c>
      <c r="WF39" s="17">
        <v>166</v>
      </c>
      <c r="WG39" s="17">
        <v>160.09</v>
      </c>
      <c r="WH39" s="17">
        <v>155.00700000000001</v>
      </c>
      <c r="WI39" s="17">
        <v>10.993</v>
      </c>
      <c r="WJ39" s="17">
        <v>99.3</v>
      </c>
      <c r="WK39" s="17"/>
      <c r="WL39" s="17">
        <v>106.15300000000001</v>
      </c>
      <c r="WM39" s="17">
        <v>-6.8529999999999998</v>
      </c>
      <c r="WN39" s="17">
        <v>4.8</v>
      </c>
      <c r="WO39" s="17">
        <v>4.2</v>
      </c>
      <c r="WP39" s="17">
        <v>4.2</v>
      </c>
      <c r="WQ39" s="17">
        <v>0.6</v>
      </c>
      <c r="WR39" s="17">
        <v>2.2999999999999998</v>
      </c>
      <c r="WS39" s="17">
        <v>2.4</v>
      </c>
      <c r="WT39" s="17">
        <v>2.4</v>
      </c>
      <c r="WU39" s="17">
        <v>-0.1</v>
      </c>
      <c r="WV39" s="17">
        <v>1</v>
      </c>
      <c r="WW39" s="17">
        <v>1.2</v>
      </c>
      <c r="WX39" s="17">
        <v>1.2</v>
      </c>
      <c r="WY39" s="17">
        <v>-0.2</v>
      </c>
      <c r="WZ39" s="17">
        <v>2.2000000000000002</v>
      </c>
      <c r="XA39" s="17">
        <v>2.8</v>
      </c>
      <c r="XB39" s="17">
        <v>2.8</v>
      </c>
      <c r="XC39" s="17">
        <v>-0.6</v>
      </c>
      <c r="XD39" s="17">
        <v>11</v>
      </c>
      <c r="XE39" s="17"/>
      <c r="XF39" s="17">
        <v>13.978999999999999</v>
      </c>
      <c r="XG39" s="17">
        <v>-2.9790000000000001</v>
      </c>
      <c r="XH39" s="17">
        <v>6</v>
      </c>
      <c r="XI39" s="17">
        <v>6.4</v>
      </c>
      <c r="XJ39" s="17">
        <v>6.4</v>
      </c>
      <c r="XK39" s="17">
        <v>-0.4</v>
      </c>
      <c r="XL39" s="17">
        <v>20</v>
      </c>
      <c r="XM39" s="17">
        <v>19.241980000000002</v>
      </c>
      <c r="XN39" s="17">
        <v>19.241980000000002</v>
      </c>
      <c r="XO39" s="17">
        <v>0.75802000000000003</v>
      </c>
      <c r="XP39" s="17">
        <v>20</v>
      </c>
      <c r="XQ39" s="17">
        <v>19.241980000000002</v>
      </c>
      <c r="XR39" s="17">
        <v>19.241980000000002</v>
      </c>
      <c r="XS39" s="17">
        <v>0.75802000000000003</v>
      </c>
      <c r="XT39" s="17"/>
      <c r="XU39" s="17"/>
      <c r="XV39" s="17"/>
      <c r="XW39" s="17">
        <v>0</v>
      </c>
      <c r="XX39" s="17">
        <v>43.4</v>
      </c>
      <c r="XY39" s="17">
        <v>38.5</v>
      </c>
      <c r="XZ39" s="17">
        <v>30</v>
      </c>
      <c r="YA39" s="17">
        <v>13.4</v>
      </c>
      <c r="YB39" s="17">
        <v>33</v>
      </c>
      <c r="YC39" s="17">
        <v>38.5</v>
      </c>
      <c r="YD39" s="17">
        <v>30</v>
      </c>
      <c r="YE39" s="17">
        <v>3</v>
      </c>
      <c r="YF39" s="17">
        <v>18.3</v>
      </c>
      <c r="YG39" s="17">
        <v>14</v>
      </c>
      <c r="YH39" s="17">
        <v>14</v>
      </c>
      <c r="YI39" s="17">
        <v>4.3</v>
      </c>
      <c r="YJ39" s="17">
        <v>11.3</v>
      </c>
      <c r="YK39" s="17">
        <v>18</v>
      </c>
      <c r="YL39" s="17">
        <v>18</v>
      </c>
      <c r="YM39" s="17">
        <v>-6.7</v>
      </c>
      <c r="YN39" s="17">
        <v>8.1</v>
      </c>
      <c r="YO39" s="17">
        <v>7.59</v>
      </c>
      <c r="YP39" s="17">
        <v>7.59</v>
      </c>
      <c r="YQ39" s="17">
        <v>0.51</v>
      </c>
      <c r="YR39" s="17">
        <v>11</v>
      </c>
      <c r="YS39" s="17">
        <v>11</v>
      </c>
      <c r="YT39" s="17">
        <v>11</v>
      </c>
      <c r="YU39" s="17">
        <v>0</v>
      </c>
      <c r="YV39" s="17">
        <v>19.7</v>
      </c>
      <c r="YW39" s="17">
        <v>19</v>
      </c>
      <c r="YX39" s="17">
        <v>19</v>
      </c>
      <c r="YY39" s="17">
        <v>0.7</v>
      </c>
    </row>
    <row r="40" spans="1:675" ht="24" customHeight="1" x14ac:dyDescent="0.3">
      <c r="A40" s="1"/>
      <c r="B40" s="18" t="s">
        <v>59</v>
      </c>
      <c r="C40" s="18" t="s">
        <v>775</v>
      </c>
      <c r="D40" s="19">
        <v>197.8</v>
      </c>
      <c r="E40" s="19">
        <v>203.40136000000001</v>
      </c>
      <c r="F40" s="19">
        <v>203.40136000000001</v>
      </c>
      <c r="G40" s="19">
        <v>-5.6013599999999997</v>
      </c>
      <c r="H40" s="19">
        <v>658.3</v>
      </c>
      <c r="I40" s="19">
        <v>650</v>
      </c>
      <c r="J40" s="19">
        <v>629.90463999999997</v>
      </c>
      <c r="K40" s="19">
        <v>28.39536</v>
      </c>
      <c r="L40" s="19">
        <v>145.80000000000001</v>
      </c>
      <c r="M40" s="19">
        <v>211.66204999999999</v>
      </c>
      <c r="N40" s="19">
        <v>205.11832000000001</v>
      </c>
      <c r="O40" s="19">
        <v>-59.31832</v>
      </c>
      <c r="P40" s="19">
        <v>7.5</v>
      </c>
      <c r="Q40" s="19">
        <v>8.8258700000000001</v>
      </c>
      <c r="R40" s="19">
        <v>8.8258700000000001</v>
      </c>
      <c r="S40" s="19">
        <v>-1.3258700000000001</v>
      </c>
      <c r="T40" s="19">
        <v>7.4</v>
      </c>
      <c r="U40" s="19">
        <v>8.5166900000000005</v>
      </c>
      <c r="V40" s="19">
        <v>8.5166900000000005</v>
      </c>
      <c r="W40" s="19">
        <v>-1.11669</v>
      </c>
      <c r="X40" s="19">
        <v>91.5</v>
      </c>
      <c r="Y40" s="19">
        <v>91.867829999999998</v>
      </c>
      <c r="Z40" s="19">
        <v>91.867829999999998</v>
      </c>
      <c r="AA40" s="19">
        <v>-0.36782999999999999</v>
      </c>
      <c r="AB40" s="19">
        <v>228.2</v>
      </c>
      <c r="AC40" s="19">
        <v>230.00147999999999</v>
      </c>
      <c r="AD40" s="19">
        <v>242</v>
      </c>
      <c r="AE40" s="19">
        <v>-13.8</v>
      </c>
      <c r="AF40" s="19"/>
      <c r="AG40" s="19"/>
      <c r="AH40" s="19"/>
      <c r="AI40" s="19">
        <v>0</v>
      </c>
      <c r="AJ40" s="19">
        <v>80</v>
      </c>
      <c r="AK40" s="19">
        <v>87.326560000000001</v>
      </c>
      <c r="AL40" s="19">
        <v>87.326560000000001</v>
      </c>
      <c r="AM40" s="19">
        <v>-7.3265599999999997</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c r="BI40" s="19"/>
      <c r="BJ40" s="19"/>
      <c r="BK40" s="19">
        <v>0</v>
      </c>
      <c r="BL40" s="19">
        <v>580.29999999999995</v>
      </c>
      <c r="BM40" s="19">
        <v>582.50599999999997</v>
      </c>
      <c r="BN40" s="19">
        <v>582.50599999999997</v>
      </c>
      <c r="BO40" s="19">
        <v>-2.206</v>
      </c>
      <c r="BP40" s="19">
        <v>10.7</v>
      </c>
      <c r="BQ40" s="19">
        <v>10.52094</v>
      </c>
      <c r="BR40" s="19">
        <v>10.52094</v>
      </c>
      <c r="BS40" s="19">
        <v>0.17906</v>
      </c>
      <c r="BT40" s="19">
        <v>13.8</v>
      </c>
      <c r="BU40" s="19">
        <v>17.629960000000001</v>
      </c>
      <c r="BV40" s="19">
        <v>17.629960000000001</v>
      </c>
      <c r="BW40" s="19">
        <v>-3.8299599999999998</v>
      </c>
      <c r="BX40" s="19"/>
      <c r="BY40" s="19"/>
      <c r="BZ40" s="19"/>
      <c r="CA40" s="19">
        <v>0</v>
      </c>
      <c r="CB40" s="19"/>
      <c r="CC40" s="19"/>
      <c r="CD40" s="19"/>
      <c r="CE40" s="19">
        <v>0</v>
      </c>
      <c r="CF40" s="19"/>
      <c r="CG40" s="19"/>
      <c r="CH40" s="19"/>
      <c r="CI40" s="19">
        <v>0</v>
      </c>
      <c r="CJ40" s="19">
        <v>159.19999999999999</v>
      </c>
      <c r="CK40" s="19">
        <v>164.06706</v>
      </c>
      <c r="CL40" s="19">
        <v>164.06706</v>
      </c>
      <c r="CM40" s="19">
        <v>-4.8670600000000004</v>
      </c>
      <c r="CN40" s="19">
        <v>9.6999999999999993</v>
      </c>
      <c r="CO40" s="19">
        <v>9.2994299999999992</v>
      </c>
      <c r="CP40" s="19">
        <v>9.2994299999999992</v>
      </c>
      <c r="CQ40" s="19">
        <v>0.40056999999999998</v>
      </c>
      <c r="CR40" s="19">
        <v>6.8</v>
      </c>
      <c r="CS40" s="19">
        <v>4.9935799999999997</v>
      </c>
      <c r="CT40" s="19">
        <v>4.9935799999999997</v>
      </c>
      <c r="CU40" s="19">
        <v>1.8064199999999999</v>
      </c>
      <c r="CV40" s="19"/>
      <c r="CW40" s="19"/>
      <c r="CX40" s="19"/>
      <c r="CY40" s="19">
        <v>0</v>
      </c>
      <c r="CZ40" s="19">
        <v>6.2</v>
      </c>
      <c r="DA40" s="19">
        <v>6.8787000000000003</v>
      </c>
      <c r="DB40" s="19">
        <v>6.8787000000000003</v>
      </c>
      <c r="DC40" s="19">
        <v>-0.67869999999999997</v>
      </c>
      <c r="DD40" s="19"/>
      <c r="DE40" s="19"/>
      <c r="DF40" s="19"/>
      <c r="DG40" s="19">
        <v>0</v>
      </c>
      <c r="DH40" s="19">
        <v>140.69999999999999</v>
      </c>
      <c r="DI40" s="19">
        <v>62.388649999999998</v>
      </c>
      <c r="DJ40" s="19">
        <v>142.44412</v>
      </c>
      <c r="DK40" s="19">
        <v>-1.7441199999999999</v>
      </c>
      <c r="DL40" s="19"/>
      <c r="DM40" s="19"/>
      <c r="DN40" s="19"/>
      <c r="DO40" s="19">
        <v>0</v>
      </c>
      <c r="DP40" s="19"/>
      <c r="DQ40" s="19"/>
      <c r="DR40" s="19"/>
      <c r="DS40" s="19">
        <v>0</v>
      </c>
      <c r="DT40" s="19">
        <v>24</v>
      </c>
      <c r="DU40" s="19">
        <v>22.186620000000001</v>
      </c>
      <c r="DV40" s="19">
        <v>7.7240000000000002</v>
      </c>
      <c r="DW40" s="19">
        <v>16.276</v>
      </c>
      <c r="DX40" s="19"/>
      <c r="DY40" s="19"/>
      <c r="DZ40" s="19"/>
      <c r="EA40" s="19">
        <v>0</v>
      </c>
      <c r="EB40" s="19">
        <v>109.8</v>
      </c>
      <c r="EC40" s="19">
        <v>112.46647</v>
      </c>
      <c r="ED40" s="19">
        <v>112.46647</v>
      </c>
      <c r="EE40" s="19">
        <v>-2.6664699999999999</v>
      </c>
      <c r="EF40" s="19">
        <v>224</v>
      </c>
      <c r="EG40" s="19">
        <v>220.69499999999999</v>
      </c>
      <c r="EH40" s="19">
        <v>220.69499999999999</v>
      </c>
      <c r="EI40" s="19">
        <v>3.3050000000000002</v>
      </c>
      <c r="EJ40" s="19">
        <v>0</v>
      </c>
      <c r="EK40" s="19"/>
      <c r="EL40" s="19"/>
      <c r="EM40" s="19">
        <v>0</v>
      </c>
      <c r="EN40" s="19"/>
      <c r="EO40" s="19"/>
      <c r="EP40" s="19"/>
      <c r="EQ40" s="19">
        <v>0</v>
      </c>
      <c r="ER40" s="19"/>
      <c r="ES40" s="19"/>
      <c r="ET40" s="19"/>
      <c r="EU40" s="19">
        <v>0</v>
      </c>
      <c r="EV40" s="19">
        <v>6.5</v>
      </c>
      <c r="EW40" s="19">
        <v>6.39</v>
      </c>
      <c r="EX40" s="19">
        <v>6.39</v>
      </c>
      <c r="EY40" s="19">
        <v>0.11</v>
      </c>
      <c r="EZ40" s="19">
        <v>444.9</v>
      </c>
      <c r="FA40" s="19">
        <v>360</v>
      </c>
      <c r="FB40" s="19">
        <v>380.56365</v>
      </c>
      <c r="FC40" s="19">
        <v>64.336349999999996</v>
      </c>
      <c r="FD40" s="19">
        <v>81.599999999999994</v>
      </c>
      <c r="FE40" s="19">
        <v>81.635570000000001</v>
      </c>
      <c r="FF40" s="19">
        <v>81.635570000000001</v>
      </c>
      <c r="FG40" s="19">
        <v>-3.5569999999999997E-2</v>
      </c>
      <c r="FH40" s="19">
        <v>144.5</v>
      </c>
      <c r="FI40" s="19">
        <v>124.54989</v>
      </c>
      <c r="FJ40" s="19">
        <v>151.36251999999999</v>
      </c>
      <c r="FK40" s="19">
        <v>-6.86252</v>
      </c>
      <c r="FL40" s="19">
        <v>41.9</v>
      </c>
      <c r="FM40" s="19">
        <v>41.89893</v>
      </c>
      <c r="FN40" s="19">
        <v>41.89893</v>
      </c>
      <c r="FO40" s="19">
        <v>1.07E-3</v>
      </c>
      <c r="FP40" s="19">
        <v>18.8</v>
      </c>
      <c r="FQ40" s="19">
        <v>19.21088</v>
      </c>
      <c r="FR40" s="19">
        <v>19.21088</v>
      </c>
      <c r="FS40" s="19">
        <v>-0.41088000000000002</v>
      </c>
      <c r="FT40" s="19">
        <v>19</v>
      </c>
      <c r="FU40" s="19">
        <v>18.172979999999999</v>
      </c>
      <c r="FV40" s="19">
        <v>18.172979999999999</v>
      </c>
      <c r="FW40" s="19">
        <v>0.82701999999999998</v>
      </c>
      <c r="FX40" s="19">
        <v>87.9</v>
      </c>
      <c r="FY40" s="19">
        <v>87.773570000000007</v>
      </c>
      <c r="FZ40" s="19">
        <v>87.773570000000007</v>
      </c>
      <c r="GA40" s="19">
        <v>0.12642999999999999</v>
      </c>
      <c r="GB40" s="19">
        <v>87.7</v>
      </c>
      <c r="GC40" s="19">
        <v>106.69404</v>
      </c>
      <c r="GD40" s="19">
        <v>98.993440000000007</v>
      </c>
      <c r="GE40" s="19">
        <v>-11.29344</v>
      </c>
      <c r="GF40" s="19">
        <v>87.9</v>
      </c>
      <c r="GG40" s="19">
        <v>106.69404</v>
      </c>
      <c r="GH40" s="19">
        <v>98.993440000000007</v>
      </c>
      <c r="GI40" s="19">
        <v>-11.093439999999999</v>
      </c>
      <c r="GJ40" s="19">
        <v>130.1</v>
      </c>
      <c r="GK40" s="19">
        <v>107.01443999999999</v>
      </c>
      <c r="GL40" s="19">
        <v>99.290719999999993</v>
      </c>
      <c r="GM40" s="19">
        <v>30.809280000000001</v>
      </c>
      <c r="GN40" s="19">
        <v>105.5</v>
      </c>
      <c r="GO40" s="19">
        <v>110.48202000000001</v>
      </c>
      <c r="GP40" s="19">
        <v>110.48202000000001</v>
      </c>
      <c r="GQ40" s="19">
        <v>-4.9820200000000003</v>
      </c>
      <c r="GR40" s="19">
        <v>43.3</v>
      </c>
      <c r="GS40" s="19">
        <v>45</v>
      </c>
      <c r="GT40" s="19">
        <v>47.082599999999999</v>
      </c>
      <c r="GU40" s="19">
        <v>-3.7826</v>
      </c>
      <c r="GV40" s="19"/>
      <c r="GW40" s="19"/>
      <c r="GX40" s="19">
        <v>35.162300000000002</v>
      </c>
      <c r="GY40" s="19">
        <v>-35.162300000000002</v>
      </c>
      <c r="GZ40" s="19">
        <v>0</v>
      </c>
      <c r="HA40" s="19"/>
      <c r="HB40" s="19"/>
      <c r="HC40" s="19">
        <v>0</v>
      </c>
      <c r="HD40" s="19">
        <v>28.3</v>
      </c>
      <c r="HE40" s="19">
        <v>30.13373</v>
      </c>
      <c r="HF40" s="19">
        <v>30.13373</v>
      </c>
      <c r="HG40" s="19">
        <v>-1.8337300000000001</v>
      </c>
      <c r="HH40" s="19">
        <v>168.2</v>
      </c>
      <c r="HI40" s="19">
        <v>170</v>
      </c>
      <c r="HJ40" s="19">
        <v>133.20213000000001</v>
      </c>
      <c r="HK40" s="19">
        <v>34.997869999999999</v>
      </c>
      <c r="HL40" s="19"/>
      <c r="HM40" s="19"/>
      <c r="HN40" s="19"/>
      <c r="HO40" s="19">
        <v>0</v>
      </c>
      <c r="HP40" s="19"/>
      <c r="HQ40" s="19"/>
      <c r="HR40" s="19"/>
      <c r="HS40" s="19">
        <v>0</v>
      </c>
      <c r="HT40" s="19">
        <v>63.2</v>
      </c>
      <c r="HU40" s="19">
        <v>49.789700000000003</v>
      </c>
      <c r="HV40" s="19">
        <v>50.079889999999999</v>
      </c>
      <c r="HW40" s="19">
        <v>13.12011</v>
      </c>
      <c r="HX40" s="19"/>
      <c r="HY40" s="19"/>
      <c r="HZ40" s="19"/>
      <c r="IA40" s="19">
        <v>0</v>
      </c>
      <c r="IB40" s="19"/>
      <c r="IC40" s="19"/>
      <c r="ID40" s="19"/>
      <c r="IE40" s="19">
        <v>0</v>
      </c>
      <c r="IF40" s="19">
        <v>42.9</v>
      </c>
      <c r="IG40" s="19">
        <v>45.265309999999999</v>
      </c>
      <c r="IH40" s="19">
        <v>45.265309999999999</v>
      </c>
      <c r="II40" s="19">
        <v>-2.36531</v>
      </c>
      <c r="IJ40" s="19"/>
      <c r="IK40" s="19"/>
      <c r="IL40" s="19"/>
      <c r="IM40" s="19">
        <v>0</v>
      </c>
      <c r="IN40" s="19"/>
      <c r="IO40" s="19"/>
      <c r="IP40" s="19"/>
      <c r="IQ40" s="19">
        <v>0</v>
      </c>
      <c r="IR40" s="19"/>
      <c r="IS40" s="19"/>
      <c r="IT40" s="19"/>
      <c r="IU40" s="19">
        <v>0</v>
      </c>
      <c r="IV40" s="19">
        <v>131.30000000000001</v>
      </c>
      <c r="IW40" s="19">
        <v>136.69067999999999</v>
      </c>
      <c r="IX40" s="19">
        <v>136.69067999999999</v>
      </c>
      <c r="IY40" s="19">
        <v>-5.3906799999999997</v>
      </c>
      <c r="IZ40" s="19"/>
      <c r="JA40" s="19"/>
      <c r="JB40" s="19"/>
      <c r="JC40" s="19">
        <v>0</v>
      </c>
      <c r="JD40" s="19"/>
      <c r="JE40" s="19"/>
      <c r="JF40" s="19"/>
      <c r="JG40" s="19">
        <v>0</v>
      </c>
      <c r="JH40" s="19"/>
      <c r="JI40" s="19"/>
      <c r="JJ40" s="19"/>
      <c r="JK40" s="19">
        <v>0</v>
      </c>
      <c r="JL40" s="19"/>
      <c r="JM40" s="19"/>
      <c r="JN40" s="19"/>
      <c r="JO40" s="19">
        <v>0</v>
      </c>
      <c r="JP40" s="19"/>
      <c r="JQ40" s="19"/>
      <c r="JR40" s="19"/>
      <c r="JS40" s="19">
        <v>0</v>
      </c>
      <c r="JT40" s="19"/>
      <c r="JU40" s="19"/>
      <c r="JV40" s="19"/>
      <c r="JW40" s="19">
        <v>0</v>
      </c>
      <c r="JX40" s="19">
        <v>194.4</v>
      </c>
      <c r="JY40" s="19">
        <v>200.67499000000001</v>
      </c>
      <c r="JZ40" s="19">
        <v>200.67499000000001</v>
      </c>
      <c r="KA40" s="19">
        <v>-6.2749899999999998</v>
      </c>
      <c r="KB40" s="19">
        <v>194.7</v>
      </c>
      <c r="KC40" s="19">
        <v>200.3066</v>
      </c>
      <c r="KD40" s="19">
        <v>200.3066</v>
      </c>
      <c r="KE40" s="19">
        <v>-5.6066000000000003</v>
      </c>
      <c r="KF40" s="19">
        <v>195.7</v>
      </c>
      <c r="KG40" s="19">
        <v>200.18467000000001</v>
      </c>
      <c r="KH40" s="19">
        <v>200.18467000000001</v>
      </c>
      <c r="KI40" s="19">
        <v>-4.4846700000000004</v>
      </c>
      <c r="KJ40" s="19">
        <v>0</v>
      </c>
      <c r="KK40" s="19"/>
      <c r="KL40" s="19">
        <v>16</v>
      </c>
      <c r="KM40" s="19">
        <v>-16</v>
      </c>
      <c r="KN40" s="19"/>
      <c r="KO40" s="19"/>
      <c r="KP40" s="19"/>
      <c r="KQ40" s="19">
        <v>0</v>
      </c>
      <c r="KR40" s="19"/>
      <c r="KS40" s="19"/>
      <c r="KT40" s="19"/>
      <c r="KU40" s="19">
        <v>0</v>
      </c>
      <c r="KV40" s="19"/>
      <c r="KW40" s="19">
        <v>4.7853599999999998</v>
      </c>
      <c r="KX40" s="19">
        <v>4.7853500000000002</v>
      </c>
      <c r="KY40" s="19">
        <v>-4.7853500000000002</v>
      </c>
      <c r="KZ40" s="19">
        <v>257.8</v>
      </c>
      <c r="LA40" s="19">
        <v>193.39553000000001</v>
      </c>
      <c r="LB40" s="19">
        <v>193.41497000000001</v>
      </c>
      <c r="LC40" s="19">
        <v>64.38503</v>
      </c>
      <c r="LD40" s="19">
        <v>129.19999999999999</v>
      </c>
      <c r="LE40" s="19">
        <v>133.16031000000001</v>
      </c>
      <c r="LF40" s="19">
        <v>133.16031000000001</v>
      </c>
      <c r="LG40" s="19">
        <v>-3.9603100000000002</v>
      </c>
      <c r="LH40" s="19">
        <v>62.2</v>
      </c>
      <c r="LI40" s="19">
        <v>67.199219999999997</v>
      </c>
      <c r="LJ40" s="19">
        <v>67.199219999999997</v>
      </c>
      <c r="LK40" s="19">
        <v>-4.9992200000000002</v>
      </c>
      <c r="LL40" s="19">
        <v>77.7</v>
      </c>
      <c r="LM40" s="19">
        <v>78.567999999999998</v>
      </c>
      <c r="LN40" s="19">
        <v>78.567999999999998</v>
      </c>
      <c r="LO40" s="19">
        <v>-0.86799999999999999</v>
      </c>
      <c r="LP40" s="19">
        <v>27.6</v>
      </c>
      <c r="LQ40" s="19">
        <v>29.980560000000001</v>
      </c>
      <c r="LR40" s="19">
        <v>29.980560000000001</v>
      </c>
      <c r="LS40" s="19">
        <v>-2.38056</v>
      </c>
      <c r="LT40" s="19"/>
      <c r="LU40" s="19"/>
      <c r="LV40" s="19"/>
      <c r="LW40" s="19">
        <v>0</v>
      </c>
      <c r="LX40" s="19"/>
      <c r="LY40" s="19"/>
      <c r="LZ40" s="19"/>
      <c r="MA40" s="19">
        <v>0</v>
      </c>
      <c r="MB40" s="19"/>
      <c r="MC40" s="19"/>
      <c r="MD40" s="19"/>
      <c r="ME40" s="19">
        <v>0</v>
      </c>
      <c r="MF40" s="19">
        <v>137.69999999999999</v>
      </c>
      <c r="MG40" s="19">
        <v>136.26948999999999</v>
      </c>
      <c r="MH40" s="19">
        <v>136.26948999999999</v>
      </c>
      <c r="MI40" s="19">
        <v>1.4305099999999999</v>
      </c>
      <c r="MJ40" s="19"/>
      <c r="MK40" s="19"/>
      <c r="ML40" s="19"/>
      <c r="MM40" s="19">
        <v>0</v>
      </c>
      <c r="MN40" s="19"/>
      <c r="MO40" s="19"/>
      <c r="MP40" s="19"/>
      <c r="MQ40" s="19">
        <v>0</v>
      </c>
      <c r="MR40" s="19"/>
      <c r="MS40" s="19"/>
      <c r="MT40" s="19"/>
      <c r="MU40" s="19">
        <v>0</v>
      </c>
      <c r="MV40" s="19">
        <v>172.4</v>
      </c>
      <c r="MW40" s="19"/>
      <c r="MX40" s="19"/>
      <c r="MY40" s="19">
        <v>172.4</v>
      </c>
      <c r="MZ40" s="19">
        <v>0</v>
      </c>
      <c r="NA40" s="19"/>
      <c r="NB40" s="19"/>
      <c r="NC40" s="19">
        <v>0</v>
      </c>
      <c r="ND40" s="19">
        <v>0</v>
      </c>
      <c r="NE40" s="19"/>
      <c r="NF40" s="19"/>
      <c r="NG40" s="19">
        <v>0</v>
      </c>
      <c r="NH40" s="19">
        <v>0</v>
      </c>
      <c r="NI40" s="19"/>
      <c r="NJ40" s="19"/>
      <c r="NK40" s="19">
        <v>0</v>
      </c>
      <c r="NL40" s="19"/>
      <c r="NM40" s="19"/>
      <c r="NN40" s="19"/>
      <c r="NO40" s="19">
        <v>0</v>
      </c>
      <c r="NP40" s="19"/>
      <c r="NQ40" s="19"/>
      <c r="NR40" s="19"/>
      <c r="NS40" s="19">
        <v>0</v>
      </c>
      <c r="NT40" s="19"/>
      <c r="NU40" s="19"/>
      <c r="NV40" s="19">
        <v>9.09</v>
      </c>
      <c r="NW40" s="19">
        <v>-9.09</v>
      </c>
      <c r="NX40" s="19">
        <v>9.3000000000000007</v>
      </c>
      <c r="NY40" s="19">
        <v>9.0694199999999991</v>
      </c>
      <c r="NZ40" s="19">
        <v>9.0694199999999991</v>
      </c>
      <c r="OA40" s="19">
        <v>0.23058000000000001</v>
      </c>
      <c r="OB40" s="19">
        <v>10.199999999999999</v>
      </c>
      <c r="OC40" s="19">
        <v>10</v>
      </c>
      <c r="OD40" s="19">
        <v>10</v>
      </c>
      <c r="OE40" s="19">
        <v>0.2</v>
      </c>
      <c r="OF40" s="19">
        <v>0.5</v>
      </c>
      <c r="OG40" s="19"/>
      <c r="OH40" s="19">
        <v>0.54900000000000004</v>
      </c>
      <c r="OI40" s="19">
        <v>-4.9000000000000002E-2</v>
      </c>
      <c r="OJ40" s="19">
        <v>112</v>
      </c>
      <c r="OK40" s="19">
        <v>116.61</v>
      </c>
      <c r="OL40" s="19">
        <v>119.33499999999999</v>
      </c>
      <c r="OM40" s="19">
        <v>-7.335</v>
      </c>
      <c r="ON40" s="19">
        <v>66.099999999999994</v>
      </c>
      <c r="OO40" s="19"/>
      <c r="OP40" s="19">
        <v>80</v>
      </c>
      <c r="OQ40" s="19">
        <v>-13.9</v>
      </c>
      <c r="OR40" s="19">
        <v>11.1</v>
      </c>
      <c r="OS40" s="19">
        <v>3.1869999999999998</v>
      </c>
      <c r="OT40" s="19">
        <v>3.1869999999999998</v>
      </c>
      <c r="OU40" s="19">
        <v>7.9130000000000003</v>
      </c>
      <c r="OV40" s="19">
        <v>0</v>
      </c>
      <c r="OW40" s="19"/>
      <c r="OX40" s="19">
        <v>0.1</v>
      </c>
      <c r="OY40" s="19">
        <v>-0.1</v>
      </c>
      <c r="OZ40" s="19">
        <v>20.2</v>
      </c>
      <c r="PA40" s="19">
        <v>20.456230000000001</v>
      </c>
      <c r="PB40" s="19">
        <v>20.456230000000001</v>
      </c>
      <c r="PC40" s="19">
        <v>-0.25623000000000001</v>
      </c>
      <c r="PD40" s="19">
        <v>10.3</v>
      </c>
      <c r="PE40" s="19">
        <v>9.9830000000000005</v>
      </c>
      <c r="PF40" s="19">
        <v>9.9830000000000005</v>
      </c>
      <c r="PG40" s="19">
        <v>0.317</v>
      </c>
      <c r="PH40" s="19">
        <v>5.7</v>
      </c>
      <c r="PI40" s="19">
        <v>5.67</v>
      </c>
      <c r="PJ40" s="19">
        <v>5.67</v>
      </c>
      <c r="PK40" s="19">
        <v>0.03</v>
      </c>
      <c r="PL40" s="19">
        <v>113.6</v>
      </c>
      <c r="PM40" s="19"/>
      <c r="PN40" s="19">
        <v>204</v>
      </c>
      <c r="PO40" s="19">
        <v>-90.4</v>
      </c>
      <c r="PP40" s="19">
        <v>65.09</v>
      </c>
      <c r="PQ40" s="19"/>
      <c r="PR40" s="19">
        <v>97</v>
      </c>
      <c r="PS40" s="19">
        <v>-31.91</v>
      </c>
      <c r="PT40" s="19">
        <v>2.2000000000000002</v>
      </c>
      <c r="PU40" s="19">
        <v>1</v>
      </c>
      <c r="PV40" s="19">
        <v>1</v>
      </c>
      <c r="PW40" s="19">
        <v>1.2</v>
      </c>
      <c r="PX40" s="19">
        <v>1.5</v>
      </c>
      <c r="PY40" s="19">
        <v>3.1</v>
      </c>
      <c r="PZ40" s="19">
        <v>3.1</v>
      </c>
      <c r="QA40" s="19">
        <v>-1.6</v>
      </c>
      <c r="QB40" s="19">
        <v>4.8</v>
      </c>
      <c r="QC40" s="19">
        <v>5</v>
      </c>
      <c r="QD40" s="19">
        <v>5</v>
      </c>
      <c r="QE40" s="19">
        <v>-0.2</v>
      </c>
      <c r="QF40" s="19">
        <v>20.2</v>
      </c>
      <c r="QG40" s="19">
        <v>20.422219999999999</v>
      </c>
      <c r="QH40" s="19">
        <v>20.422219999999999</v>
      </c>
      <c r="QI40" s="19">
        <v>-0.22222</v>
      </c>
      <c r="QJ40" s="19">
        <v>10</v>
      </c>
      <c r="QK40" s="19">
        <v>19.436350000000001</v>
      </c>
      <c r="QL40" s="19">
        <v>19.436350000000001</v>
      </c>
      <c r="QM40" s="19">
        <v>-9.4363499999999991</v>
      </c>
      <c r="QN40" s="19">
        <v>18.7</v>
      </c>
      <c r="QO40" s="19">
        <v>17.492709999999999</v>
      </c>
      <c r="QP40" s="19">
        <v>17.492709999999999</v>
      </c>
      <c r="QQ40" s="19">
        <v>1.20729</v>
      </c>
      <c r="QR40" s="19">
        <v>3.5</v>
      </c>
      <c r="QS40" s="19">
        <v>3.5</v>
      </c>
      <c r="QT40" s="19">
        <v>3.5</v>
      </c>
      <c r="QU40" s="19">
        <v>0</v>
      </c>
      <c r="QV40" s="19">
        <v>18.5</v>
      </c>
      <c r="QW40" s="19">
        <v>17.881440000000001</v>
      </c>
      <c r="QX40" s="19">
        <v>17.881440000000001</v>
      </c>
      <c r="QY40" s="19">
        <v>0.61856</v>
      </c>
      <c r="QZ40" s="19">
        <v>13.59</v>
      </c>
      <c r="RA40" s="19"/>
      <c r="RB40" s="19">
        <v>15.122999999999999</v>
      </c>
      <c r="RC40" s="19">
        <v>-1.5329999999999999</v>
      </c>
      <c r="RD40" s="19">
        <v>16.36</v>
      </c>
      <c r="RE40" s="19"/>
      <c r="RF40" s="19">
        <v>17.88</v>
      </c>
      <c r="RG40" s="19">
        <v>-1.52</v>
      </c>
      <c r="RH40" s="19">
        <v>29</v>
      </c>
      <c r="RI40" s="19">
        <v>28.05</v>
      </c>
      <c r="RJ40" s="19">
        <v>28.763999999999999</v>
      </c>
      <c r="RK40" s="19">
        <v>0.23599999999999999</v>
      </c>
      <c r="RL40" s="19">
        <v>84.1</v>
      </c>
      <c r="RM40" s="19">
        <v>87.83</v>
      </c>
      <c r="RN40" s="19">
        <v>88.049000000000007</v>
      </c>
      <c r="RO40" s="19">
        <v>-3.9489999999999998</v>
      </c>
      <c r="RP40" s="19">
        <v>12.5</v>
      </c>
      <c r="RQ40" s="19"/>
      <c r="RR40" s="19">
        <v>17.303999999999998</v>
      </c>
      <c r="RS40" s="19">
        <v>-4.8040000000000003</v>
      </c>
      <c r="RT40" s="19">
        <v>3</v>
      </c>
      <c r="RU40" s="19">
        <v>3</v>
      </c>
      <c r="RV40" s="19">
        <v>3</v>
      </c>
      <c r="RW40" s="19">
        <v>0</v>
      </c>
      <c r="RX40" s="19">
        <v>20.3</v>
      </c>
      <c r="RY40" s="19">
        <v>19.792000000000002</v>
      </c>
      <c r="RZ40" s="19">
        <v>19.792000000000002</v>
      </c>
      <c r="SA40" s="19">
        <v>0.50800000000000001</v>
      </c>
      <c r="SB40" s="19">
        <v>3.24</v>
      </c>
      <c r="SC40" s="19">
        <v>2</v>
      </c>
      <c r="SD40" s="19">
        <v>2</v>
      </c>
      <c r="SE40" s="19">
        <v>1.24</v>
      </c>
      <c r="SF40" s="19"/>
      <c r="SG40" s="19">
        <v>0.4</v>
      </c>
      <c r="SH40" s="19">
        <v>0.4</v>
      </c>
      <c r="SI40" s="19">
        <v>-0.4</v>
      </c>
      <c r="SJ40" s="19">
        <v>0.2</v>
      </c>
      <c r="SK40" s="19"/>
      <c r="SL40" s="19">
        <v>0.25700000000000001</v>
      </c>
      <c r="SM40" s="19">
        <v>-5.7000000000000002E-2</v>
      </c>
      <c r="SN40" s="19">
        <v>19.8</v>
      </c>
      <c r="SO40" s="19">
        <v>19.1448</v>
      </c>
      <c r="SP40" s="19">
        <v>19.1448</v>
      </c>
      <c r="SQ40" s="19">
        <v>0.6552</v>
      </c>
      <c r="SR40" s="19">
        <v>13.1</v>
      </c>
      <c r="SS40" s="19">
        <v>12.244899999999999</v>
      </c>
      <c r="ST40" s="19">
        <v>12.244899999999999</v>
      </c>
      <c r="SU40" s="19">
        <v>0.85509999999999997</v>
      </c>
      <c r="SV40" s="19">
        <v>20.2</v>
      </c>
      <c r="SW40" s="19">
        <v>19.436350000000001</v>
      </c>
      <c r="SX40" s="19">
        <v>19.436350000000001</v>
      </c>
      <c r="SY40" s="19">
        <v>0.76365000000000005</v>
      </c>
      <c r="SZ40" s="19">
        <v>20.2</v>
      </c>
      <c r="TA40" s="19">
        <v>19.436350000000001</v>
      </c>
      <c r="TB40" s="19">
        <v>19.436350000000001</v>
      </c>
      <c r="TC40" s="19">
        <v>0.76365000000000005</v>
      </c>
      <c r="TD40" s="19">
        <v>0.7</v>
      </c>
      <c r="TE40" s="19">
        <v>2.96</v>
      </c>
      <c r="TF40" s="19">
        <v>1.887</v>
      </c>
      <c r="TG40" s="19">
        <v>-1.1870000000000001</v>
      </c>
      <c r="TH40" s="19">
        <v>33.6</v>
      </c>
      <c r="TI40" s="19">
        <v>48.49</v>
      </c>
      <c r="TJ40" s="19">
        <v>54.286000000000001</v>
      </c>
      <c r="TK40" s="19">
        <v>-20.686</v>
      </c>
      <c r="TL40" s="19">
        <v>29.4</v>
      </c>
      <c r="TM40" s="19"/>
      <c r="TN40" s="19">
        <v>36.307000000000002</v>
      </c>
      <c r="TO40" s="19">
        <v>-6.907</v>
      </c>
      <c r="TP40" s="19">
        <v>112.5</v>
      </c>
      <c r="TQ40" s="19">
        <v>101.4</v>
      </c>
      <c r="TR40" s="19">
        <v>97.818029999999993</v>
      </c>
      <c r="TS40" s="19">
        <v>14.68197</v>
      </c>
      <c r="TT40" s="19">
        <v>102.5</v>
      </c>
      <c r="TU40" s="19">
        <v>106.48</v>
      </c>
      <c r="TV40" s="19">
        <v>97.917739999999995</v>
      </c>
      <c r="TW40" s="19">
        <v>4.5822599999999998</v>
      </c>
      <c r="TX40" s="19">
        <v>19.3</v>
      </c>
      <c r="TY40" s="19">
        <v>7.3460000000000001</v>
      </c>
      <c r="TZ40" s="19">
        <v>3.9823300000000001</v>
      </c>
      <c r="UA40" s="19">
        <v>15.31767</v>
      </c>
      <c r="UB40" s="19">
        <v>14</v>
      </c>
      <c r="UC40" s="19">
        <v>12.099</v>
      </c>
      <c r="UD40" s="19">
        <v>6.8787200000000004</v>
      </c>
      <c r="UE40" s="19">
        <v>7.1212799999999996</v>
      </c>
      <c r="UF40" s="19">
        <v>51</v>
      </c>
      <c r="UG40" s="19"/>
      <c r="UH40" s="19">
        <v>30.4</v>
      </c>
      <c r="UI40" s="19">
        <v>20.6</v>
      </c>
      <c r="UJ40" s="19">
        <v>21</v>
      </c>
      <c r="UK40" s="19">
        <v>19.436350000000001</v>
      </c>
      <c r="UL40" s="19">
        <v>19.436350000000001</v>
      </c>
      <c r="UM40" s="19">
        <v>1.56365</v>
      </c>
      <c r="UN40" s="19">
        <v>8.1999999999999993</v>
      </c>
      <c r="UO40" s="19">
        <v>8.1999999999999993</v>
      </c>
      <c r="UP40" s="19">
        <v>8.1999999999999993</v>
      </c>
      <c r="UQ40" s="19">
        <v>0</v>
      </c>
      <c r="UR40" s="19">
        <v>6</v>
      </c>
      <c r="US40" s="19">
        <v>7.1</v>
      </c>
      <c r="UT40" s="19">
        <v>7.1</v>
      </c>
      <c r="UU40" s="19">
        <v>-1.1000000000000001</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6.3</v>
      </c>
      <c r="VI40" s="19">
        <v>8.2870000000000008</v>
      </c>
      <c r="VJ40" s="19">
        <v>8.2870000000000008</v>
      </c>
      <c r="VK40" s="19">
        <v>-1.9870000000000001</v>
      </c>
      <c r="VL40" s="19">
        <v>107.7</v>
      </c>
      <c r="VM40" s="19"/>
      <c r="VN40" s="19">
        <v>252.399</v>
      </c>
      <c r="VO40" s="19">
        <v>-144.69900000000001</v>
      </c>
      <c r="VP40" s="19">
        <v>8.4</v>
      </c>
      <c r="VQ40" s="19"/>
      <c r="VR40" s="19">
        <v>11.228999999999999</v>
      </c>
      <c r="VS40" s="19">
        <v>-2.8290000000000002</v>
      </c>
      <c r="VT40" s="19">
        <v>127.3</v>
      </c>
      <c r="VU40" s="19"/>
      <c r="VV40" s="19">
        <v>139.91900000000001</v>
      </c>
      <c r="VW40" s="19">
        <v>-12.619</v>
      </c>
      <c r="VX40" s="19">
        <v>0.6</v>
      </c>
      <c r="VY40" s="19">
        <v>0.6</v>
      </c>
      <c r="VZ40" s="19">
        <v>0.6</v>
      </c>
      <c r="WA40" s="19">
        <v>0</v>
      </c>
      <c r="WB40" s="19">
        <v>118</v>
      </c>
      <c r="WC40" s="19">
        <v>122.35</v>
      </c>
      <c r="WD40" s="19">
        <v>118.136</v>
      </c>
      <c r="WE40" s="19">
        <v>-0.13600000000000001</v>
      </c>
      <c r="WF40" s="19">
        <v>168.5</v>
      </c>
      <c r="WG40" s="19">
        <v>158.55000000000001</v>
      </c>
      <c r="WH40" s="19">
        <v>158.929</v>
      </c>
      <c r="WI40" s="19">
        <v>9.5709999999999997</v>
      </c>
      <c r="WJ40" s="19">
        <v>94.5</v>
      </c>
      <c r="WK40" s="19"/>
      <c r="WL40" s="19">
        <v>100.904</v>
      </c>
      <c r="WM40" s="19">
        <v>-6.4039999999999999</v>
      </c>
      <c r="WN40" s="19">
        <v>4.8</v>
      </c>
      <c r="WO40" s="19">
        <v>4.2</v>
      </c>
      <c r="WP40" s="19">
        <v>4.2</v>
      </c>
      <c r="WQ40" s="19">
        <v>0.6</v>
      </c>
      <c r="WR40" s="19">
        <v>2.2999999999999998</v>
      </c>
      <c r="WS40" s="19">
        <v>2.4</v>
      </c>
      <c r="WT40" s="19">
        <v>2.4</v>
      </c>
      <c r="WU40" s="19">
        <v>-0.1</v>
      </c>
      <c r="WV40" s="19">
        <v>1</v>
      </c>
      <c r="WW40" s="19">
        <v>1.2</v>
      </c>
      <c r="WX40" s="19">
        <v>1.2</v>
      </c>
      <c r="WY40" s="19">
        <v>-0.2</v>
      </c>
      <c r="WZ40" s="19">
        <v>2.2000000000000002</v>
      </c>
      <c r="XA40" s="19">
        <v>2.8</v>
      </c>
      <c r="XB40" s="19">
        <v>2.8</v>
      </c>
      <c r="XC40" s="19">
        <v>-0.6</v>
      </c>
      <c r="XD40" s="19">
        <v>7.2</v>
      </c>
      <c r="XE40" s="19"/>
      <c r="XF40" s="19">
        <v>11.442</v>
      </c>
      <c r="XG40" s="19">
        <v>-4.242</v>
      </c>
      <c r="XH40" s="19">
        <v>6</v>
      </c>
      <c r="XI40" s="19">
        <v>6.4</v>
      </c>
      <c r="XJ40" s="19">
        <v>6.4</v>
      </c>
      <c r="XK40" s="19">
        <v>-0.4</v>
      </c>
      <c r="XL40" s="19">
        <v>20.100000000000001</v>
      </c>
      <c r="XM40" s="19">
        <v>19.241980000000002</v>
      </c>
      <c r="XN40" s="19">
        <v>19.241980000000002</v>
      </c>
      <c r="XO40" s="19">
        <v>0.85802</v>
      </c>
      <c r="XP40" s="19">
        <v>20</v>
      </c>
      <c r="XQ40" s="19">
        <v>19.241980000000002</v>
      </c>
      <c r="XR40" s="19">
        <v>19.241980000000002</v>
      </c>
      <c r="XS40" s="19">
        <v>0.75802000000000003</v>
      </c>
      <c r="XT40" s="19"/>
      <c r="XU40" s="19"/>
      <c r="XV40" s="19"/>
      <c r="XW40" s="19">
        <v>0</v>
      </c>
      <c r="XX40" s="19">
        <v>43.5</v>
      </c>
      <c r="XY40" s="19">
        <v>38.5</v>
      </c>
      <c r="XZ40" s="19">
        <v>30</v>
      </c>
      <c r="YA40" s="19">
        <v>13.5</v>
      </c>
      <c r="YB40" s="19">
        <v>33</v>
      </c>
      <c r="YC40" s="19">
        <v>38.5</v>
      </c>
      <c r="YD40" s="19">
        <v>30</v>
      </c>
      <c r="YE40" s="19">
        <v>3</v>
      </c>
      <c r="YF40" s="19">
        <v>17.8</v>
      </c>
      <c r="YG40" s="19">
        <v>14</v>
      </c>
      <c r="YH40" s="19">
        <v>14</v>
      </c>
      <c r="YI40" s="19">
        <v>3.8</v>
      </c>
      <c r="YJ40" s="19">
        <v>11.5</v>
      </c>
      <c r="YK40" s="19">
        <v>18</v>
      </c>
      <c r="YL40" s="19">
        <v>18</v>
      </c>
      <c r="YM40" s="19">
        <v>-6.5</v>
      </c>
      <c r="YN40" s="19">
        <v>8.6</v>
      </c>
      <c r="YO40" s="19">
        <v>7.59</v>
      </c>
      <c r="YP40" s="19">
        <v>7.59</v>
      </c>
      <c r="YQ40" s="19">
        <v>1.01</v>
      </c>
      <c r="YR40" s="19">
        <v>10.4</v>
      </c>
      <c r="YS40" s="19">
        <v>11</v>
      </c>
      <c r="YT40" s="19">
        <v>11</v>
      </c>
      <c r="YU40" s="19">
        <v>-0.6</v>
      </c>
      <c r="YV40" s="19">
        <v>19.3</v>
      </c>
      <c r="YW40" s="19">
        <v>19</v>
      </c>
      <c r="YX40" s="19">
        <v>19</v>
      </c>
      <c r="YY40" s="19">
        <v>0.3</v>
      </c>
    </row>
    <row r="41" spans="1:675" ht="24" customHeight="1" x14ac:dyDescent="0.3">
      <c r="A41" s="1"/>
      <c r="B41" s="13" t="s">
        <v>59</v>
      </c>
      <c r="C41" s="13" t="s">
        <v>776</v>
      </c>
      <c r="D41" s="14">
        <v>203.1</v>
      </c>
      <c r="E41" s="14">
        <v>203.40136000000001</v>
      </c>
      <c r="F41" s="14">
        <v>203.40136000000001</v>
      </c>
      <c r="G41" s="14">
        <v>-0.30136000000000002</v>
      </c>
      <c r="H41" s="14">
        <v>657.4</v>
      </c>
      <c r="I41" s="14">
        <v>650</v>
      </c>
      <c r="J41" s="14">
        <v>629.90463999999997</v>
      </c>
      <c r="K41" s="14">
        <v>27.495360000000002</v>
      </c>
      <c r="L41" s="14">
        <v>145.80000000000001</v>
      </c>
      <c r="M41" s="14">
        <v>211.66204999999999</v>
      </c>
      <c r="N41" s="14">
        <v>205.11832000000001</v>
      </c>
      <c r="O41" s="14">
        <v>-59.31832</v>
      </c>
      <c r="P41" s="14">
        <v>7.5</v>
      </c>
      <c r="Q41" s="14">
        <v>8.8258700000000001</v>
      </c>
      <c r="R41" s="14">
        <v>8.8258700000000001</v>
      </c>
      <c r="S41" s="14">
        <v>-1.3258700000000001</v>
      </c>
      <c r="T41" s="14">
        <v>7.5</v>
      </c>
      <c r="U41" s="14">
        <v>8.5166900000000005</v>
      </c>
      <c r="V41" s="14">
        <v>8.5166900000000005</v>
      </c>
      <c r="W41" s="14">
        <v>-1.0166900000000001</v>
      </c>
      <c r="X41" s="14">
        <v>93.7</v>
      </c>
      <c r="Y41" s="14">
        <v>91.867829999999998</v>
      </c>
      <c r="Z41" s="14">
        <v>91.867829999999998</v>
      </c>
      <c r="AA41" s="14">
        <v>1.8321700000000001</v>
      </c>
      <c r="AB41" s="14">
        <v>228.1</v>
      </c>
      <c r="AC41" s="14">
        <v>230.00147999999999</v>
      </c>
      <c r="AD41" s="14">
        <v>242</v>
      </c>
      <c r="AE41" s="14">
        <v>-13.9</v>
      </c>
      <c r="AF41" s="14"/>
      <c r="AG41" s="14"/>
      <c r="AH41" s="14"/>
      <c r="AI41" s="14">
        <v>0</v>
      </c>
      <c r="AJ41" s="14">
        <v>81.3</v>
      </c>
      <c r="AK41" s="14">
        <v>87.326560000000001</v>
      </c>
      <c r="AL41" s="14">
        <v>87.305710000000005</v>
      </c>
      <c r="AM41" s="14">
        <v>-6.0057099999999997</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c r="BI41" s="14"/>
      <c r="BJ41" s="14"/>
      <c r="BK41" s="14">
        <v>0</v>
      </c>
      <c r="BL41" s="14">
        <v>581.5</v>
      </c>
      <c r="BM41" s="14">
        <v>582.50599999999997</v>
      </c>
      <c r="BN41" s="14">
        <v>582.50599999999997</v>
      </c>
      <c r="BO41" s="14">
        <v>-1.006</v>
      </c>
      <c r="BP41" s="14">
        <v>10.8</v>
      </c>
      <c r="BQ41" s="14">
        <v>10.52094</v>
      </c>
      <c r="BR41" s="14">
        <v>10.52094</v>
      </c>
      <c r="BS41" s="14">
        <v>0.27905999999999997</v>
      </c>
      <c r="BT41" s="14">
        <v>12</v>
      </c>
      <c r="BU41" s="14">
        <v>17.629960000000001</v>
      </c>
      <c r="BV41" s="14">
        <v>17.629960000000001</v>
      </c>
      <c r="BW41" s="14">
        <v>-5.6299599999999996</v>
      </c>
      <c r="BX41" s="14"/>
      <c r="BY41" s="14"/>
      <c r="BZ41" s="14"/>
      <c r="CA41" s="14">
        <v>0</v>
      </c>
      <c r="CB41" s="14"/>
      <c r="CC41" s="14"/>
      <c r="CD41" s="14"/>
      <c r="CE41" s="14">
        <v>0</v>
      </c>
      <c r="CF41" s="14"/>
      <c r="CG41" s="14"/>
      <c r="CH41" s="14"/>
      <c r="CI41" s="14">
        <v>0</v>
      </c>
      <c r="CJ41" s="14">
        <v>166.9</v>
      </c>
      <c r="CK41" s="14">
        <v>164.06706</v>
      </c>
      <c r="CL41" s="14">
        <v>164.06706</v>
      </c>
      <c r="CM41" s="14">
        <v>2.8329399999999998</v>
      </c>
      <c r="CN41" s="14">
        <v>10</v>
      </c>
      <c r="CO41" s="14">
        <v>9.2994299999999992</v>
      </c>
      <c r="CP41" s="14">
        <v>9.2994299999999992</v>
      </c>
      <c r="CQ41" s="14">
        <v>0.70057000000000003</v>
      </c>
      <c r="CR41" s="14">
        <v>7</v>
      </c>
      <c r="CS41" s="14">
        <v>4.9935799999999997</v>
      </c>
      <c r="CT41" s="14">
        <v>4.9935799999999997</v>
      </c>
      <c r="CU41" s="14">
        <v>2.0064199999999999</v>
      </c>
      <c r="CV41" s="14"/>
      <c r="CW41" s="14"/>
      <c r="CX41" s="14"/>
      <c r="CY41" s="14">
        <v>0</v>
      </c>
      <c r="CZ41" s="14">
        <v>6</v>
      </c>
      <c r="DA41" s="14">
        <v>6.8787000000000003</v>
      </c>
      <c r="DB41" s="14">
        <v>6.8787000000000003</v>
      </c>
      <c r="DC41" s="14">
        <v>-0.87870000000000004</v>
      </c>
      <c r="DD41" s="14"/>
      <c r="DE41" s="14"/>
      <c r="DF41" s="14"/>
      <c r="DG41" s="14">
        <v>0</v>
      </c>
      <c r="DH41" s="14">
        <v>101.1</v>
      </c>
      <c r="DI41" s="14">
        <v>90.998059999999995</v>
      </c>
      <c r="DJ41" s="14">
        <v>142.44412</v>
      </c>
      <c r="DK41" s="14">
        <v>-41.344119999999997</v>
      </c>
      <c r="DL41" s="14"/>
      <c r="DM41" s="14"/>
      <c r="DN41" s="14"/>
      <c r="DO41" s="14">
        <v>0</v>
      </c>
      <c r="DP41" s="14"/>
      <c r="DQ41" s="14"/>
      <c r="DR41" s="14"/>
      <c r="DS41" s="14">
        <v>0</v>
      </c>
      <c r="DT41" s="14">
        <v>21</v>
      </c>
      <c r="DU41" s="14">
        <v>23.215890000000002</v>
      </c>
      <c r="DV41" s="14">
        <v>7.7240000000000002</v>
      </c>
      <c r="DW41" s="14">
        <v>13.276</v>
      </c>
      <c r="DX41" s="14"/>
      <c r="DY41" s="14"/>
      <c r="DZ41" s="14"/>
      <c r="EA41" s="14">
        <v>0</v>
      </c>
      <c r="EB41" s="14">
        <v>110</v>
      </c>
      <c r="EC41" s="14">
        <v>112.46647</v>
      </c>
      <c r="ED41" s="14">
        <v>112.46647</v>
      </c>
      <c r="EE41" s="14">
        <v>-2.4664700000000002</v>
      </c>
      <c r="EF41" s="14">
        <v>165.4</v>
      </c>
      <c r="EG41" s="14">
        <v>220.69499999999999</v>
      </c>
      <c r="EH41" s="14">
        <v>220.69499999999999</v>
      </c>
      <c r="EI41" s="14">
        <v>-55.295000000000002</v>
      </c>
      <c r="EJ41" s="14">
        <v>60.1</v>
      </c>
      <c r="EK41" s="14"/>
      <c r="EL41" s="14"/>
      <c r="EM41" s="14">
        <v>60.1</v>
      </c>
      <c r="EN41" s="14"/>
      <c r="EO41" s="14"/>
      <c r="EP41" s="14"/>
      <c r="EQ41" s="14">
        <v>0</v>
      </c>
      <c r="ER41" s="14"/>
      <c r="ES41" s="14"/>
      <c r="ET41" s="14"/>
      <c r="EU41" s="14">
        <v>0</v>
      </c>
      <c r="EV41" s="14">
        <v>6.5</v>
      </c>
      <c r="EW41" s="14">
        <v>6.39</v>
      </c>
      <c r="EX41" s="14">
        <v>6.39</v>
      </c>
      <c r="EY41" s="14">
        <v>0.11</v>
      </c>
      <c r="EZ41" s="14">
        <v>365.1</v>
      </c>
      <c r="FA41" s="14">
        <v>360</v>
      </c>
      <c r="FB41" s="14">
        <v>380.56365</v>
      </c>
      <c r="FC41" s="14">
        <v>-15.463649999999999</v>
      </c>
      <c r="FD41" s="14">
        <v>81.8</v>
      </c>
      <c r="FE41" s="14">
        <v>81.635570000000001</v>
      </c>
      <c r="FF41" s="14">
        <v>81.635570000000001</v>
      </c>
      <c r="FG41" s="14">
        <v>0.16442999999999999</v>
      </c>
      <c r="FH41" s="14">
        <v>140.19999999999999</v>
      </c>
      <c r="FI41" s="14">
        <v>139.86877999999999</v>
      </c>
      <c r="FJ41" s="14">
        <v>151.36251999999999</v>
      </c>
      <c r="FK41" s="14">
        <v>-11.162520000000001</v>
      </c>
      <c r="FL41" s="14">
        <v>42</v>
      </c>
      <c r="FM41" s="14">
        <v>41.89893</v>
      </c>
      <c r="FN41" s="14">
        <v>41.89893</v>
      </c>
      <c r="FO41" s="14">
        <v>0.10106999999999999</v>
      </c>
      <c r="FP41" s="14">
        <v>18.7</v>
      </c>
      <c r="FQ41" s="14">
        <v>19.21088</v>
      </c>
      <c r="FR41" s="14">
        <v>19.21088</v>
      </c>
      <c r="FS41" s="14">
        <v>-0.51088</v>
      </c>
      <c r="FT41" s="14">
        <v>18.899999999999999</v>
      </c>
      <c r="FU41" s="14">
        <v>18.172979999999999</v>
      </c>
      <c r="FV41" s="14">
        <v>18.172979999999999</v>
      </c>
      <c r="FW41" s="14">
        <v>0.72702</v>
      </c>
      <c r="FX41" s="14">
        <v>90.3</v>
      </c>
      <c r="FY41" s="14">
        <v>87.773570000000007</v>
      </c>
      <c r="FZ41" s="14">
        <v>87.773570000000007</v>
      </c>
      <c r="GA41" s="14">
        <v>2.52643</v>
      </c>
      <c r="GB41" s="14">
        <v>52.3</v>
      </c>
      <c r="GC41" s="14">
        <v>94.264690000000002</v>
      </c>
      <c r="GD41" s="14">
        <v>88.744110000000006</v>
      </c>
      <c r="GE41" s="14">
        <v>-36.444110000000002</v>
      </c>
      <c r="GF41" s="14">
        <v>60.5</v>
      </c>
      <c r="GG41" s="14">
        <v>94.264690000000002</v>
      </c>
      <c r="GH41" s="14">
        <v>88.744110000000006</v>
      </c>
      <c r="GI41" s="14">
        <v>-28.244109999999999</v>
      </c>
      <c r="GJ41" s="14">
        <v>113.9</v>
      </c>
      <c r="GK41" s="14">
        <v>94.54777</v>
      </c>
      <c r="GL41" s="14">
        <v>89.01061</v>
      </c>
      <c r="GM41" s="14">
        <v>24.889389999999999</v>
      </c>
      <c r="GN41" s="14">
        <v>106.7</v>
      </c>
      <c r="GO41" s="14">
        <v>110.48202000000001</v>
      </c>
      <c r="GP41" s="14">
        <v>110.48202000000001</v>
      </c>
      <c r="GQ41" s="14">
        <v>-3.7820200000000002</v>
      </c>
      <c r="GR41" s="14">
        <v>32.6</v>
      </c>
      <c r="GS41" s="14">
        <v>33.604909999999997</v>
      </c>
      <c r="GT41" s="14">
        <v>47.082599999999999</v>
      </c>
      <c r="GU41" s="14">
        <v>-14.4826</v>
      </c>
      <c r="GV41" s="14"/>
      <c r="GW41" s="14"/>
      <c r="GX41" s="14">
        <v>35.162300000000002</v>
      </c>
      <c r="GY41" s="14">
        <v>-35.162300000000002</v>
      </c>
      <c r="GZ41" s="14">
        <v>0</v>
      </c>
      <c r="HA41" s="14"/>
      <c r="HB41" s="14"/>
      <c r="HC41" s="14">
        <v>0</v>
      </c>
      <c r="HD41" s="14">
        <v>28.2</v>
      </c>
      <c r="HE41" s="14">
        <v>30.13373</v>
      </c>
      <c r="HF41" s="14">
        <v>30.13373</v>
      </c>
      <c r="HG41" s="14">
        <v>-1.9337299999999999</v>
      </c>
      <c r="HH41" s="14">
        <v>135.1</v>
      </c>
      <c r="HI41" s="14">
        <v>146.11600000000001</v>
      </c>
      <c r="HJ41" s="14">
        <v>133.20213000000001</v>
      </c>
      <c r="HK41" s="14">
        <v>1.8978699999999999</v>
      </c>
      <c r="HL41" s="14"/>
      <c r="HM41" s="14"/>
      <c r="HN41" s="14"/>
      <c r="HO41" s="14">
        <v>0</v>
      </c>
      <c r="HP41" s="14"/>
      <c r="HQ41" s="14"/>
      <c r="HR41" s="14"/>
      <c r="HS41" s="14">
        <v>0</v>
      </c>
      <c r="HT41" s="14">
        <v>38.6</v>
      </c>
      <c r="HU41" s="14">
        <v>49.507899999999999</v>
      </c>
      <c r="HV41" s="14">
        <v>50.592570000000002</v>
      </c>
      <c r="HW41" s="14">
        <v>-11.992570000000001</v>
      </c>
      <c r="HX41" s="14"/>
      <c r="HY41" s="14"/>
      <c r="HZ41" s="14"/>
      <c r="IA41" s="14">
        <v>0</v>
      </c>
      <c r="IB41" s="14"/>
      <c r="IC41" s="14"/>
      <c r="ID41" s="14"/>
      <c r="IE41" s="14">
        <v>0</v>
      </c>
      <c r="IF41" s="14">
        <v>42.8</v>
      </c>
      <c r="IG41" s="14">
        <v>45.265309999999999</v>
      </c>
      <c r="IH41" s="14">
        <v>45.265309999999999</v>
      </c>
      <c r="II41" s="14">
        <v>-2.4653100000000001</v>
      </c>
      <c r="IJ41" s="14"/>
      <c r="IK41" s="14"/>
      <c r="IL41" s="14"/>
      <c r="IM41" s="14">
        <v>0</v>
      </c>
      <c r="IN41" s="14"/>
      <c r="IO41" s="14"/>
      <c r="IP41" s="14"/>
      <c r="IQ41" s="14">
        <v>0</v>
      </c>
      <c r="IR41" s="14"/>
      <c r="IS41" s="14"/>
      <c r="IT41" s="14"/>
      <c r="IU41" s="14">
        <v>0</v>
      </c>
      <c r="IV41" s="14">
        <v>131.69999999999999</v>
      </c>
      <c r="IW41" s="14">
        <v>136.69067999999999</v>
      </c>
      <c r="IX41" s="14">
        <v>136.69067999999999</v>
      </c>
      <c r="IY41" s="14">
        <v>-4.9906800000000002</v>
      </c>
      <c r="IZ41" s="14"/>
      <c r="JA41" s="14"/>
      <c r="JB41" s="14"/>
      <c r="JC41" s="14">
        <v>0</v>
      </c>
      <c r="JD41" s="14"/>
      <c r="JE41" s="14"/>
      <c r="JF41" s="14"/>
      <c r="JG41" s="14">
        <v>0</v>
      </c>
      <c r="JH41" s="14"/>
      <c r="JI41" s="14"/>
      <c r="JJ41" s="14"/>
      <c r="JK41" s="14">
        <v>0</v>
      </c>
      <c r="JL41" s="14"/>
      <c r="JM41" s="14"/>
      <c r="JN41" s="14"/>
      <c r="JO41" s="14">
        <v>0</v>
      </c>
      <c r="JP41" s="14"/>
      <c r="JQ41" s="14"/>
      <c r="JR41" s="14"/>
      <c r="JS41" s="14">
        <v>0</v>
      </c>
      <c r="JT41" s="14"/>
      <c r="JU41" s="14"/>
      <c r="JV41" s="14"/>
      <c r="JW41" s="14">
        <v>0</v>
      </c>
      <c r="JX41" s="14">
        <v>193.9</v>
      </c>
      <c r="JY41" s="14">
        <v>200.67499000000001</v>
      </c>
      <c r="JZ41" s="14">
        <v>200.67499000000001</v>
      </c>
      <c r="KA41" s="14">
        <v>-6.7749899999999998</v>
      </c>
      <c r="KB41" s="14">
        <v>195.3</v>
      </c>
      <c r="KC41" s="14">
        <v>200.3066</v>
      </c>
      <c r="KD41" s="14">
        <v>200.3066</v>
      </c>
      <c r="KE41" s="14">
        <v>-5.0065999999999997</v>
      </c>
      <c r="KF41" s="14">
        <v>119.3</v>
      </c>
      <c r="KG41" s="14">
        <v>200.18467000000001</v>
      </c>
      <c r="KH41" s="14">
        <v>200.18467000000001</v>
      </c>
      <c r="KI41" s="14">
        <v>-80.88467</v>
      </c>
      <c r="KJ41" s="14">
        <v>0</v>
      </c>
      <c r="KK41" s="14"/>
      <c r="KL41" s="14">
        <v>16</v>
      </c>
      <c r="KM41" s="14">
        <v>-16</v>
      </c>
      <c r="KN41" s="14"/>
      <c r="KO41" s="14"/>
      <c r="KP41" s="14"/>
      <c r="KQ41" s="14">
        <v>0</v>
      </c>
      <c r="KR41" s="14"/>
      <c r="KS41" s="14"/>
      <c r="KT41" s="14"/>
      <c r="KU41" s="14">
        <v>0</v>
      </c>
      <c r="KV41" s="14"/>
      <c r="KW41" s="14">
        <v>4.7853599999999998</v>
      </c>
      <c r="KX41" s="14">
        <v>4.7853500000000002</v>
      </c>
      <c r="KY41" s="14">
        <v>-4.7853500000000002</v>
      </c>
      <c r="KZ41" s="14">
        <v>198.7</v>
      </c>
      <c r="LA41" s="14">
        <v>209.69198</v>
      </c>
      <c r="LB41" s="14">
        <v>193.41497000000001</v>
      </c>
      <c r="LC41" s="14">
        <v>5.2850299999999999</v>
      </c>
      <c r="LD41" s="14">
        <v>132.6</v>
      </c>
      <c r="LE41" s="14">
        <v>133.16031000000001</v>
      </c>
      <c r="LF41" s="14">
        <v>133.16031000000001</v>
      </c>
      <c r="LG41" s="14">
        <v>-0.56030999999999997</v>
      </c>
      <c r="LH41" s="14">
        <v>63.2</v>
      </c>
      <c r="LI41" s="14">
        <v>67.199219999999997</v>
      </c>
      <c r="LJ41" s="14">
        <v>67.199219999999997</v>
      </c>
      <c r="LK41" s="14">
        <v>-3.9992200000000002</v>
      </c>
      <c r="LL41" s="14">
        <v>78</v>
      </c>
      <c r="LM41" s="14">
        <v>78.567999999999998</v>
      </c>
      <c r="LN41" s="14">
        <v>78.567999999999998</v>
      </c>
      <c r="LO41" s="14">
        <v>-0.56799999999999995</v>
      </c>
      <c r="LP41" s="14">
        <v>27.9</v>
      </c>
      <c r="LQ41" s="14">
        <v>29.980560000000001</v>
      </c>
      <c r="LR41" s="14">
        <v>29.980560000000001</v>
      </c>
      <c r="LS41" s="14">
        <v>-2.0805600000000002</v>
      </c>
      <c r="LT41" s="14"/>
      <c r="LU41" s="14"/>
      <c r="LV41" s="14"/>
      <c r="LW41" s="14">
        <v>0</v>
      </c>
      <c r="LX41" s="14"/>
      <c r="LY41" s="14"/>
      <c r="LZ41" s="14"/>
      <c r="MA41" s="14">
        <v>0</v>
      </c>
      <c r="MB41" s="14"/>
      <c r="MC41" s="14"/>
      <c r="MD41" s="14"/>
      <c r="ME41" s="14">
        <v>0</v>
      </c>
      <c r="MF41" s="14">
        <v>138.19999999999999</v>
      </c>
      <c r="MG41" s="14">
        <v>136.26948999999999</v>
      </c>
      <c r="MH41" s="14">
        <v>136.26948999999999</v>
      </c>
      <c r="MI41" s="14">
        <v>1.9305099999999999</v>
      </c>
      <c r="MJ41" s="14"/>
      <c r="MK41" s="14"/>
      <c r="ML41" s="14"/>
      <c r="MM41" s="14">
        <v>0</v>
      </c>
      <c r="MN41" s="14"/>
      <c r="MO41" s="14"/>
      <c r="MP41" s="14"/>
      <c r="MQ41" s="14">
        <v>0</v>
      </c>
      <c r="MR41" s="14"/>
      <c r="MS41" s="14"/>
      <c r="MT41" s="14"/>
      <c r="MU41" s="14">
        <v>0</v>
      </c>
      <c r="MV41" s="14">
        <v>176</v>
      </c>
      <c r="MW41" s="14"/>
      <c r="MX41" s="14"/>
      <c r="MY41" s="14">
        <v>176</v>
      </c>
      <c r="MZ41" s="14">
        <v>95.5</v>
      </c>
      <c r="NA41" s="14"/>
      <c r="NB41" s="14"/>
      <c r="NC41" s="14">
        <v>95.5</v>
      </c>
      <c r="ND41" s="14">
        <v>176.2</v>
      </c>
      <c r="NE41" s="14"/>
      <c r="NF41" s="14"/>
      <c r="NG41" s="14">
        <v>176.2</v>
      </c>
      <c r="NH41" s="14">
        <v>0</v>
      </c>
      <c r="NI41" s="14"/>
      <c r="NJ41" s="14"/>
      <c r="NK41" s="14">
        <v>0</v>
      </c>
      <c r="NL41" s="14"/>
      <c r="NM41" s="14"/>
      <c r="NN41" s="14"/>
      <c r="NO41" s="14">
        <v>0</v>
      </c>
      <c r="NP41" s="14"/>
      <c r="NQ41" s="14"/>
      <c r="NR41" s="14"/>
      <c r="NS41" s="14">
        <v>0</v>
      </c>
      <c r="NT41" s="14"/>
      <c r="NU41" s="14"/>
      <c r="NV41" s="14">
        <v>9.09</v>
      </c>
      <c r="NW41" s="14">
        <v>-9.09</v>
      </c>
      <c r="NX41" s="14">
        <v>9.3000000000000007</v>
      </c>
      <c r="NY41" s="14">
        <v>9.0694199999999991</v>
      </c>
      <c r="NZ41" s="14">
        <v>9.0694199999999991</v>
      </c>
      <c r="OA41" s="14">
        <v>0.23058000000000001</v>
      </c>
      <c r="OB41" s="14">
        <v>10.199999999999999</v>
      </c>
      <c r="OC41" s="14">
        <v>10</v>
      </c>
      <c r="OD41" s="14">
        <v>10</v>
      </c>
      <c r="OE41" s="14">
        <v>0.2</v>
      </c>
      <c r="OF41" s="14">
        <v>0.5</v>
      </c>
      <c r="OG41" s="14"/>
      <c r="OH41" s="14">
        <v>0.39700000000000002</v>
      </c>
      <c r="OI41" s="14">
        <v>0.10299999999999999</v>
      </c>
      <c r="OJ41" s="14">
        <v>112.7</v>
      </c>
      <c r="OK41" s="14">
        <v>116.43</v>
      </c>
      <c r="OL41" s="14">
        <v>119.934</v>
      </c>
      <c r="OM41" s="14">
        <v>-7.234</v>
      </c>
      <c r="ON41" s="14">
        <v>56.7</v>
      </c>
      <c r="OO41" s="14"/>
      <c r="OP41" s="14">
        <v>79.575999999999993</v>
      </c>
      <c r="OQ41" s="14">
        <v>-22.876000000000001</v>
      </c>
      <c r="OR41" s="14">
        <v>6.8</v>
      </c>
      <c r="OS41" s="14">
        <v>2.2240000000000002</v>
      </c>
      <c r="OT41" s="14">
        <v>2.2240000000000002</v>
      </c>
      <c r="OU41" s="14">
        <v>4.5759999999999996</v>
      </c>
      <c r="OV41" s="14">
        <v>0</v>
      </c>
      <c r="OW41" s="14"/>
      <c r="OX41" s="14">
        <v>0.1</v>
      </c>
      <c r="OY41" s="14">
        <v>-0.1</v>
      </c>
      <c r="OZ41" s="14">
        <v>20.3</v>
      </c>
      <c r="PA41" s="14">
        <v>20.456230000000001</v>
      </c>
      <c r="PB41" s="14">
        <v>20.456230000000001</v>
      </c>
      <c r="PC41" s="14">
        <v>-0.15623000000000001</v>
      </c>
      <c r="PD41" s="14">
        <v>10.199999999999999</v>
      </c>
      <c r="PE41" s="14">
        <v>9.9830000000000005</v>
      </c>
      <c r="PF41" s="14">
        <v>9.9830000000000005</v>
      </c>
      <c r="PG41" s="14">
        <v>0.217</v>
      </c>
      <c r="PH41" s="14">
        <v>5.7</v>
      </c>
      <c r="PI41" s="14">
        <v>5.67</v>
      </c>
      <c r="PJ41" s="14">
        <v>5.67</v>
      </c>
      <c r="PK41" s="14">
        <v>0.03</v>
      </c>
      <c r="PL41" s="14">
        <v>173.5</v>
      </c>
      <c r="PM41" s="14"/>
      <c r="PN41" s="14">
        <v>202.95099999999999</v>
      </c>
      <c r="PO41" s="14">
        <v>-29.451000000000001</v>
      </c>
      <c r="PP41" s="14">
        <v>66.73</v>
      </c>
      <c r="PQ41" s="14"/>
      <c r="PR41" s="14">
        <v>92</v>
      </c>
      <c r="PS41" s="14">
        <v>-25.27</v>
      </c>
      <c r="PT41" s="14">
        <v>2.2000000000000002</v>
      </c>
      <c r="PU41" s="14">
        <v>1</v>
      </c>
      <c r="PV41" s="14">
        <v>1</v>
      </c>
      <c r="PW41" s="14">
        <v>1.2</v>
      </c>
      <c r="PX41" s="14">
        <v>1.5</v>
      </c>
      <c r="PY41" s="14">
        <v>3.1</v>
      </c>
      <c r="PZ41" s="14">
        <v>3.1</v>
      </c>
      <c r="QA41" s="14">
        <v>-1.6</v>
      </c>
      <c r="QB41" s="14">
        <v>4.8</v>
      </c>
      <c r="QC41" s="14">
        <v>5</v>
      </c>
      <c r="QD41" s="14">
        <v>5</v>
      </c>
      <c r="QE41" s="14">
        <v>-0.2</v>
      </c>
      <c r="QF41" s="14">
        <v>20.5</v>
      </c>
      <c r="QG41" s="14">
        <v>20.422219999999999</v>
      </c>
      <c r="QH41" s="14">
        <v>20.422219999999999</v>
      </c>
      <c r="QI41" s="14">
        <v>7.7780000000000002E-2</v>
      </c>
      <c r="QJ41" s="14">
        <v>10</v>
      </c>
      <c r="QK41" s="14">
        <v>19.436350000000001</v>
      </c>
      <c r="QL41" s="14">
        <v>19.436350000000001</v>
      </c>
      <c r="QM41" s="14">
        <v>-9.4363499999999991</v>
      </c>
      <c r="QN41" s="14">
        <v>18.7</v>
      </c>
      <c r="QO41" s="14">
        <v>17.492709999999999</v>
      </c>
      <c r="QP41" s="14">
        <v>17.492709999999999</v>
      </c>
      <c r="QQ41" s="14">
        <v>1.20729</v>
      </c>
      <c r="QR41" s="14">
        <v>3.5</v>
      </c>
      <c r="QS41" s="14">
        <v>3.5</v>
      </c>
      <c r="QT41" s="14">
        <v>3.5</v>
      </c>
      <c r="QU41" s="14">
        <v>0</v>
      </c>
      <c r="QV41" s="14">
        <v>18.5</v>
      </c>
      <c r="QW41" s="14">
        <v>17.881440000000001</v>
      </c>
      <c r="QX41" s="14">
        <v>17.881440000000001</v>
      </c>
      <c r="QY41" s="14">
        <v>0.61856</v>
      </c>
      <c r="QZ41" s="14">
        <v>12.71</v>
      </c>
      <c r="RA41" s="14"/>
      <c r="RB41" s="14">
        <v>14.621</v>
      </c>
      <c r="RC41" s="14">
        <v>-1.911</v>
      </c>
      <c r="RD41" s="14">
        <v>15.59</v>
      </c>
      <c r="RE41" s="14"/>
      <c r="RF41" s="14">
        <v>17.177</v>
      </c>
      <c r="RG41" s="14">
        <v>-1.587</v>
      </c>
      <c r="RH41" s="14">
        <v>28.8</v>
      </c>
      <c r="RI41" s="14">
        <v>27.95</v>
      </c>
      <c r="RJ41" s="14">
        <v>28.76</v>
      </c>
      <c r="RK41" s="14">
        <v>0.04</v>
      </c>
      <c r="RL41" s="14">
        <v>82.7</v>
      </c>
      <c r="RM41" s="14">
        <v>87.48</v>
      </c>
      <c r="RN41" s="14">
        <v>88.481999999999999</v>
      </c>
      <c r="RO41" s="14">
        <v>-5.782</v>
      </c>
      <c r="RP41" s="14">
        <v>4.9000000000000004</v>
      </c>
      <c r="RQ41" s="14"/>
      <c r="RR41" s="14">
        <v>16.367999999999999</v>
      </c>
      <c r="RS41" s="14">
        <v>-11.468</v>
      </c>
      <c r="RT41" s="14">
        <v>3.1</v>
      </c>
      <c r="RU41" s="14">
        <v>3</v>
      </c>
      <c r="RV41" s="14">
        <v>3</v>
      </c>
      <c r="RW41" s="14">
        <v>0.1</v>
      </c>
      <c r="RX41" s="14">
        <v>20.3</v>
      </c>
      <c r="RY41" s="14">
        <v>19.792000000000002</v>
      </c>
      <c r="RZ41" s="14">
        <v>19.792000000000002</v>
      </c>
      <c r="SA41" s="14">
        <v>0.50800000000000001</v>
      </c>
      <c r="SB41" s="14">
        <v>3.24</v>
      </c>
      <c r="SC41" s="14">
        <v>2</v>
      </c>
      <c r="SD41" s="14">
        <v>2</v>
      </c>
      <c r="SE41" s="14">
        <v>1.24</v>
      </c>
      <c r="SF41" s="14"/>
      <c r="SG41" s="14">
        <v>0.4</v>
      </c>
      <c r="SH41" s="14">
        <v>0.4</v>
      </c>
      <c r="SI41" s="14">
        <v>-0.4</v>
      </c>
      <c r="SJ41" s="14">
        <v>0.1</v>
      </c>
      <c r="SK41" s="14"/>
      <c r="SL41" s="14">
        <v>0.215</v>
      </c>
      <c r="SM41" s="14">
        <v>-0.115</v>
      </c>
      <c r="SN41" s="14">
        <v>19.8</v>
      </c>
      <c r="SO41" s="14">
        <v>19.1448</v>
      </c>
      <c r="SP41" s="14">
        <v>19.1448</v>
      </c>
      <c r="SQ41" s="14">
        <v>0.6552</v>
      </c>
      <c r="SR41" s="14">
        <v>13.1</v>
      </c>
      <c r="SS41" s="14">
        <v>12.244899999999999</v>
      </c>
      <c r="ST41" s="14">
        <v>12.244899999999999</v>
      </c>
      <c r="SU41" s="14">
        <v>0.85509999999999997</v>
      </c>
      <c r="SV41" s="14">
        <v>20.2</v>
      </c>
      <c r="SW41" s="14">
        <v>19.436350000000001</v>
      </c>
      <c r="SX41" s="14">
        <v>19.436350000000001</v>
      </c>
      <c r="SY41" s="14">
        <v>0.76365000000000005</v>
      </c>
      <c r="SZ41" s="14">
        <v>20.2</v>
      </c>
      <c r="TA41" s="14">
        <v>19.436350000000001</v>
      </c>
      <c r="TB41" s="14">
        <v>19.436350000000001</v>
      </c>
      <c r="TC41" s="14">
        <v>0.76365000000000005</v>
      </c>
      <c r="TD41" s="14">
        <v>1.1000000000000001</v>
      </c>
      <c r="TE41" s="14">
        <v>2.4</v>
      </c>
      <c r="TF41" s="14">
        <v>2.0750000000000002</v>
      </c>
      <c r="TG41" s="14">
        <v>-0.97499999999999998</v>
      </c>
      <c r="TH41" s="14">
        <v>34.9</v>
      </c>
      <c r="TI41" s="14">
        <v>48.2</v>
      </c>
      <c r="TJ41" s="14">
        <v>54.109000000000002</v>
      </c>
      <c r="TK41" s="14">
        <v>-19.209</v>
      </c>
      <c r="TL41" s="14">
        <v>17.8</v>
      </c>
      <c r="TM41" s="14"/>
      <c r="TN41" s="14">
        <v>33.887999999999998</v>
      </c>
      <c r="TO41" s="14">
        <v>-16.088000000000001</v>
      </c>
      <c r="TP41" s="14">
        <v>110.1</v>
      </c>
      <c r="TQ41" s="14">
        <v>97.04</v>
      </c>
      <c r="TR41" s="14">
        <v>97.266679999999994</v>
      </c>
      <c r="TS41" s="14">
        <v>12.833320000000001</v>
      </c>
      <c r="TT41" s="14">
        <v>99.5</v>
      </c>
      <c r="TU41" s="14">
        <v>105.79</v>
      </c>
      <c r="TV41" s="14">
        <v>99.010900000000007</v>
      </c>
      <c r="TW41" s="14">
        <v>0.48909999999999998</v>
      </c>
      <c r="TX41" s="14">
        <v>19.5</v>
      </c>
      <c r="TY41" s="14">
        <v>7.0510000000000002</v>
      </c>
      <c r="TZ41" s="14">
        <v>3.8384499999999999</v>
      </c>
      <c r="UA41" s="14">
        <v>15.66155</v>
      </c>
      <c r="UB41" s="14">
        <v>15</v>
      </c>
      <c r="UC41" s="14">
        <v>11.728</v>
      </c>
      <c r="UD41" s="14">
        <v>6.7181600000000001</v>
      </c>
      <c r="UE41" s="14">
        <v>8.2818400000000008</v>
      </c>
      <c r="UF41" s="14">
        <v>42.9</v>
      </c>
      <c r="UG41" s="14"/>
      <c r="UH41" s="14">
        <v>19.41</v>
      </c>
      <c r="UI41" s="14">
        <v>23.49</v>
      </c>
      <c r="UJ41" s="14">
        <v>21</v>
      </c>
      <c r="UK41" s="14">
        <v>19.436350000000001</v>
      </c>
      <c r="UL41" s="14">
        <v>19.436350000000001</v>
      </c>
      <c r="UM41" s="14">
        <v>1.56365</v>
      </c>
      <c r="UN41" s="14">
        <v>8.1999999999999993</v>
      </c>
      <c r="UO41" s="14">
        <v>8.1999999999999993</v>
      </c>
      <c r="UP41" s="14">
        <v>8.1999999999999993</v>
      </c>
      <c r="UQ41" s="14">
        <v>0</v>
      </c>
      <c r="UR41" s="14">
        <v>5.9</v>
      </c>
      <c r="US41" s="14">
        <v>7.1</v>
      </c>
      <c r="UT41" s="14">
        <v>7.1</v>
      </c>
      <c r="UU41" s="14">
        <v>-1.2</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2.9</v>
      </c>
      <c r="VI41" s="14">
        <v>6.9429999999999996</v>
      </c>
      <c r="VJ41" s="14">
        <v>6.9429999999999996</v>
      </c>
      <c r="VK41" s="14">
        <v>-4.0430000000000001</v>
      </c>
      <c r="VL41" s="14">
        <v>193.9</v>
      </c>
      <c r="VM41" s="14"/>
      <c r="VN41" s="14">
        <v>251.96</v>
      </c>
      <c r="VO41" s="14">
        <v>-58.06</v>
      </c>
      <c r="VP41" s="14">
        <v>3.4</v>
      </c>
      <c r="VQ41" s="14"/>
      <c r="VR41" s="14">
        <v>5.5229999999999997</v>
      </c>
      <c r="VS41" s="14">
        <v>-2.1230000000000002</v>
      </c>
      <c r="VT41" s="14">
        <v>104.7</v>
      </c>
      <c r="VU41" s="14"/>
      <c r="VV41" s="14">
        <v>137.97200000000001</v>
      </c>
      <c r="VW41" s="14">
        <v>-33.271999999999998</v>
      </c>
      <c r="VX41" s="14">
        <v>0.6</v>
      </c>
      <c r="VY41" s="14">
        <v>0.6</v>
      </c>
      <c r="VZ41" s="14">
        <v>0.6</v>
      </c>
      <c r="WA41" s="14">
        <v>0</v>
      </c>
      <c r="WB41" s="14">
        <v>121.2</v>
      </c>
      <c r="WC41" s="14">
        <v>121.13</v>
      </c>
      <c r="WD41" s="14">
        <v>120.82299999999999</v>
      </c>
      <c r="WE41" s="14">
        <v>0.377</v>
      </c>
      <c r="WF41" s="14">
        <v>167.7</v>
      </c>
      <c r="WG41" s="14">
        <v>155.15</v>
      </c>
      <c r="WH41" s="14">
        <v>161.202</v>
      </c>
      <c r="WI41" s="14">
        <v>6.4980000000000002</v>
      </c>
      <c r="WJ41" s="14">
        <v>85.9</v>
      </c>
      <c r="WK41" s="14"/>
      <c r="WL41" s="14">
        <v>95.188000000000002</v>
      </c>
      <c r="WM41" s="14">
        <v>-9.2880000000000003</v>
      </c>
      <c r="WN41" s="14">
        <v>4.8</v>
      </c>
      <c r="WO41" s="14">
        <v>4.2</v>
      </c>
      <c r="WP41" s="14">
        <v>4.2</v>
      </c>
      <c r="WQ41" s="14">
        <v>0.6</v>
      </c>
      <c r="WR41" s="14">
        <v>2.2999999999999998</v>
      </c>
      <c r="WS41" s="14">
        <v>2.4</v>
      </c>
      <c r="WT41" s="14">
        <v>2.4</v>
      </c>
      <c r="WU41" s="14">
        <v>-0.1</v>
      </c>
      <c r="WV41" s="14">
        <v>1</v>
      </c>
      <c r="WW41" s="14">
        <v>1.2</v>
      </c>
      <c r="WX41" s="14">
        <v>1.2</v>
      </c>
      <c r="WY41" s="14">
        <v>-0.2</v>
      </c>
      <c r="WZ41" s="14">
        <v>2.2000000000000002</v>
      </c>
      <c r="XA41" s="14">
        <v>2.8</v>
      </c>
      <c r="XB41" s="14">
        <v>2.8</v>
      </c>
      <c r="XC41" s="14">
        <v>-0.6</v>
      </c>
      <c r="XD41" s="14">
        <v>5.2</v>
      </c>
      <c r="XE41" s="14"/>
      <c r="XF41" s="14">
        <v>7.6710000000000003</v>
      </c>
      <c r="XG41" s="14">
        <v>-2.4710000000000001</v>
      </c>
      <c r="XH41" s="14">
        <v>6</v>
      </c>
      <c r="XI41" s="14">
        <v>6.4</v>
      </c>
      <c r="XJ41" s="14">
        <v>6.4</v>
      </c>
      <c r="XK41" s="14">
        <v>-0.4</v>
      </c>
      <c r="XL41" s="14">
        <v>20</v>
      </c>
      <c r="XM41" s="14">
        <v>19.241980000000002</v>
      </c>
      <c r="XN41" s="14">
        <v>19.241980000000002</v>
      </c>
      <c r="XO41" s="14">
        <v>0.75802000000000003</v>
      </c>
      <c r="XP41" s="14">
        <v>19.899999999999999</v>
      </c>
      <c r="XQ41" s="14">
        <v>19.241980000000002</v>
      </c>
      <c r="XR41" s="14">
        <v>19.241980000000002</v>
      </c>
      <c r="XS41" s="14">
        <v>0.65802000000000005</v>
      </c>
      <c r="XT41" s="14"/>
      <c r="XU41" s="14"/>
      <c r="XV41" s="14"/>
      <c r="XW41" s="14">
        <v>0</v>
      </c>
      <c r="XX41" s="14">
        <v>43.5</v>
      </c>
      <c r="XY41" s="14">
        <v>38.5</v>
      </c>
      <c r="XZ41" s="14">
        <v>30</v>
      </c>
      <c r="YA41" s="14">
        <v>13.5</v>
      </c>
      <c r="YB41" s="14">
        <v>32.799999999999997</v>
      </c>
      <c r="YC41" s="14">
        <v>38.5</v>
      </c>
      <c r="YD41" s="14">
        <v>30</v>
      </c>
      <c r="YE41" s="14">
        <v>2.8</v>
      </c>
      <c r="YF41" s="14">
        <v>17.399999999999999</v>
      </c>
      <c r="YG41" s="14">
        <v>14</v>
      </c>
      <c r="YH41" s="14">
        <v>14</v>
      </c>
      <c r="YI41" s="14">
        <v>3.4</v>
      </c>
      <c r="YJ41" s="14">
        <v>11.6</v>
      </c>
      <c r="YK41" s="14">
        <v>18</v>
      </c>
      <c r="YL41" s="14">
        <v>18</v>
      </c>
      <c r="YM41" s="14">
        <v>-6.4</v>
      </c>
      <c r="YN41" s="14">
        <v>6.7</v>
      </c>
      <c r="YO41" s="14">
        <v>7.59</v>
      </c>
      <c r="YP41" s="14">
        <v>7.59</v>
      </c>
      <c r="YQ41" s="14">
        <v>-0.89</v>
      </c>
      <c r="YR41" s="14">
        <v>11</v>
      </c>
      <c r="YS41" s="14">
        <v>11</v>
      </c>
      <c r="YT41" s="14">
        <v>11</v>
      </c>
      <c r="YU41" s="14">
        <v>0</v>
      </c>
      <c r="YV41" s="14">
        <v>21.8</v>
      </c>
      <c r="YW41" s="14">
        <v>19</v>
      </c>
      <c r="YX41" s="14">
        <v>19</v>
      </c>
      <c r="YY41" s="14">
        <v>2.8</v>
      </c>
    </row>
    <row r="42" spans="1:675" ht="24" customHeight="1" x14ac:dyDescent="0.3">
      <c r="A42" s="1"/>
      <c r="B42" s="16" t="s">
        <v>59</v>
      </c>
      <c r="C42" s="16" t="s">
        <v>777</v>
      </c>
      <c r="D42" s="17">
        <v>202.2</v>
      </c>
      <c r="E42" s="17">
        <v>203.40136000000001</v>
      </c>
      <c r="F42" s="17">
        <v>203.40136000000001</v>
      </c>
      <c r="G42" s="17">
        <v>-1.20136</v>
      </c>
      <c r="H42" s="17">
        <v>659.9</v>
      </c>
      <c r="I42" s="17">
        <v>650</v>
      </c>
      <c r="J42" s="17">
        <v>629.90463999999997</v>
      </c>
      <c r="K42" s="17">
        <v>29.995360000000002</v>
      </c>
      <c r="L42" s="17">
        <v>146.1</v>
      </c>
      <c r="M42" s="17">
        <v>211.66204999999999</v>
      </c>
      <c r="N42" s="17">
        <v>205.11832000000001</v>
      </c>
      <c r="O42" s="17">
        <v>-59.018320000000003</v>
      </c>
      <c r="P42" s="17">
        <v>7.6</v>
      </c>
      <c r="Q42" s="17">
        <v>8.8258700000000001</v>
      </c>
      <c r="R42" s="17">
        <v>8.8258700000000001</v>
      </c>
      <c r="S42" s="17">
        <v>-1.22587</v>
      </c>
      <c r="T42" s="17">
        <v>7.6</v>
      </c>
      <c r="U42" s="17">
        <v>8.5166900000000005</v>
      </c>
      <c r="V42" s="17">
        <v>8.5166900000000005</v>
      </c>
      <c r="W42" s="17">
        <v>-0.91669</v>
      </c>
      <c r="X42" s="17">
        <v>92.6</v>
      </c>
      <c r="Y42" s="17">
        <v>91.867829999999998</v>
      </c>
      <c r="Z42" s="17">
        <v>91.867829999999998</v>
      </c>
      <c r="AA42" s="17">
        <v>0.73216999999999999</v>
      </c>
      <c r="AB42" s="17">
        <v>227</v>
      </c>
      <c r="AC42" s="17">
        <v>230.00147999999999</v>
      </c>
      <c r="AD42" s="17">
        <v>242</v>
      </c>
      <c r="AE42" s="17">
        <v>-15</v>
      </c>
      <c r="AF42" s="17"/>
      <c r="AG42" s="17"/>
      <c r="AH42" s="17"/>
      <c r="AI42" s="17">
        <v>0</v>
      </c>
      <c r="AJ42" s="17">
        <v>82.3</v>
      </c>
      <c r="AK42" s="17">
        <v>87.326560000000001</v>
      </c>
      <c r="AL42" s="17">
        <v>87.326549999999997</v>
      </c>
      <c r="AM42" s="17">
        <v>-5.0265500000000003</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c r="BI42" s="17"/>
      <c r="BJ42" s="17"/>
      <c r="BK42" s="17">
        <v>0</v>
      </c>
      <c r="BL42" s="17">
        <v>582.70000000000005</v>
      </c>
      <c r="BM42" s="17">
        <v>582.50599999999997</v>
      </c>
      <c r="BN42" s="17">
        <v>582.50599999999997</v>
      </c>
      <c r="BO42" s="17">
        <v>0.19400000000000001</v>
      </c>
      <c r="BP42" s="17">
        <v>10.7</v>
      </c>
      <c r="BQ42" s="17">
        <v>10.52094</v>
      </c>
      <c r="BR42" s="17">
        <v>10.52094</v>
      </c>
      <c r="BS42" s="17">
        <v>0.17906</v>
      </c>
      <c r="BT42" s="17">
        <v>11.9</v>
      </c>
      <c r="BU42" s="17">
        <v>17.629960000000001</v>
      </c>
      <c r="BV42" s="17">
        <v>17.629960000000001</v>
      </c>
      <c r="BW42" s="17">
        <v>-5.7299600000000002</v>
      </c>
      <c r="BX42" s="17"/>
      <c r="BY42" s="17"/>
      <c r="BZ42" s="17"/>
      <c r="CA42" s="17">
        <v>0</v>
      </c>
      <c r="CB42" s="17"/>
      <c r="CC42" s="17"/>
      <c r="CD42" s="17"/>
      <c r="CE42" s="17">
        <v>0</v>
      </c>
      <c r="CF42" s="17"/>
      <c r="CG42" s="17"/>
      <c r="CH42" s="17"/>
      <c r="CI42" s="17">
        <v>0</v>
      </c>
      <c r="CJ42" s="17">
        <v>164.2</v>
      </c>
      <c r="CK42" s="17">
        <v>164.06706</v>
      </c>
      <c r="CL42" s="17">
        <v>164.06706</v>
      </c>
      <c r="CM42" s="17">
        <v>0.13294</v>
      </c>
      <c r="CN42" s="17">
        <v>9.9</v>
      </c>
      <c r="CO42" s="17">
        <v>9.2994299999999992</v>
      </c>
      <c r="CP42" s="17">
        <v>9.2994299999999992</v>
      </c>
      <c r="CQ42" s="17">
        <v>0.60057000000000005</v>
      </c>
      <c r="CR42" s="17">
        <v>6.6</v>
      </c>
      <c r="CS42" s="17">
        <v>4.9935799999999997</v>
      </c>
      <c r="CT42" s="17">
        <v>4.9935799999999997</v>
      </c>
      <c r="CU42" s="17">
        <v>1.60642</v>
      </c>
      <c r="CV42" s="17"/>
      <c r="CW42" s="17"/>
      <c r="CX42" s="17"/>
      <c r="CY42" s="17">
        <v>0</v>
      </c>
      <c r="CZ42" s="17">
        <v>6.1</v>
      </c>
      <c r="DA42" s="17">
        <v>6.8787000000000003</v>
      </c>
      <c r="DB42" s="17">
        <v>6.8787000000000003</v>
      </c>
      <c r="DC42" s="17">
        <v>-0.77869999999999995</v>
      </c>
      <c r="DD42" s="17"/>
      <c r="DE42" s="17"/>
      <c r="DF42" s="17"/>
      <c r="DG42" s="17">
        <v>0</v>
      </c>
      <c r="DH42" s="17">
        <v>100.5</v>
      </c>
      <c r="DI42" s="17">
        <v>61.550829999999998</v>
      </c>
      <c r="DJ42" s="17">
        <v>142.44412</v>
      </c>
      <c r="DK42" s="17">
        <v>-41.944119999999998</v>
      </c>
      <c r="DL42" s="17"/>
      <c r="DM42" s="17"/>
      <c r="DN42" s="17"/>
      <c r="DO42" s="17">
        <v>0</v>
      </c>
      <c r="DP42" s="17"/>
      <c r="DQ42" s="17"/>
      <c r="DR42" s="17"/>
      <c r="DS42" s="17">
        <v>0</v>
      </c>
      <c r="DT42" s="17">
        <v>21</v>
      </c>
      <c r="DU42" s="17">
        <v>7.7240000000000002</v>
      </c>
      <c r="DV42" s="17">
        <v>7.7240000000000002</v>
      </c>
      <c r="DW42" s="17">
        <v>13.276</v>
      </c>
      <c r="DX42" s="17"/>
      <c r="DY42" s="17"/>
      <c r="DZ42" s="17"/>
      <c r="EA42" s="17">
        <v>0</v>
      </c>
      <c r="EB42" s="17">
        <v>110.1</v>
      </c>
      <c r="EC42" s="17">
        <v>112.46647</v>
      </c>
      <c r="ED42" s="17">
        <v>112.46647</v>
      </c>
      <c r="EE42" s="17">
        <v>-2.3664700000000001</v>
      </c>
      <c r="EF42" s="17">
        <v>222.6</v>
      </c>
      <c r="EG42" s="17">
        <v>220.69499999999999</v>
      </c>
      <c r="EH42" s="17">
        <v>220.69499999999999</v>
      </c>
      <c r="EI42" s="17">
        <v>1.905</v>
      </c>
      <c r="EJ42" s="17">
        <v>61.5</v>
      </c>
      <c r="EK42" s="17"/>
      <c r="EL42" s="17"/>
      <c r="EM42" s="17">
        <v>61.5</v>
      </c>
      <c r="EN42" s="17"/>
      <c r="EO42" s="17"/>
      <c r="EP42" s="17"/>
      <c r="EQ42" s="17">
        <v>0</v>
      </c>
      <c r="ER42" s="17"/>
      <c r="ES42" s="17"/>
      <c r="ET42" s="17"/>
      <c r="EU42" s="17">
        <v>0</v>
      </c>
      <c r="EV42" s="17">
        <v>6.5</v>
      </c>
      <c r="EW42" s="17">
        <v>6.39</v>
      </c>
      <c r="EX42" s="17">
        <v>6.39</v>
      </c>
      <c r="EY42" s="17">
        <v>0.11</v>
      </c>
      <c r="EZ42" s="17">
        <v>424.9</v>
      </c>
      <c r="FA42" s="17">
        <v>408.67833000000002</v>
      </c>
      <c r="FB42" s="17">
        <v>380.56365</v>
      </c>
      <c r="FC42" s="17">
        <v>44.336350000000003</v>
      </c>
      <c r="FD42" s="17">
        <v>81.8</v>
      </c>
      <c r="FE42" s="17">
        <v>81.635570000000001</v>
      </c>
      <c r="FF42" s="17">
        <v>81.635570000000001</v>
      </c>
      <c r="FG42" s="17">
        <v>0.16442999999999999</v>
      </c>
      <c r="FH42" s="17">
        <v>135.30000000000001</v>
      </c>
      <c r="FI42" s="17">
        <v>127.51038</v>
      </c>
      <c r="FJ42" s="17">
        <v>149.98721</v>
      </c>
      <c r="FK42" s="17">
        <v>-14.68721</v>
      </c>
      <c r="FL42" s="17">
        <v>41.9</v>
      </c>
      <c r="FM42" s="17">
        <v>41.89893</v>
      </c>
      <c r="FN42" s="17">
        <v>41.89893</v>
      </c>
      <c r="FO42" s="17">
        <v>1.07E-3</v>
      </c>
      <c r="FP42" s="17">
        <v>18.8</v>
      </c>
      <c r="FQ42" s="17">
        <v>19.21088</v>
      </c>
      <c r="FR42" s="17">
        <v>19.21088</v>
      </c>
      <c r="FS42" s="17">
        <v>-0.41088000000000002</v>
      </c>
      <c r="FT42" s="17">
        <v>18.899999999999999</v>
      </c>
      <c r="FU42" s="17">
        <v>18.172979999999999</v>
      </c>
      <c r="FV42" s="17">
        <v>18.172979999999999</v>
      </c>
      <c r="FW42" s="17">
        <v>0.72702</v>
      </c>
      <c r="FX42" s="17">
        <v>90.8</v>
      </c>
      <c r="FY42" s="17">
        <v>87.773570000000007</v>
      </c>
      <c r="FZ42" s="17">
        <v>87.773570000000007</v>
      </c>
      <c r="GA42" s="17">
        <v>3.02643</v>
      </c>
      <c r="GB42" s="17">
        <v>39.6</v>
      </c>
      <c r="GC42" s="17">
        <v>68.589079999999996</v>
      </c>
      <c r="GD42" s="17">
        <v>88.40428</v>
      </c>
      <c r="GE42" s="17">
        <v>-48.804279999999999</v>
      </c>
      <c r="GF42" s="17">
        <v>59.5</v>
      </c>
      <c r="GG42" s="17">
        <v>68.589079999999996</v>
      </c>
      <c r="GH42" s="17">
        <v>88.40428</v>
      </c>
      <c r="GI42" s="17">
        <v>-28.90428</v>
      </c>
      <c r="GJ42" s="17">
        <v>104.3</v>
      </c>
      <c r="GK42" s="17">
        <v>68.795060000000007</v>
      </c>
      <c r="GL42" s="17">
        <v>88.669759999999997</v>
      </c>
      <c r="GM42" s="17">
        <v>15.630240000000001</v>
      </c>
      <c r="GN42" s="17">
        <v>107.1</v>
      </c>
      <c r="GO42" s="17">
        <v>110.48202000000001</v>
      </c>
      <c r="GP42" s="17">
        <v>110.48202000000001</v>
      </c>
      <c r="GQ42" s="17">
        <v>-3.3820199999999998</v>
      </c>
      <c r="GR42" s="17">
        <v>34</v>
      </c>
      <c r="GS42" s="17">
        <v>30.895980000000002</v>
      </c>
      <c r="GT42" s="17">
        <v>47.082599999999999</v>
      </c>
      <c r="GU42" s="17">
        <v>-13.082599999999999</v>
      </c>
      <c r="GV42" s="17"/>
      <c r="GW42" s="17"/>
      <c r="GX42" s="17">
        <v>35.162300000000002</v>
      </c>
      <c r="GY42" s="17">
        <v>-35.162300000000002</v>
      </c>
      <c r="GZ42" s="17">
        <v>0</v>
      </c>
      <c r="HA42" s="17"/>
      <c r="HB42" s="17"/>
      <c r="HC42" s="17">
        <v>0</v>
      </c>
      <c r="HD42" s="17">
        <v>28.4</v>
      </c>
      <c r="HE42" s="17">
        <v>30.13373</v>
      </c>
      <c r="HF42" s="17">
        <v>30.13373</v>
      </c>
      <c r="HG42" s="17">
        <v>-1.73373</v>
      </c>
      <c r="HH42" s="17">
        <v>130.69999999999999</v>
      </c>
      <c r="HI42" s="17">
        <v>115.79653</v>
      </c>
      <c r="HJ42" s="17">
        <v>162.32485</v>
      </c>
      <c r="HK42" s="17">
        <v>-31.624849999999999</v>
      </c>
      <c r="HL42" s="17"/>
      <c r="HM42" s="17"/>
      <c r="HN42" s="17"/>
      <c r="HO42" s="17">
        <v>0</v>
      </c>
      <c r="HP42" s="17"/>
      <c r="HQ42" s="17"/>
      <c r="HR42" s="17"/>
      <c r="HS42" s="17">
        <v>0</v>
      </c>
      <c r="HT42" s="17">
        <v>31.3</v>
      </c>
      <c r="HU42" s="17">
        <v>49.410629999999998</v>
      </c>
      <c r="HV42" s="17">
        <v>54.342100000000002</v>
      </c>
      <c r="HW42" s="17">
        <v>-23.042100000000001</v>
      </c>
      <c r="HX42" s="17"/>
      <c r="HY42" s="17"/>
      <c r="HZ42" s="17"/>
      <c r="IA42" s="17">
        <v>0</v>
      </c>
      <c r="IB42" s="17"/>
      <c r="IC42" s="17"/>
      <c r="ID42" s="17"/>
      <c r="IE42" s="17">
        <v>0</v>
      </c>
      <c r="IF42" s="17">
        <v>43.1</v>
      </c>
      <c r="IG42" s="17">
        <v>45.265309999999999</v>
      </c>
      <c r="IH42" s="17">
        <v>45.265309999999999</v>
      </c>
      <c r="II42" s="17">
        <v>-2.1653099999999998</v>
      </c>
      <c r="IJ42" s="17"/>
      <c r="IK42" s="17"/>
      <c r="IL42" s="17"/>
      <c r="IM42" s="17">
        <v>0</v>
      </c>
      <c r="IN42" s="17"/>
      <c r="IO42" s="17"/>
      <c r="IP42" s="17"/>
      <c r="IQ42" s="17">
        <v>0</v>
      </c>
      <c r="IR42" s="17"/>
      <c r="IS42" s="17"/>
      <c r="IT42" s="17"/>
      <c r="IU42" s="17">
        <v>0</v>
      </c>
      <c r="IV42" s="17">
        <v>131.80000000000001</v>
      </c>
      <c r="IW42" s="17">
        <v>136.69067999999999</v>
      </c>
      <c r="IX42" s="17">
        <v>136.69067999999999</v>
      </c>
      <c r="IY42" s="17">
        <v>-4.8906799999999997</v>
      </c>
      <c r="IZ42" s="17"/>
      <c r="JA42" s="17"/>
      <c r="JB42" s="17"/>
      <c r="JC42" s="17">
        <v>0</v>
      </c>
      <c r="JD42" s="17"/>
      <c r="JE42" s="17"/>
      <c r="JF42" s="17"/>
      <c r="JG42" s="17">
        <v>0</v>
      </c>
      <c r="JH42" s="17"/>
      <c r="JI42" s="17"/>
      <c r="JJ42" s="17"/>
      <c r="JK42" s="17">
        <v>0</v>
      </c>
      <c r="JL42" s="17"/>
      <c r="JM42" s="17"/>
      <c r="JN42" s="17"/>
      <c r="JO42" s="17">
        <v>0</v>
      </c>
      <c r="JP42" s="17"/>
      <c r="JQ42" s="17"/>
      <c r="JR42" s="17"/>
      <c r="JS42" s="17">
        <v>0</v>
      </c>
      <c r="JT42" s="17"/>
      <c r="JU42" s="17"/>
      <c r="JV42" s="17"/>
      <c r="JW42" s="17">
        <v>0</v>
      </c>
      <c r="JX42" s="17">
        <v>195.3</v>
      </c>
      <c r="JY42" s="17">
        <v>200.67499000000001</v>
      </c>
      <c r="JZ42" s="17">
        <v>200.67499000000001</v>
      </c>
      <c r="KA42" s="17">
        <v>-5.3749900000000004</v>
      </c>
      <c r="KB42" s="17">
        <v>196.4</v>
      </c>
      <c r="KC42" s="17">
        <v>200.3066</v>
      </c>
      <c r="KD42" s="17">
        <v>200.3066</v>
      </c>
      <c r="KE42" s="17">
        <v>-3.9066000000000001</v>
      </c>
      <c r="KF42" s="17">
        <v>184.3</v>
      </c>
      <c r="KG42" s="17">
        <v>176.62136000000001</v>
      </c>
      <c r="KH42" s="17">
        <v>200.18467000000001</v>
      </c>
      <c r="KI42" s="17">
        <v>-15.88467</v>
      </c>
      <c r="KJ42" s="17">
        <v>0</v>
      </c>
      <c r="KK42" s="17"/>
      <c r="KL42" s="17">
        <v>16</v>
      </c>
      <c r="KM42" s="17">
        <v>-16</v>
      </c>
      <c r="KN42" s="17"/>
      <c r="KO42" s="17"/>
      <c r="KP42" s="17"/>
      <c r="KQ42" s="17">
        <v>0</v>
      </c>
      <c r="KR42" s="17"/>
      <c r="KS42" s="17"/>
      <c r="KT42" s="17"/>
      <c r="KU42" s="17">
        <v>0</v>
      </c>
      <c r="KV42" s="17"/>
      <c r="KW42" s="17">
        <v>4.7853599999999998</v>
      </c>
      <c r="KX42" s="17">
        <v>4.7853500000000002</v>
      </c>
      <c r="KY42" s="17">
        <v>-4.7853500000000002</v>
      </c>
      <c r="KZ42" s="17">
        <v>225.5</v>
      </c>
      <c r="LA42" s="17">
        <v>208.64534</v>
      </c>
      <c r="LB42" s="17">
        <v>193.41497000000001</v>
      </c>
      <c r="LC42" s="17">
        <v>32.085030000000003</v>
      </c>
      <c r="LD42" s="17">
        <v>131.9</v>
      </c>
      <c r="LE42" s="17">
        <v>133.16031000000001</v>
      </c>
      <c r="LF42" s="17">
        <v>104.72743</v>
      </c>
      <c r="LG42" s="17">
        <v>27.17257</v>
      </c>
      <c r="LH42" s="17">
        <v>62.2</v>
      </c>
      <c r="LI42" s="17">
        <v>67.199219999999997</v>
      </c>
      <c r="LJ42" s="17">
        <v>67.199219999999997</v>
      </c>
      <c r="LK42" s="17">
        <v>-4.9992200000000002</v>
      </c>
      <c r="LL42" s="17">
        <v>78</v>
      </c>
      <c r="LM42" s="17">
        <v>78.567999999999998</v>
      </c>
      <c r="LN42" s="17">
        <v>78.567999999999998</v>
      </c>
      <c r="LO42" s="17">
        <v>-0.56799999999999995</v>
      </c>
      <c r="LP42" s="17">
        <v>30.9</v>
      </c>
      <c r="LQ42" s="17">
        <v>29.980560000000001</v>
      </c>
      <c r="LR42" s="17">
        <v>29.980560000000001</v>
      </c>
      <c r="LS42" s="17">
        <v>0.91944000000000004</v>
      </c>
      <c r="LT42" s="17"/>
      <c r="LU42" s="17"/>
      <c r="LV42" s="17"/>
      <c r="LW42" s="17">
        <v>0</v>
      </c>
      <c r="LX42" s="17"/>
      <c r="LY42" s="17"/>
      <c r="LZ42" s="17"/>
      <c r="MA42" s="17">
        <v>0</v>
      </c>
      <c r="MB42" s="17"/>
      <c r="MC42" s="17"/>
      <c r="MD42" s="17"/>
      <c r="ME42" s="17">
        <v>0</v>
      </c>
      <c r="MF42" s="17">
        <v>138.9</v>
      </c>
      <c r="MG42" s="17">
        <v>136.26948999999999</v>
      </c>
      <c r="MH42" s="17">
        <v>136.26948999999999</v>
      </c>
      <c r="MI42" s="17">
        <v>2.6305100000000001</v>
      </c>
      <c r="MJ42" s="17"/>
      <c r="MK42" s="17"/>
      <c r="ML42" s="17"/>
      <c r="MM42" s="17">
        <v>0</v>
      </c>
      <c r="MN42" s="17"/>
      <c r="MO42" s="17"/>
      <c r="MP42" s="17"/>
      <c r="MQ42" s="17">
        <v>0</v>
      </c>
      <c r="MR42" s="17"/>
      <c r="MS42" s="17"/>
      <c r="MT42" s="17"/>
      <c r="MU42" s="17">
        <v>0</v>
      </c>
      <c r="MV42" s="17">
        <v>175.5</v>
      </c>
      <c r="MW42" s="17">
        <v>175.46499</v>
      </c>
      <c r="MX42" s="17"/>
      <c r="MY42" s="17">
        <v>175.5</v>
      </c>
      <c r="MZ42" s="17">
        <v>94.6</v>
      </c>
      <c r="NA42" s="17"/>
      <c r="NB42" s="17"/>
      <c r="NC42" s="17">
        <v>94.6</v>
      </c>
      <c r="ND42" s="17">
        <v>175.7</v>
      </c>
      <c r="NE42" s="17"/>
      <c r="NF42" s="17"/>
      <c r="NG42" s="17">
        <v>175.7</v>
      </c>
      <c r="NH42" s="17">
        <v>0</v>
      </c>
      <c r="NI42" s="17"/>
      <c r="NJ42" s="17"/>
      <c r="NK42" s="17">
        <v>0</v>
      </c>
      <c r="NL42" s="17"/>
      <c r="NM42" s="17"/>
      <c r="NN42" s="17"/>
      <c r="NO42" s="17">
        <v>0</v>
      </c>
      <c r="NP42" s="17"/>
      <c r="NQ42" s="17"/>
      <c r="NR42" s="17"/>
      <c r="NS42" s="17">
        <v>0</v>
      </c>
      <c r="NT42" s="17"/>
      <c r="NU42" s="17"/>
      <c r="NV42" s="17">
        <v>9.09</v>
      </c>
      <c r="NW42" s="17">
        <v>-9.09</v>
      </c>
      <c r="NX42" s="17">
        <v>9.3000000000000007</v>
      </c>
      <c r="NY42" s="17">
        <v>9.0694199999999991</v>
      </c>
      <c r="NZ42" s="17">
        <v>9.0694199999999991</v>
      </c>
      <c r="OA42" s="17">
        <v>0.23058000000000001</v>
      </c>
      <c r="OB42" s="17">
        <v>10.199999999999999</v>
      </c>
      <c r="OC42" s="17">
        <v>10</v>
      </c>
      <c r="OD42" s="17">
        <v>10</v>
      </c>
      <c r="OE42" s="17">
        <v>0.2</v>
      </c>
      <c r="OF42" s="17">
        <v>0.4</v>
      </c>
      <c r="OG42" s="17"/>
      <c r="OH42" s="17">
        <v>0.34200000000000003</v>
      </c>
      <c r="OI42" s="17">
        <v>5.8000000000000003E-2</v>
      </c>
      <c r="OJ42" s="17">
        <v>112.8</v>
      </c>
      <c r="OK42" s="17">
        <v>115.79</v>
      </c>
      <c r="OL42" s="17">
        <v>120.806</v>
      </c>
      <c r="OM42" s="17">
        <v>-8.0060000000000002</v>
      </c>
      <c r="ON42" s="17">
        <v>34.1</v>
      </c>
      <c r="OO42" s="17"/>
      <c r="OP42" s="17">
        <v>67.126000000000005</v>
      </c>
      <c r="OQ42" s="17">
        <v>-33.026000000000003</v>
      </c>
      <c r="OR42" s="17">
        <v>2.8</v>
      </c>
      <c r="OS42" s="17">
        <v>1.5289999999999999</v>
      </c>
      <c r="OT42" s="17">
        <v>1.5289999999999999</v>
      </c>
      <c r="OU42" s="17">
        <v>1.2709999999999999</v>
      </c>
      <c r="OV42" s="17">
        <v>0</v>
      </c>
      <c r="OW42" s="17"/>
      <c r="OX42" s="17">
        <v>0.1</v>
      </c>
      <c r="OY42" s="17">
        <v>-0.1</v>
      </c>
      <c r="OZ42" s="17">
        <v>20.399999999999999</v>
      </c>
      <c r="PA42" s="17">
        <v>20.456230000000001</v>
      </c>
      <c r="PB42" s="17">
        <v>20.456230000000001</v>
      </c>
      <c r="PC42" s="17">
        <v>-5.6230000000000002E-2</v>
      </c>
      <c r="PD42" s="17">
        <v>10.7</v>
      </c>
      <c r="PE42" s="17">
        <v>9.9830000000000005</v>
      </c>
      <c r="PF42" s="17">
        <v>9.9830000000000005</v>
      </c>
      <c r="PG42" s="17">
        <v>0.71699999999999997</v>
      </c>
      <c r="PH42" s="17">
        <v>5.7</v>
      </c>
      <c r="PI42" s="17">
        <v>5.67</v>
      </c>
      <c r="PJ42" s="17">
        <v>5.67</v>
      </c>
      <c r="PK42" s="17">
        <v>0.03</v>
      </c>
      <c r="PL42" s="17">
        <v>108.7</v>
      </c>
      <c r="PM42" s="17"/>
      <c r="PN42" s="17">
        <v>189.28800000000001</v>
      </c>
      <c r="PO42" s="17">
        <v>-80.587999999999994</v>
      </c>
      <c r="PP42" s="17">
        <v>41.48</v>
      </c>
      <c r="PQ42" s="17"/>
      <c r="PR42" s="17">
        <v>60</v>
      </c>
      <c r="PS42" s="17">
        <v>-18.52</v>
      </c>
      <c r="PT42" s="17">
        <v>2.2000000000000002</v>
      </c>
      <c r="PU42" s="17">
        <v>1</v>
      </c>
      <c r="PV42" s="17">
        <v>1</v>
      </c>
      <c r="PW42" s="17">
        <v>1.2</v>
      </c>
      <c r="PX42" s="17">
        <v>2.6</v>
      </c>
      <c r="PY42" s="17">
        <v>3.1</v>
      </c>
      <c r="PZ42" s="17">
        <v>3.1</v>
      </c>
      <c r="QA42" s="17">
        <v>-0.5</v>
      </c>
      <c r="QB42" s="17">
        <v>4.7</v>
      </c>
      <c r="QC42" s="17">
        <v>5</v>
      </c>
      <c r="QD42" s="17">
        <v>5</v>
      </c>
      <c r="QE42" s="17">
        <v>-0.3</v>
      </c>
      <c r="QF42" s="17">
        <v>20.399999999999999</v>
      </c>
      <c r="QG42" s="17">
        <v>20.422219999999999</v>
      </c>
      <c r="QH42" s="17">
        <v>20.422219999999999</v>
      </c>
      <c r="QI42" s="17">
        <v>-2.222E-2</v>
      </c>
      <c r="QJ42" s="17">
        <v>10</v>
      </c>
      <c r="QK42" s="17">
        <v>19.436350000000001</v>
      </c>
      <c r="QL42" s="17">
        <v>19.436350000000001</v>
      </c>
      <c r="QM42" s="17">
        <v>-9.4363499999999991</v>
      </c>
      <c r="QN42" s="17">
        <v>18.8</v>
      </c>
      <c r="QO42" s="17">
        <v>17.492709999999999</v>
      </c>
      <c r="QP42" s="17">
        <v>17.492709999999999</v>
      </c>
      <c r="QQ42" s="17">
        <v>1.3072900000000001</v>
      </c>
      <c r="QR42" s="17">
        <v>3.5</v>
      </c>
      <c r="QS42" s="17">
        <v>3.5</v>
      </c>
      <c r="QT42" s="17">
        <v>3.5</v>
      </c>
      <c r="QU42" s="17">
        <v>0</v>
      </c>
      <c r="QV42" s="17">
        <v>18.5</v>
      </c>
      <c r="QW42" s="17">
        <v>17.881440000000001</v>
      </c>
      <c r="QX42" s="17">
        <v>17.881440000000001</v>
      </c>
      <c r="QY42" s="17">
        <v>0.61856</v>
      </c>
      <c r="QZ42" s="17">
        <v>11.32</v>
      </c>
      <c r="RA42" s="17"/>
      <c r="RB42" s="17">
        <v>13.068</v>
      </c>
      <c r="RC42" s="17">
        <v>-1.748</v>
      </c>
      <c r="RD42" s="17">
        <v>11.98</v>
      </c>
      <c r="RE42" s="17"/>
      <c r="RF42" s="17">
        <v>15.702</v>
      </c>
      <c r="RG42" s="17">
        <v>-3.722</v>
      </c>
      <c r="RH42" s="17">
        <v>28.8</v>
      </c>
      <c r="RI42" s="17">
        <v>27.76</v>
      </c>
      <c r="RJ42" s="17">
        <v>28.884</v>
      </c>
      <c r="RK42" s="17">
        <v>-8.4000000000000005E-2</v>
      </c>
      <c r="RL42" s="17">
        <v>85.2</v>
      </c>
      <c r="RM42" s="17">
        <v>86.94</v>
      </c>
      <c r="RN42" s="17">
        <v>88.527000000000001</v>
      </c>
      <c r="RO42" s="17">
        <v>-3.327</v>
      </c>
      <c r="RP42" s="17">
        <v>3.3</v>
      </c>
      <c r="RQ42" s="17"/>
      <c r="RR42" s="17">
        <v>15.004</v>
      </c>
      <c r="RS42" s="17">
        <v>-11.704000000000001</v>
      </c>
      <c r="RT42" s="17">
        <v>3.1</v>
      </c>
      <c r="RU42" s="17">
        <v>3</v>
      </c>
      <c r="RV42" s="17">
        <v>3</v>
      </c>
      <c r="RW42" s="17">
        <v>0.1</v>
      </c>
      <c r="RX42" s="17">
        <v>20.399999999999999</v>
      </c>
      <c r="RY42" s="17">
        <v>19.792000000000002</v>
      </c>
      <c r="RZ42" s="17">
        <v>19.792000000000002</v>
      </c>
      <c r="SA42" s="17">
        <v>0.60799999999999998</v>
      </c>
      <c r="SB42" s="17">
        <v>3.24</v>
      </c>
      <c r="SC42" s="17">
        <v>2</v>
      </c>
      <c r="SD42" s="17">
        <v>2</v>
      </c>
      <c r="SE42" s="17">
        <v>1.24</v>
      </c>
      <c r="SF42" s="17"/>
      <c r="SG42" s="17">
        <v>0.4</v>
      </c>
      <c r="SH42" s="17">
        <v>0.4</v>
      </c>
      <c r="SI42" s="17">
        <v>-0.4</v>
      </c>
      <c r="SJ42" s="17">
        <v>0.1</v>
      </c>
      <c r="SK42" s="17"/>
      <c r="SL42" s="17">
        <v>0.158</v>
      </c>
      <c r="SM42" s="17">
        <v>-5.8000000000000003E-2</v>
      </c>
      <c r="SN42" s="17">
        <v>19.8</v>
      </c>
      <c r="SO42" s="17">
        <v>19.1448</v>
      </c>
      <c r="SP42" s="17">
        <v>19.1448</v>
      </c>
      <c r="SQ42" s="17">
        <v>0.6552</v>
      </c>
      <c r="SR42" s="17">
        <v>13.2</v>
      </c>
      <c r="SS42" s="17">
        <v>12.244899999999999</v>
      </c>
      <c r="ST42" s="17">
        <v>12.244899999999999</v>
      </c>
      <c r="SU42" s="17">
        <v>0.95509999999999995</v>
      </c>
      <c r="SV42" s="17">
        <v>20.2</v>
      </c>
      <c r="SW42" s="17">
        <v>19.436350000000001</v>
      </c>
      <c r="SX42" s="17">
        <v>19.436350000000001</v>
      </c>
      <c r="SY42" s="17">
        <v>0.76365000000000005</v>
      </c>
      <c r="SZ42" s="17">
        <v>20.2</v>
      </c>
      <c r="TA42" s="17">
        <v>19.436350000000001</v>
      </c>
      <c r="TB42" s="17">
        <v>19.436350000000001</v>
      </c>
      <c r="TC42" s="17">
        <v>0.76365000000000005</v>
      </c>
      <c r="TD42" s="17">
        <v>0.8</v>
      </c>
      <c r="TE42" s="17">
        <v>1.89</v>
      </c>
      <c r="TF42" s="17">
        <v>2.3439999999999999</v>
      </c>
      <c r="TG42" s="17">
        <v>-1.544</v>
      </c>
      <c r="TH42" s="17">
        <v>31.6</v>
      </c>
      <c r="TI42" s="17">
        <v>48.14</v>
      </c>
      <c r="TJ42" s="17">
        <v>53.917000000000002</v>
      </c>
      <c r="TK42" s="17">
        <v>-22.317</v>
      </c>
      <c r="TL42" s="17">
        <v>7.9</v>
      </c>
      <c r="TM42" s="17"/>
      <c r="TN42" s="17">
        <v>26.916</v>
      </c>
      <c r="TO42" s="17">
        <v>-19.015999999999998</v>
      </c>
      <c r="TP42" s="17">
        <v>114.9</v>
      </c>
      <c r="TQ42" s="17">
        <v>92.86</v>
      </c>
      <c r="TR42" s="17">
        <v>95.830489999999998</v>
      </c>
      <c r="TS42" s="17">
        <v>19.069510000000001</v>
      </c>
      <c r="TT42" s="17">
        <v>91.6</v>
      </c>
      <c r="TU42" s="17">
        <v>105.04</v>
      </c>
      <c r="TV42" s="17">
        <v>99.624390000000005</v>
      </c>
      <c r="TW42" s="17">
        <v>-8.0243900000000004</v>
      </c>
      <c r="TX42" s="17">
        <v>18.8</v>
      </c>
      <c r="TY42" s="17">
        <v>6.798</v>
      </c>
      <c r="TZ42" s="17">
        <v>3.72925</v>
      </c>
      <c r="UA42" s="17">
        <v>15.07075</v>
      </c>
      <c r="UB42" s="17">
        <v>13.8</v>
      </c>
      <c r="UC42" s="17">
        <v>11.688000000000001</v>
      </c>
      <c r="UD42" s="17">
        <v>6.8030099999999996</v>
      </c>
      <c r="UE42" s="17">
        <v>6.9969900000000003</v>
      </c>
      <c r="UF42" s="17">
        <v>26.5</v>
      </c>
      <c r="UG42" s="17"/>
      <c r="UH42" s="17">
        <v>12.89</v>
      </c>
      <c r="UI42" s="17">
        <v>13.61</v>
      </c>
      <c r="UJ42" s="17">
        <v>21</v>
      </c>
      <c r="UK42" s="17">
        <v>19.436350000000001</v>
      </c>
      <c r="UL42" s="17">
        <v>19.436350000000001</v>
      </c>
      <c r="UM42" s="17">
        <v>1.56365</v>
      </c>
      <c r="UN42" s="17">
        <v>8.1999999999999993</v>
      </c>
      <c r="UO42" s="17">
        <v>8.1999999999999993</v>
      </c>
      <c r="UP42" s="17">
        <v>8.1999999999999993</v>
      </c>
      <c r="UQ42" s="17">
        <v>0</v>
      </c>
      <c r="UR42" s="17">
        <v>4.5999999999999996</v>
      </c>
      <c r="US42" s="17">
        <v>7.1</v>
      </c>
      <c r="UT42" s="17">
        <v>7.1</v>
      </c>
      <c r="UU42" s="17">
        <v>-2.5</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1.9</v>
      </c>
      <c r="VI42" s="17">
        <v>5.306</v>
      </c>
      <c r="VJ42" s="17">
        <v>5.306</v>
      </c>
      <c r="VK42" s="17">
        <v>-3.4060000000000001</v>
      </c>
      <c r="VL42" s="17">
        <v>155.1</v>
      </c>
      <c r="VM42" s="17"/>
      <c r="VN42" s="17">
        <v>234.68799999999999</v>
      </c>
      <c r="VO42" s="17">
        <v>-79.587999999999994</v>
      </c>
      <c r="VP42" s="17">
        <v>1.4</v>
      </c>
      <c r="VQ42" s="17"/>
      <c r="VR42" s="17">
        <v>1.028</v>
      </c>
      <c r="VS42" s="17">
        <v>0.372</v>
      </c>
      <c r="VT42" s="17">
        <v>70.8</v>
      </c>
      <c r="VU42" s="17"/>
      <c r="VV42" s="17">
        <v>119.96299999999999</v>
      </c>
      <c r="VW42" s="17">
        <v>-49.162999999999997</v>
      </c>
      <c r="VX42" s="17">
        <v>0.6</v>
      </c>
      <c r="VY42" s="17">
        <v>0.6</v>
      </c>
      <c r="VZ42" s="17">
        <v>0.6</v>
      </c>
      <c r="WA42" s="17">
        <v>0</v>
      </c>
      <c r="WB42" s="17">
        <v>124.6</v>
      </c>
      <c r="WC42" s="17">
        <v>118.59</v>
      </c>
      <c r="WD42" s="17">
        <v>123.139</v>
      </c>
      <c r="WE42" s="17">
        <v>1.4610000000000001</v>
      </c>
      <c r="WF42" s="17">
        <v>157.1</v>
      </c>
      <c r="WG42" s="17">
        <v>149.79</v>
      </c>
      <c r="WH42" s="17">
        <v>161.81700000000001</v>
      </c>
      <c r="WI42" s="17">
        <v>-4.7169999999999996</v>
      </c>
      <c r="WJ42" s="17">
        <v>64</v>
      </c>
      <c r="WK42" s="17"/>
      <c r="WL42" s="17">
        <v>81.061000000000007</v>
      </c>
      <c r="WM42" s="17">
        <v>-17.061</v>
      </c>
      <c r="WN42" s="17">
        <v>4.8</v>
      </c>
      <c r="WO42" s="17">
        <v>4.2</v>
      </c>
      <c r="WP42" s="17">
        <v>4.2</v>
      </c>
      <c r="WQ42" s="17">
        <v>0.6</v>
      </c>
      <c r="WR42" s="17">
        <v>2.2999999999999998</v>
      </c>
      <c r="WS42" s="17">
        <v>2.4</v>
      </c>
      <c r="WT42" s="17">
        <v>2.4</v>
      </c>
      <c r="WU42" s="17">
        <v>-0.1</v>
      </c>
      <c r="WV42" s="17">
        <v>1</v>
      </c>
      <c r="WW42" s="17">
        <v>1.2</v>
      </c>
      <c r="WX42" s="17">
        <v>1.2</v>
      </c>
      <c r="WY42" s="17">
        <v>-0.2</v>
      </c>
      <c r="WZ42" s="17">
        <v>2.2000000000000002</v>
      </c>
      <c r="XA42" s="17">
        <v>2.8</v>
      </c>
      <c r="XB42" s="17">
        <v>2.8</v>
      </c>
      <c r="XC42" s="17">
        <v>-0.6</v>
      </c>
      <c r="XD42" s="17">
        <v>3.6</v>
      </c>
      <c r="XE42" s="17"/>
      <c r="XF42" s="17">
        <v>3.4830000000000001</v>
      </c>
      <c r="XG42" s="17">
        <v>0.11700000000000001</v>
      </c>
      <c r="XH42" s="17">
        <v>6</v>
      </c>
      <c r="XI42" s="17">
        <v>6.4</v>
      </c>
      <c r="XJ42" s="17">
        <v>6.4</v>
      </c>
      <c r="XK42" s="17">
        <v>-0.4</v>
      </c>
      <c r="XL42" s="17">
        <v>20</v>
      </c>
      <c r="XM42" s="17">
        <v>19.241980000000002</v>
      </c>
      <c r="XN42" s="17">
        <v>19.241980000000002</v>
      </c>
      <c r="XO42" s="17">
        <v>0.75802000000000003</v>
      </c>
      <c r="XP42" s="17">
        <v>20</v>
      </c>
      <c r="XQ42" s="17">
        <v>19.241980000000002</v>
      </c>
      <c r="XR42" s="17">
        <v>19.241980000000002</v>
      </c>
      <c r="XS42" s="17">
        <v>0.75802000000000003</v>
      </c>
      <c r="XT42" s="17"/>
      <c r="XU42" s="17"/>
      <c r="XV42" s="17"/>
      <c r="XW42" s="17">
        <v>0</v>
      </c>
      <c r="XX42" s="17">
        <v>43.5</v>
      </c>
      <c r="XY42" s="17">
        <v>38.5</v>
      </c>
      <c r="XZ42" s="17">
        <v>30</v>
      </c>
      <c r="YA42" s="17">
        <v>13.5</v>
      </c>
      <c r="YB42" s="17">
        <v>32.799999999999997</v>
      </c>
      <c r="YC42" s="17">
        <v>38.5</v>
      </c>
      <c r="YD42" s="17">
        <v>30</v>
      </c>
      <c r="YE42" s="17">
        <v>2.8</v>
      </c>
      <c r="YF42" s="17">
        <v>17.899999999999999</v>
      </c>
      <c r="YG42" s="17">
        <v>14</v>
      </c>
      <c r="YH42" s="17">
        <v>14</v>
      </c>
      <c r="YI42" s="17">
        <v>3.9</v>
      </c>
      <c r="YJ42" s="17">
        <v>11.6</v>
      </c>
      <c r="YK42" s="17">
        <v>18</v>
      </c>
      <c r="YL42" s="17">
        <v>18</v>
      </c>
      <c r="YM42" s="17">
        <v>-6.4</v>
      </c>
      <c r="YN42" s="17">
        <v>8.4</v>
      </c>
      <c r="YO42" s="17">
        <v>7.59</v>
      </c>
      <c r="YP42" s="17">
        <v>7.59</v>
      </c>
      <c r="YQ42" s="17">
        <v>0.81</v>
      </c>
      <c r="YR42" s="17">
        <v>11</v>
      </c>
      <c r="YS42" s="17">
        <v>11</v>
      </c>
      <c r="YT42" s="17">
        <v>11</v>
      </c>
      <c r="YU42" s="17">
        <v>0</v>
      </c>
      <c r="YV42" s="17">
        <v>22.2</v>
      </c>
      <c r="YW42" s="17">
        <v>19</v>
      </c>
      <c r="YX42" s="17">
        <v>19</v>
      </c>
      <c r="YY42" s="17">
        <v>3.2</v>
      </c>
    </row>
    <row r="43" spans="1:675" ht="24" customHeight="1" x14ac:dyDescent="0.3">
      <c r="A43" s="1"/>
      <c r="B43" s="16" t="s">
        <v>59</v>
      </c>
      <c r="C43" s="16" t="s">
        <v>778</v>
      </c>
      <c r="D43" s="17">
        <v>202</v>
      </c>
      <c r="E43" s="17">
        <v>203.40136000000001</v>
      </c>
      <c r="F43" s="17">
        <v>203.40136000000001</v>
      </c>
      <c r="G43" s="17">
        <v>-1.4013599999999999</v>
      </c>
      <c r="H43" s="17">
        <v>658.7</v>
      </c>
      <c r="I43" s="17">
        <v>650</v>
      </c>
      <c r="J43" s="17">
        <v>629.90463999999997</v>
      </c>
      <c r="K43" s="17">
        <v>28.795359999999999</v>
      </c>
      <c r="L43" s="17">
        <v>145.69999999999999</v>
      </c>
      <c r="M43" s="17">
        <v>211.66204999999999</v>
      </c>
      <c r="N43" s="17">
        <v>205.11832000000001</v>
      </c>
      <c r="O43" s="17">
        <v>-59.418320000000001</v>
      </c>
      <c r="P43" s="17">
        <v>7.6</v>
      </c>
      <c r="Q43" s="17">
        <v>8.8258700000000001</v>
      </c>
      <c r="R43" s="17">
        <v>8.8258700000000001</v>
      </c>
      <c r="S43" s="17">
        <v>-1.22587</v>
      </c>
      <c r="T43" s="17">
        <v>7.4</v>
      </c>
      <c r="U43" s="17">
        <v>8.5166900000000005</v>
      </c>
      <c r="V43" s="17">
        <v>8.5166900000000005</v>
      </c>
      <c r="W43" s="17">
        <v>-1.11669</v>
      </c>
      <c r="X43" s="17">
        <v>92.7</v>
      </c>
      <c r="Y43" s="17">
        <v>91.867829999999998</v>
      </c>
      <c r="Z43" s="17">
        <v>91.867829999999998</v>
      </c>
      <c r="AA43" s="17">
        <v>0.83216999999999997</v>
      </c>
      <c r="AB43" s="17">
        <v>229</v>
      </c>
      <c r="AC43" s="17">
        <v>230.00147999999999</v>
      </c>
      <c r="AD43" s="17">
        <v>242</v>
      </c>
      <c r="AE43" s="17">
        <v>-13</v>
      </c>
      <c r="AF43" s="17"/>
      <c r="AG43" s="17"/>
      <c r="AH43" s="17"/>
      <c r="AI43" s="17">
        <v>0</v>
      </c>
      <c r="AJ43" s="17">
        <v>81.099999999999994</v>
      </c>
      <c r="AK43" s="17">
        <v>87.326560000000001</v>
      </c>
      <c r="AL43" s="17">
        <v>61.791969999999999</v>
      </c>
      <c r="AM43" s="17">
        <v>19.308029999999999</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c r="BI43" s="17"/>
      <c r="BJ43" s="17"/>
      <c r="BK43" s="17">
        <v>0</v>
      </c>
      <c r="BL43" s="17">
        <v>582.20000000000005</v>
      </c>
      <c r="BM43" s="17">
        <v>582.50599999999997</v>
      </c>
      <c r="BN43" s="17">
        <v>582.50599999999997</v>
      </c>
      <c r="BO43" s="17">
        <v>-0.30599999999999999</v>
      </c>
      <c r="BP43" s="17">
        <v>10.8</v>
      </c>
      <c r="BQ43" s="17">
        <v>10.52094</v>
      </c>
      <c r="BR43" s="17">
        <v>10.52094</v>
      </c>
      <c r="BS43" s="17">
        <v>0.27905999999999997</v>
      </c>
      <c r="BT43" s="17">
        <v>11.5</v>
      </c>
      <c r="BU43" s="17">
        <v>17.629960000000001</v>
      </c>
      <c r="BV43" s="17">
        <v>17.629960000000001</v>
      </c>
      <c r="BW43" s="17">
        <v>-6.1299599999999996</v>
      </c>
      <c r="BX43" s="17"/>
      <c r="BY43" s="17"/>
      <c r="BZ43" s="17"/>
      <c r="CA43" s="17">
        <v>0</v>
      </c>
      <c r="CB43" s="17"/>
      <c r="CC43" s="17"/>
      <c r="CD43" s="17"/>
      <c r="CE43" s="17">
        <v>0</v>
      </c>
      <c r="CF43" s="17"/>
      <c r="CG43" s="17"/>
      <c r="CH43" s="17"/>
      <c r="CI43" s="17">
        <v>0</v>
      </c>
      <c r="CJ43" s="17">
        <v>165.3</v>
      </c>
      <c r="CK43" s="17">
        <v>164.06706</v>
      </c>
      <c r="CL43" s="17">
        <v>164.06706</v>
      </c>
      <c r="CM43" s="17">
        <v>1.2329399999999999</v>
      </c>
      <c r="CN43" s="17">
        <v>9.8000000000000007</v>
      </c>
      <c r="CO43" s="17">
        <v>9.2994299999999992</v>
      </c>
      <c r="CP43" s="17">
        <v>9.2994299999999992</v>
      </c>
      <c r="CQ43" s="17">
        <v>0.50056999999999996</v>
      </c>
      <c r="CR43" s="17">
        <v>6.1</v>
      </c>
      <c r="CS43" s="17">
        <v>4.9935799999999997</v>
      </c>
      <c r="CT43" s="17">
        <v>4.9935799999999997</v>
      </c>
      <c r="CU43" s="17">
        <v>1.10642</v>
      </c>
      <c r="CV43" s="17"/>
      <c r="CW43" s="17"/>
      <c r="CX43" s="17"/>
      <c r="CY43" s="17">
        <v>0</v>
      </c>
      <c r="CZ43" s="17">
        <v>6.2</v>
      </c>
      <c r="DA43" s="17">
        <v>6.8787000000000003</v>
      </c>
      <c r="DB43" s="17">
        <v>6.8787000000000003</v>
      </c>
      <c r="DC43" s="17">
        <v>-0.67869999999999997</v>
      </c>
      <c r="DD43" s="17"/>
      <c r="DE43" s="17"/>
      <c r="DF43" s="17"/>
      <c r="DG43" s="17">
        <v>0</v>
      </c>
      <c r="DH43" s="17">
        <v>136.80000000000001</v>
      </c>
      <c r="DI43" s="17">
        <v>63.418500000000002</v>
      </c>
      <c r="DJ43" s="17">
        <v>108.58098</v>
      </c>
      <c r="DK43" s="17">
        <v>28.21902</v>
      </c>
      <c r="DL43" s="17"/>
      <c r="DM43" s="17"/>
      <c r="DN43" s="17"/>
      <c r="DO43" s="17">
        <v>0</v>
      </c>
      <c r="DP43" s="17"/>
      <c r="DQ43" s="17"/>
      <c r="DR43" s="17"/>
      <c r="DS43" s="17">
        <v>0</v>
      </c>
      <c r="DT43" s="17">
        <v>21</v>
      </c>
      <c r="DU43" s="17">
        <v>23.215890000000002</v>
      </c>
      <c r="DV43" s="17">
        <v>10.609170000000001</v>
      </c>
      <c r="DW43" s="17">
        <v>10.390829999999999</v>
      </c>
      <c r="DX43" s="17"/>
      <c r="DY43" s="17"/>
      <c r="DZ43" s="17"/>
      <c r="EA43" s="17">
        <v>0</v>
      </c>
      <c r="EB43" s="17">
        <v>110.2</v>
      </c>
      <c r="EC43" s="17">
        <v>112.46647</v>
      </c>
      <c r="ED43" s="17">
        <v>112.46647</v>
      </c>
      <c r="EE43" s="17">
        <v>-2.26647</v>
      </c>
      <c r="EF43" s="17">
        <v>221.3</v>
      </c>
      <c r="EG43" s="17">
        <v>196.38876999999999</v>
      </c>
      <c r="EH43" s="17">
        <v>220.69499999999999</v>
      </c>
      <c r="EI43" s="17">
        <v>0.60499999999999998</v>
      </c>
      <c r="EJ43" s="17">
        <v>66.8</v>
      </c>
      <c r="EK43" s="17"/>
      <c r="EL43" s="17"/>
      <c r="EM43" s="17">
        <v>66.8</v>
      </c>
      <c r="EN43" s="17"/>
      <c r="EO43" s="17"/>
      <c r="EP43" s="17"/>
      <c r="EQ43" s="17">
        <v>0</v>
      </c>
      <c r="ER43" s="17"/>
      <c r="ES43" s="17"/>
      <c r="ET43" s="17"/>
      <c r="EU43" s="17">
        <v>0</v>
      </c>
      <c r="EV43" s="17">
        <v>6.5</v>
      </c>
      <c r="EW43" s="17">
        <v>6.39</v>
      </c>
      <c r="EX43" s="17">
        <v>6.39</v>
      </c>
      <c r="EY43" s="17">
        <v>0.11</v>
      </c>
      <c r="EZ43" s="17">
        <v>422.7</v>
      </c>
      <c r="FA43" s="17">
        <v>360</v>
      </c>
      <c r="FB43" s="17">
        <v>380.56365</v>
      </c>
      <c r="FC43" s="17">
        <v>42.13635</v>
      </c>
      <c r="FD43" s="17">
        <v>74.8</v>
      </c>
      <c r="FE43" s="17">
        <v>81.635570000000001</v>
      </c>
      <c r="FF43" s="17">
        <v>81.635570000000001</v>
      </c>
      <c r="FG43" s="17">
        <v>-6.8355699999999997</v>
      </c>
      <c r="FH43" s="17">
        <v>151.4</v>
      </c>
      <c r="FI43" s="17">
        <v>149.98721</v>
      </c>
      <c r="FJ43" s="17">
        <v>151.36251999999999</v>
      </c>
      <c r="FK43" s="17">
        <v>3.7479999999999999E-2</v>
      </c>
      <c r="FL43" s="17">
        <v>42</v>
      </c>
      <c r="FM43" s="17">
        <v>41.89893</v>
      </c>
      <c r="FN43" s="17">
        <v>41.89893</v>
      </c>
      <c r="FO43" s="17">
        <v>0.10106999999999999</v>
      </c>
      <c r="FP43" s="17">
        <v>18.8</v>
      </c>
      <c r="FQ43" s="17">
        <v>19.21088</v>
      </c>
      <c r="FR43" s="17">
        <v>19.21088</v>
      </c>
      <c r="FS43" s="17">
        <v>-0.41088000000000002</v>
      </c>
      <c r="FT43" s="17">
        <v>19</v>
      </c>
      <c r="FU43" s="17">
        <v>18.172979999999999</v>
      </c>
      <c r="FV43" s="17">
        <v>18.172979999999999</v>
      </c>
      <c r="FW43" s="17">
        <v>0.82701999999999998</v>
      </c>
      <c r="FX43" s="17">
        <v>90.4</v>
      </c>
      <c r="FY43" s="17">
        <v>87.773570000000007</v>
      </c>
      <c r="FZ43" s="17">
        <v>87.773570000000007</v>
      </c>
      <c r="GA43" s="17">
        <v>2.62643</v>
      </c>
      <c r="GB43" s="17">
        <v>39.5</v>
      </c>
      <c r="GC43" s="17">
        <v>68.589079999999996</v>
      </c>
      <c r="GD43" s="17">
        <v>68.589079999999996</v>
      </c>
      <c r="GE43" s="17">
        <v>-29.089079999999999</v>
      </c>
      <c r="GF43" s="17">
        <v>59.4</v>
      </c>
      <c r="GG43" s="17">
        <v>68.589079999999996</v>
      </c>
      <c r="GH43" s="17">
        <v>68.589079999999996</v>
      </c>
      <c r="GI43" s="17">
        <v>-9.1890800000000006</v>
      </c>
      <c r="GJ43" s="17">
        <v>105.1</v>
      </c>
      <c r="GK43" s="17">
        <v>68.795060000000007</v>
      </c>
      <c r="GL43" s="17">
        <v>68.795060000000007</v>
      </c>
      <c r="GM43" s="17">
        <v>36.304940000000002</v>
      </c>
      <c r="GN43" s="17">
        <v>106.5</v>
      </c>
      <c r="GO43" s="17">
        <v>110.48202000000001</v>
      </c>
      <c r="GP43" s="17">
        <v>110.48202000000001</v>
      </c>
      <c r="GQ43" s="17">
        <v>-3.9820199999999999</v>
      </c>
      <c r="GR43" s="17">
        <v>44</v>
      </c>
      <c r="GS43" s="17">
        <v>45</v>
      </c>
      <c r="GT43" s="17">
        <v>47.082599999999999</v>
      </c>
      <c r="GU43" s="17">
        <v>-3.0825999999999998</v>
      </c>
      <c r="GV43" s="17"/>
      <c r="GW43" s="17"/>
      <c r="GX43" s="17">
        <v>35.162300000000002</v>
      </c>
      <c r="GY43" s="17">
        <v>-35.162300000000002</v>
      </c>
      <c r="GZ43" s="17">
        <v>3.8</v>
      </c>
      <c r="HA43" s="17"/>
      <c r="HB43" s="17"/>
      <c r="HC43" s="17">
        <v>3.8</v>
      </c>
      <c r="HD43" s="17">
        <v>28.2</v>
      </c>
      <c r="HE43" s="17">
        <v>30.13373</v>
      </c>
      <c r="HF43" s="17">
        <v>30.13373</v>
      </c>
      <c r="HG43" s="17">
        <v>-1.9337299999999999</v>
      </c>
      <c r="HH43" s="17">
        <v>168.8</v>
      </c>
      <c r="HI43" s="17">
        <v>170</v>
      </c>
      <c r="HJ43" s="17">
        <v>133.20212000000001</v>
      </c>
      <c r="HK43" s="17">
        <v>35.597880000000004</v>
      </c>
      <c r="HL43" s="17"/>
      <c r="HM43" s="17"/>
      <c r="HN43" s="17"/>
      <c r="HO43" s="17">
        <v>0</v>
      </c>
      <c r="HP43" s="17"/>
      <c r="HQ43" s="17"/>
      <c r="HR43" s="17"/>
      <c r="HS43" s="17">
        <v>0</v>
      </c>
      <c r="HT43" s="17">
        <v>35.799999999999997</v>
      </c>
      <c r="HU43" s="17">
        <v>95.545190000000005</v>
      </c>
      <c r="HV43" s="17">
        <v>95.545190000000005</v>
      </c>
      <c r="HW43" s="17">
        <v>-59.745190000000001</v>
      </c>
      <c r="HX43" s="17"/>
      <c r="HY43" s="17"/>
      <c r="HZ43" s="17"/>
      <c r="IA43" s="17">
        <v>0</v>
      </c>
      <c r="IB43" s="17"/>
      <c r="IC43" s="17"/>
      <c r="ID43" s="17"/>
      <c r="IE43" s="17">
        <v>0</v>
      </c>
      <c r="IF43" s="17">
        <v>42.8</v>
      </c>
      <c r="IG43" s="17">
        <v>45.265309999999999</v>
      </c>
      <c r="IH43" s="17">
        <v>45.265309999999999</v>
      </c>
      <c r="II43" s="17">
        <v>-2.4653100000000001</v>
      </c>
      <c r="IJ43" s="17"/>
      <c r="IK43" s="17"/>
      <c r="IL43" s="17"/>
      <c r="IM43" s="17">
        <v>0</v>
      </c>
      <c r="IN43" s="17"/>
      <c r="IO43" s="17"/>
      <c r="IP43" s="17"/>
      <c r="IQ43" s="17">
        <v>0</v>
      </c>
      <c r="IR43" s="17"/>
      <c r="IS43" s="17"/>
      <c r="IT43" s="17"/>
      <c r="IU43" s="17">
        <v>0</v>
      </c>
      <c r="IV43" s="17">
        <v>131.5</v>
      </c>
      <c r="IW43" s="17">
        <v>136.69067999999999</v>
      </c>
      <c r="IX43" s="17">
        <v>136.69067999999999</v>
      </c>
      <c r="IY43" s="17">
        <v>-5.1906800000000004</v>
      </c>
      <c r="IZ43" s="17"/>
      <c r="JA43" s="17"/>
      <c r="JB43" s="17"/>
      <c r="JC43" s="17">
        <v>0</v>
      </c>
      <c r="JD43" s="17"/>
      <c r="JE43" s="17"/>
      <c r="JF43" s="17"/>
      <c r="JG43" s="17">
        <v>0</v>
      </c>
      <c r="JH43" s="17"/>
      <c r="JI43" s="17"/>
      <c r="JJ43" s="17"/>
      <c r="JK43" s="17">
        <v>0</v>
      </c>
      <c r="JL43" s="17"/>
      <c r="JM43" s="17"/>
      <c r="JN43" s="17"/>
      <c r="JO43" s="17">
        <v>0</v>
      </c>
      <c r="JP43" s="17"/>
      <c r="JQ43" s="17"/>
      <c r="JR43" s="17"/>
      <c r="JS43" s="17">
        <v>0</v>
      </c>
      <c r="JT43" s="17"/>
      <c r="JU43" s="17"/>
      <c r="JV43" s="17"/>
      <c r="JW43" s="17">
        <v>0</v>
      </c>
      <c r="JX43" s="17">
        <v>194.2</v>
      </c>
      <c r="JY43" s="17">
        <v>200.67499000000001</v>
      </c>
      <c r="JZ43" s="17">
        <v>200.67499000000001</v>
      </c>
      <c r="KA43" s="17">
        <v>-6.47499</v>
      </c>
      <c r="KB43" s="17">
        <v>195.6</v>
      </c>
      <c r="KC43" s="17">
        <v>200.3066</v>
      </c>
      <c r="KD43" s="17">
        <v>200.3066</v>
      </c>
      <c r="KE43" s="17">
        <v>-4.7065999999999999</v>
      </c>
      <c r="KF43" s="17">
        <v>195.9</v>
      </c>
      <c r="KG43" s="17">
        <v>200.18467000000001</v>
      </c>
      <c r="KH43" s="17">
        <v>200.18467000000001</v>
      </c>
      <c r="KI43" s="17">
        <v>-4.2846700000000002</v>
      </c>
      <c r="KJ43" s="17">
        <v>15.6</v>
      </c>
      <c r="KK43" s="17"/>
      <c r="KL43" s="17">
        <v>16</v>
      </c>
      <c r="KM43" s="17">
        <v>-0.4</v>
      </c>
      <c r="KN43" s="17"/>
      <c r="KO43" s="17"/>
      <c r="KP43" s="17"/>
      <c r="KQ43" s="17">
        <v>0</v>
      </c>
      <c r="KR43" s="17"/>
      <c r="KS43" s="17"/>
      <c r="KT43" s="17"/>
      <c r="KU43" s="17">
        <v>0</v>
      </c>
      <c r="KV43" s="17"/>
      <c r="KW43" s="17">
        <v>4.7853599999999998</v>
      </c>
      <c r="KX43" s="17">
        <v>4.7853500000000002</v>
      </c>
      <c r="KY43" s="17">
        <v>-4.7853500000000002</v>
      </c>
      <c r="KZ43" s="17">
        <v>236.7</v>
      </c>
      <c r="LA43" s="17">
        <v>192.85131000000001</v>
      </c>
      <c r="LB43" s="17">
        <v>193.41498000000001</v>
      </c>
      <c r="LC43" s="17">
        <v>43.285020000000003</v>
      </c>
      <c r="LD43" s="17">
        <v>131.5</v>
      </c>
      <c r="LE43" s="17">
        <v>133.16031000000001</v>
      </c>
      <c r="LF43" s="17">
        <v>133.16031000000001</v>
      </c>
      <c r="LG43" s="17">
        <v>-1.66031</v>
      </c>
      <c r="LH43" s="17">
        <v>62.1</v>
      </c>
      <c r="LI43" s="17">
        <v>67.199219999999997</v>
      </c>
      <c r="LJ43" s="17">
        <v>67.199219999999997</v>
      </c>
      <c r="LK43" s="17">
        <v>-5.0992199999999999</v>
      </c>
      <c r="LL43" s="17">
        <v>77.900000000000006</v>
      </c>
      <c r="LM43" s="17">
        <v>78.567999999999998</v>
      </c>
      <c r="LN43" s="17">
        <v>78.567999999999998</v>
      </c>
      <c r="LO43" s="17">
        <v>-0.66800000000000004</v>
      </c>
      <c r="LP43" s="17">
        <v>31.1</v>
      </c>
      <c r="LQ43" s="17">
        <v>29.980560000000001</v>
      </c>
      <c r="LR43" s="17">
        <v>29.980560000000001</v>
      </c>
      <c r="LS43" s="17">
        <v>1.11944</v>
      </c>
      <c r="LT43" s="17"/>
      <c r="LU43" s="17"/>
      <c r="LV43" s="17"/>
      <c r="LW43" s="17">
        <v>0</v>
      </c>
      <c r="LX43" s="17"/>
      <c r="LY43" s="17"/>
      <c r="LZ43" s="17"/>
      <c r="MA43" s="17">
        <v>0</v>
      </c>
      <c r="MB43" s="17"/>
      <c r="MC43" s="17"/>
      <c r="MD43" s="17"/>
      <c r="ME43" s="17">
        <v>0</v>
      </c>
      <c r="MF43" s="17">
        <v>138.4</v>
      </c>
      <c r="MG43" s="17">
        <v>136.26948999999999</v>
      </c>
      <c r="MH43" s="17">
        <v>136.26948999999999</v>
      </c>
      <c r="MI43" s="17">
        <v>2.1305100000000001</v>
      </c>
      <c r="MJ43" s="17"/>
      <c r="MK43" s="17"/>
      <c r="ML43" s="17"/>
      <c r="MM43" s="17">
        <v>0</v>
      </c>
      <c r="MN43" s="17"/>
      <c r="MO43" s="17"/>
      <c r="MP43" s="17"/>
      <c r="MQ43" s="17">
        <v>0</v>
      </c>
      <c r="MR43" s="17"/>
      <c r="MS43" s="17"/>
      <c r="MT43" s="17"/>
      <c r="MU43" s="17">
        <v>0</v>
      </c>
      <c r="MV43" s="17">
        <v>174.7</v>
      </c>
      <c r="MW43" s="17">
        <v>175.465</v>
      </c>
      <c r="MX43" s="17">
        <v>175.46499</v>
      </c>
      <c r="MY43" s="17">
        <v>-0.76498999999999995</v>
      </c>
      <c r="MZ43" s="17">
        <v>174.9</v>
      </c>
      <c r="NA43" s="17"/>
      <c r="NB43" s="17"/>
      <c r="NC43" s="17">
        <v>174.9</v>
      </c>
      <c r="ND43" s="17">
        <v>175.4</v>
      </c>
      <c r="NE43" s="17">
        <v>176.22309000000001</v>
      </c>
      <c r="NF43" s="17"/>
      <c r="NG43" s="17">
        <v>175.4</v>
      </c>
      <c r="NH43" s="17">
        <v>121.7</v>
      </c>
      <c r="NI43" s="17"/>
      <c r="NJ43" s="17">
        <v>175.92723000000001</v>
      </c>
      <c r="NK43" s="17">
        <v>-54.227229999999999</v>
      </c>
      <c r="NL43" s="17"/>
      <c r="NM43" s="17"/>
      <c r="NN43" s="17"/>
      <c r="NO43" s="17">
        <v>0</v>
      </c>
      <c r="NP43" s="17"/>
      <c r="NQ43" s="17"/>
      <c r="NR43" s="17"/>
      <c r="NS43" s="17">
        <v>0</v>
      </c>
      <c r="NT43" s="17"/>
      <c r="NU43" s="17"/>
      <c r="NV43" s="17">
        <v>9.09</v>
      </c>
      <c r="NW43" s="17">
        <v>-9.09</v>
      </c>
      <c r="NX43" s="17">
        <v>9.3000000000000007</v>
      </c>
      <c r="NY43" s="17">
        <v>9.0694199999999991</v>
      </c>
      <c r="NZ43" s="17">
        <v>9.0694199999999991</v>
      </c>
      <c r="OA43" s="17">
        <v>0.23058000000000001</v>
      </c>
      <c r="OB43" s="17">
        <v>10.199999999999999</v>
      </c>
      <c r="OC43" s="17">
        <v>10</v>
      </c>
      <c r="OD43" s="17">
        <v>10</v>
      </c>
      <c r="OE43" s="17">
        <v>0.2</v>
      </c>
      <c r="OF43" s="17">
        <v>0.1</v>
      </c>
      <c r="OG43" s="17"/>
      <c r="OH43" s="17">
        <v>0.23699999999999999</v>
      </c>
      <c r="OI43" s="17">
        <v>-0.13700000000000001</v>
      </c>
      <c r="OJ43" s="17">
        <v>112.7</v>
      </c>
      <c r="OK43" s="17">
        <v>114.2</v>
      </c>
      <c r="OL43" s="17">
        <v>121.806</v>
      </c>
      <c r="OM43" s="17">
        <v>-9.1059999999999999</v>
      </c>
      <c r="ON43" s="17">
        <v>7.4</v>
      </c>
      <c r="OO43" s="17"/>
      <c r="OP43" s="17">
        <v>32.115000000000002</v>
      </c>
      <c r="OQ43" s="17">
        <v>-24.715</v>
      </c>
      <c r="OR43" s="17">
        <v>0.9</v>
      </c>
      <c r="OS43" s="17">
        <v>1.0389999999999999</v>
      </c>
      <c r="OT43" s="17">
        <v>1.0389999999999999</v>
      </c>
      <c r="OU43" s="17">
        <v>-0.13900000000000001</v>
      </c>
      <c r="OV43" s="17">
        <v>0</v>
      </c>
      <c r="OW43" s="17"/>
      <c r="OX43" s="17">
        <v>0.1</v>
      </c>
      <c r="OY43" s="17">
        <v>-0.1</v>
      </c>
      <c r="OZ43" s="17">
        <v>20.3</v>
      </c>
      <c r="PA43" s="17">
        <v>20.456230000000001</v>
      </c>
      <c r="PB43" s="17">
        <v>20.456230000000001</v>
      </c>
      <c r="PC43" s="17">
        <v>-0.15623000000000001</v>
      </c>
      <c r="PD43" s="17">
        <v>10.5</v>
      </c>
      <c r="PE43" s="17">
        <v>9.9830000000000005</v>
      </c>
      <c r="PF43" s="17">
        <v>9.9830000000000005</v>
      </c>
      <c r="PG43" s="17">
        <v>0.51700000000000002</v>
      </c>
      <c r="PH43" s="17">
        <v>5.8</v>
      </c>
      <c r="PI43" s="17">
        <v>5.67</v>
      </c>
      <c r="PJ43" s="17">
        <v>5.67</v>
      </c>
      <c r="PK43" s="17">
        <v>0.13</v>
      </c>
      <c r="PL43" s="17">
        <v>28.7</v>
      </c>
      <c r="PM43" s="17"/>
      <c r="PN43" s="17">
        <v>125.04</v>
      </c>
      <c r="PO43" s="17">
        <v>-96.34</v>
      </c>
      <c r="PP43" s="17">
        <v>9.4600000000000009</v>
      </c>
      <c r="PQ43" s="17"/>
      <c r="PR43" s="17">
        <v>26</v>
      </c>
      <c r="PS43" s="17">
        <v>-16.54</v>
      </c>
      <c r="PT43" s="17">
        <v>2.2000000000000002</v>
      </c>
      <c r="PU43" s="17">
        <v>1</v>
      </c>
      <c r="PV43" s="17">
        <v>1</v>
      </c>
      <c r="PW43" s="17">
        <v>1.2</v>
      </c>
      <c r="PX43" s="17">
        <v>2.6</v>
      </c>
      <c r="PY43" s="17">
        <v>1.6</v>
      </c>
      <c r="PZ43" s="17">
        <v>1.6</v>
      </c>
      <c r="QA43" s="17">
        <v>1</v>
      </c>
      <c r="QB43" s="17">
        <v>5</v>
      </c>
      <c r="QC43" s="17">
        <v>5</v>
      </c>
      <c r="QD43" s="17">
        <v>5</v>
      </c>
      <c r="QE43" s="17">
        <v>0</v>
      </c>
      <c r="QF43" s="17">
        <v>20.3</v>
      </c>
      <c r="QG43" s="17">
        <v>20.422219999999999</v>
      </c>
      <c r="QH43" s="17">
        <v>20.422219999999999</v>
      </c>
      <c r="QI43" s="17">
        <v>-0.12222</v>
      </c>
      <c r="QJ43" s="17">
        <v>10</v>
      </c>
      <c r="QK43" s="17">
        <v>19.436350000000001</v>
      </c>
      <c r="QL43" s="17">
        <v>19.436350000000001</v>
      </c>
      <c r="QM43" s="17">
        <v>-9.4363499999999991</v>
      </c>
      <c r="QN43" s="17">
        <v>18.899999999999999</v>
      </c>
      <c r="QO43" s="17">
        <v>17.492709999999999</v>
      </c>
      <c r="QP43" s="17">
        <v>17.492709999999999</v>
      </c>
      <c r="QQ43" s="17">
        <v>1.4072899999999999</v>
      </c>
      <c r="QR43" s="17">
        <v>3.5</v>
      </c>
      <c r="QS43" s="17">
        <v>3.5</v>
      </c>
      <c r="QT43" s="17">
        <v>3.5</v>
      </c>
      <c r="QU43" s="17">
        <v>0</v>
      </c>
      <c r="QV43" s="17">
        <v>18.5</v>
      </c>
      <c r="QW43" s="17">
        <v>17.881440000000001</v>
      </c>
      <c r="QX43" s="17">
        <v>17.881440000000001</v>
      </c>
      <c r="QY43" s="17">
        <v>0.61856</v>
      </c>
      <c r="QZ43" s="17">
        <v>5.8</v>
      </c>
      <c r="RA43" s="17"/>
      <c r="RB43" s="17">
        <v>7.3120000000000003</v>
      </c>
      <c r="RC43" s="17">
        <v>-1.512</v>
      </c>
      <c r="RD43" s="17">
        <v>7.44</v>
      </c>
      <c r="RE43" s="17"/>
      <c r="RF43" s="17">
        <v>11.853999999999999</v>
      </c>
      <c r="RG43" s="17">
        <v>-4.4139999999999997</v>
      </c>
      <c r="RH43" s="17">
        <v>29</v>
      </c>
      <c r="RI43" s="17">
        <v>27.52</v>
      </c>
      <c r="RJ43" s="17">
        <v>29.143999999999998</v>
      </c>
      <c r="RK43" s="17">
        <v>-0.14399999999999999</v>
      </c>
      <c r="RL43" s="17">
        <v>84.9</v>
      </c>
      <c r="RM43" s="17">
        <v>86.44</v>
      </c>
      <c r="RN43" s="17">
        <v>88.266000000000005</v>
      </c>
      <c r="RO43" s="17">
        <v>-3.3660000000000001</v>
      </c>
      <c r="RP43" s="17">
        <v>1</v>
      </c>
      <c r="RQ43" s="17"/>
      <c r="RR43" s="17">
        <v>5.2430000000000003</v>
      </c>
      <c r="RS43" s="17">
        <v>-4.2430000000000003</v>
      </c>
      <c r="RT43" s="17">
        <v>2.9</v>
      </c>
      <c r="RU43" s="17">
        <v>3</v>
      </c>
      <c r="RV43" s="17">
        <v>3</v>
      </c>
      <c r="RW43" s="17">
        <v>-0.1</v>
      </c>
      <c r="RX43" s="17">
        <v>20.399999999999999</v>
      </c>
      <c r="RY43" s="17">
        <v>19.792000000000002</v>
      </c>
      <c r="RZ43" s="17">
        <v>19.792000000000002</v>
      </c>
      <c r="SA43" s="17">
        <v>0.60799999999999998</v>
      </c>
      <c r="SB43" s="17">
        <v>3.24</v>
      </c>
      <c r="SC43" s="17">
        <v>2</v>
      </c>
      <c r="SD43" s="17">
        <v>2</v>
      </c>
      <c r="SE43" s="17">
        <v>1.24</v>
      </c>
      <c r="SF43" s="17"/>
      <c r="SG43" s="17">
        <v>0.4</v>
      </c>
      <c r="SH43" s="17">
        <v>0.4</v>
      </c>
      <c r="SI43" s="17">
        <v>-0.4</v>
      </c>
      <c r="SJ43" s="17">
        <v>0.1</v>
      </c>
      <c r="SK43" s="17"/>
      <c r="SL43" s="17">
        <v>0.11</v>
      </c>
      <c r="SM43" s="17">
        <v>-0.01</v>
      </c>
      <c r="SN43" s="17">
        <v>19.8</v>
      </c>
      <c r="SO43" s="17">
        <v>19.1448</v>
      </c>
      <c r="SP43" s="17">
        <v>19.1448</v>
      </c>
      <c r="SQ43" s="17">
        <v>0.6552</v>
      </c>
      <c r="SR43" s="17">
        <v>13.1</v>
      </c>
      <c r="SS43" s="17">
        <v>12.244899999999999</v>
      </c>
      <c r="ST43" s="17">
        <v>12.244899999999999</v>
      </c>
      <c r="SU43" s="17">
        <v>0.85509999999999997</v>
      </c>
      <c r="SV43" s="17">
        <v>20.2</v>
      </c>
      <c r="SW43" s="17">
        <v>19.436350000000001</v>
      </c>
      <c r="SX43" s="17">
        <v>19.436350000000001</v>
      </c>
      <c r="SY43" s="17">
        <v>0.76365000000000005</v>
      </c>
      <c r="SZ43" s="17">
        <v>20.2</v>
      </c>
      <c r="TA43" s="17">
        <v>19.436350000000001</v>
      </c>
      <c r="TB43" s="17">
        <v>19.436350000000001</v>
      </c>
      <c r="TC43" s="17">
        <v>0.76365000000000005</v>
      </c>
      <c r="TD43" s="17">
        <v>0.3</v>
      </c>
      <c r="TE43" s="17">
        <v>1.61</v>
      </c>
      <c r="TF43" s="17">
        <v>2.6320000000000001</v>
      </c>
      <c r="TG43" s="17">
        <v>-2.3319999999999999</v>
      </c>
      <c r="TH43" s="17">
        <v>27.5</v>
      </c>
      <c r="TI43" s="17">
        <v>47.21</v>
      </c>
      <c r="TJ43" s="17">
        <v>52.835999999999999</v>
      </c>
      <c r="TK43" s="17">
        <v>-25.335999999999999</v>
      </c>
      <c r="TL43" s="17">
        <v>5.9</v>
      </c>
      <c r="TM43" s="17"/>
      <c r="TN43" s="17">
        <v>13.826000000000001</v>
      </c>
      <c r="TO43" s="17">
        <v>-7.9260000000000002</v>
      </c>
      <c r="TP43" s="17">
        <v>109.3</v>
      </c>
      <c r="TQ43" s="17">
        <v>91.14</v>
      </c>
      <c r="TR43" s="17">
        <v>94.377889999999994</v>
      </c>
      <c r="TS43" s="17">
        <v>14.92211</v>
      </c>
      <c r="TT43" s="17">
        <v>97.3</v>
      </c>
      <c r="TU43" s="17">
        <v>104.66</v>
      </c>
      <c r="TV43" s="17">
        <v>100.90555000000001</v>
      </c>
      <c r="TW43" s="17">
        <v>-3.60555</v>
      </c>
      <c r="TX43" s="17">
        <v>17.7</v>
      </c>
      <c r="TY43" s="17">
        <v>6.556</v>
      </c>
      <c r="TZ43" s="17">
        <v>3.6750600000000002</v>
      </c>
      <c r="UA43" s="17">
        <v>14.024940000000001</v>
      </c>
      <c r="UB43" s="17">
        <v>14.4</v>
      </c>
      <c r="UC43" s="17">
        <v>11.739000000000001</v>
      </c>
      <c r="UD43" s="17">
        <v>7.1043200000000004</v>
      </c>
      <c r="UE43" s="17">
        <v>7.2956799999999999</v>
      </c>
      <c r="UF43" s="17">
        <v>12.5</v>
      </c>
      <c r="UG43" s="17"/>
      <c r="UH43" s="17">
        <v>6.38</v>
      </c>
      <c r="UI43" s="17">
        <v>6.12</v>
      </c>
      <c r="UJ43" s="17">
        <v>21</v>
      </c>
      <c r="UK43" s="17">
        <v>19.436350000000001</v>
      </c>
      <c r="UL43" s="17">
        <v>19.436350000000001</v>
      </c>
      <c r="UM43" s="17">
        <v>1.56365</v>
      </c>
      <c r="UN43" s="17">
        <v>8.1999999999999993</v>
      </c>
      <c r="UO43" s="17">
        <v>8.1999999999999993</v>
      </c>
      <c r="UP43" s="17">
        <v>8.1999999999999993</v>
      </c>
      <c r="UQ43" s="17">
        <v>0</v>
      </c>
      <c r="UR43" s="17">
        <v>6.7</v>
      </c>
      <c r="US43" s="17">
        <v>7.1</v>
      </c>
      <c r="UT43" s="17">
        <v>7.1</v>
      </c>
      <c r="UU43" s="17">
        <v>-0.4</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0.1</v>
      </c>
      <c r="VI43" s="17">
        <v>3.6179999999999999</v>
      </c>
      <c r="VJ43" s="17">
        <v>3.6179999999999999</v>
      </c>
      <c r="VK43" s="17">
        <v>-3.5179999999999998</v>
      </c>
      <c r="VL43" s="17">
        <v>33.200000000000003</v>
      </c>
      <c r="VM43" s="17"/>
      <c r="VN43" s="17">
        <v>140.77600000000001</v>
      </c>
      <c r="VO43" s="17">
        <v>-107.57599999999999</v>
      </c>
      <c r="VP43" s="17">
        <v>0.8</v>
      </c>
      <c r="VQ43" s="17"/>
      <c r="VR43" s="17">
        <v>0.04</v>
      </c>
      <c r="VS43" s="17">
        <v>0.76</v>
      </c>
      <c r="VT43" s="17">
        <v>27.9</v>
      </c>
      <c r="VU43" s="17"/>
      <c r="VV43" s="17">
        <v>52.973999999999997</v>
      </c>
      <c r="VW43" s="17">
        <v>-25.074000000000002</v>
      </c>
      <c r="VX43" s="17">
        <v>0.6</v>
      </c>
      <c r="VY43" s="17">
        <v>0.6</v>
      </c>
      <c r="VZ43" s="17">
        <v>0.6</v>
      </c>
      <c r="WA43" s="17">
        <v>0</v>
      </c>
      <c r="WB43" s="17">
        <v>124.4</v>
      </c>
      <c r="WC43" s="17">
        <v>120.23</v>
      </c>
      <c r="WD43" s="17">
        <v>124.00700000000001</v>
      </c>
      <c r="WE43" s="17">
        <v>0.39300000000000002</v>
      </c>
      <c r="WF43" s="17">
        <v>168.9</v>
      </c>
      <c r="WG43" s="17">
        <v>142.31</v>
      </c>
      <c r="WH43" s="17">
        <v>161.315</v>
      </c>
      <c r="WI43" s="17">
        <v>7.585</v>
      </c>
      <c r="WJ43" s="17">
        <v>25.9</v>
      </c>
      <c r="WK43" s="17"/>
      <c r="WL43" s="17">
        <v>44.368000000000002</v>
      </c>
      <c r="WM43" s="17">
        <v>-18.468</v>
      </c>
      <c r="WN43" s="17">
        <v>4.8</v>
      </c>
      <c r="WO43" s="17">
        <v>4.2</v>
      </c>
      <c r="WP43" s="17">
        <v>4.2</v>
      </c>
      <c r="WQ43" s="17">
        <v>0.6</v>
      </c>
      <c r="WR43" s="17">
        <v>2.2999999999999998</v>
      </c>
      <c r="WS43" s="17">
        <v>2.4</v>
      </c>
      <c r="WT43" s="17">
        <v>2.4</v>
      </c>
      <c r="WU43" s="17">
        <v>-0.1</v>
      </c>
      <c r="WV43" s="17">
        <v>1</v>
      </c>
      <c r="WW43" s="17">
        <v>1.2</v>
      </c>
      <c r="WX43" s="17">
        <v>1.2</v>
      </c>
      <c r="WY43" s="17">
        <v>-0.2</v>
      </c>
      <c r="WZ43" s="17">
        <v>2.4</v>
      </c>
      <c r="XA43" s="17">
        <v>2.8</v>
      </c>
      <c r="XB43" s="17">
        <v>2.8</v>
      </c>
      <c r="XC43" s="17">
        <v>-0.4</v>
      </c>
      <c r="XD43" s="17">
        <v>0.8</v>
      </c>
      <c r="XE43" s="17"/>
      <c r="XF43" s="17">
        <v>0.71599999999999997</v>
      </c>
      <c r="XG43" s="17">
        <v>8.4000000000000005E-2</v>
      </c>
      <c r="XH43" s="17">
        <v>6</v>
      </c>
      <c r="XI43" s="17">
        <v>6.4</v>
      </c>
      <c r="XJ43" s="17">
        <v>6.4</v>
      </c>
      <c r="XK43" s="17">
        <v>-0.4</v>
      </c>
      <c r="XL43" s="17">
        <v>20</v>
      </c>
      <c r="XM43" s="17">
        <v>19.241980000000002</v>
      </c>
      <c r="XN43" s="17">
        <v>19.241980000000002</v>
      </c>
      <c r="XO43" s="17">
        <v>0.75802000000000003</v>
      </c>
      <c r="XP43" s="17">
        <v>20</v>
      </c>
      <c r="XQ43" s="17">
        <v>19.241980000000002</v>
      </c>
      <c r="XR43" s="17">
        <v>19.241980000000002</v>
      </c>
      <c r="XS43" s="17">
        <v>0.75802000000000003</v>
      </c>
      <c r="XT43" s="17"/>
      <c r="XU43" s="17"/>
      <c r="XV43" s="17"/>
      <c r="XW43" s="17">
        <v>0</v>
      </c>
      <c r="XX43" s="17">
        <v>43.6</v>
      </c>
      <c r="XY43" s="17">
        <v>38.5</v>
      </c>
      <c r="XZ43" s="17">
        <v>30</v>
      </c>
      <c r="YA43" s="17">
        <v>13.6</v>
      </c>
      <c r="YB43" s="17">
        <v>32.799999999999997</v>
      </c>
      <c r="YC43" s="17">
        <v>38.5</v>
      </c>
      <c r="YD43" s="17">
        <v>30</v>
      </c>
      <c r="YE43" s="17">
        <v>2.8</v>
      </c>
      <c r="YF43" s="17">
        <v>16.5</v>
      </c>
      <c r="YG43" s="17">
        <v>14</v>
      </c>
      <c r="YH43" s="17">
        <v>14</v>
      </c>
      <c r="YI43" s="17">
        <v>2.5</v>
      </c>
      <c r="YJ43" s="17">
        <v>11</v>
      </c>
      <c r="YK43" s="17">
        <v>18</v>
      </c>
      <c r="YL43" s="17">
        <v>18</v>
      </c>
      <c r="YM43" s="17">
        <v>-7</v>
      </c>
      <c r="YN43" s="17">
        <v>6.5</v>
      </c>
      <c r="YO43" s="17">
        <v>7.59</v>
      </c>
      <c r="YP43" s="17">
        <v>7.59</v>
      </c>
      <c r="YQ43" s="17">
        <v>-1.0900000000000001</v>
      </c>
      <c r="YR43" s="17">
        <v>11</v>
      </c>
      <c r="YS43" s="17">
        <v>11</v>
      </c>
      <c r="YT43" s="17">
        <v>11</v>
      </c>
      <c r="YU43" s="17">
        <v>0</v>
      </c>
      <c r="YV43" s="17">
        <v>22.2</v>
      </c>
      <c r="YW43" s="17">
        <v>19</v>
      </c>
      <c r="YX43" s="17">
        <v>19</v>
      </c>
      <c r="YY43" s="17">
        <v>3.2</v>
      </c>
    </row>
    <row r="44" spans="1:675" ht="24" customHeight="1" x14ac:dyDescent="0.3">
      <c r="A44" s="1"/>
      <c r="B44" s="16" t="s">
        <v>59</v>
      </c>
      <c r="C44" s="16" t="s">
        <v>779</v>
      </c>
      <c r="D44" s="17">
        <v>202.7</v>
      </c>
      <c r="E44" s="17">
        <v>203.40136000000001</v>
      </c>
      <c r="F44" s="17">
        <v>203.40136000000001</v>
      </c>
      <c r="G44" s="17">
        <v>-0.70135999999999998</v>
      </c>
      <c r="H44" s="17">
        <v>657.7</v>
      </c>
      <c r="I44" s="17">
        <v>650</v>
      </c>
      <c r="J44" s="17">
        <v>629.90463999999997</v>
      </c>
      <c r="K44" s="17">
        <v>27.795359999999999</v>
      </c>
      <c r="L44" s="17">
        <v>145.80000000000001</v>
      </c>
      <c r="M44" s="17">
        <v>211.66204999999999</v>
      </c>
      <c r="N44" s="17">
        <v>205.11832000000001</v>
      </c>
      <c r="O44" s="17">
        <v>-59.31832</v>
      </c>
      <c r="P44" s="17">
        <v>7.4</v>
      </c>
      <c r="Q44" s="17">
        <v>8.8258700000000001</v>
      </c>
      <c r="R44" s="17">
        <v>8.8258700000000001</v>
      </c>
      <c r="S44" s="17">
        <v>-1.42587</v>
      </c>
      <c r="T44" s="17">
        <v>7.4</v>
      </c>
      <c r="U44" s="17">
        <v>8.5166900000000005</v>
      </c>
      <c r="V44" s="17">
        <v>8.5166900000000005</v>
      </c>
      <c r="W44" s="17">
        <v>-1.11669</v>
      </c>
      <c r="X44" s="17">
        <v>92.8</v>
      </c>
      <c r="Y44" s="17">
        <v>91.867829999999998</v>
      </c>
      <c r="Z44" s="17">
        <v>91.867829999999998</v>
      </c>
      <c r="AA44" s="17">
        <v>0.93217000000000005</v>
      </c>
      <c r="AB44" s="17">
        <v>228.2</v>
      </c>
      <c r="AC44" s="17">
        <v>230.00147999999999</v>
      </c>
      <c r="AD44" s="17">
        <v>242</v>
      </c>
      <c r="AE44" s="17">
        <v>-13.8</v>
      </c>
      <c r="AF44" s="17"/>
      <c r="AG44" s="17"/>
      <c r="AH44" s="17"/>
      <c r="AI44" s="17">
        <v>0</v>
      </c>
      <c r="AJ44" s="17">
        <v>80.599999999999994</v>
      </c>
      <c r="AK44" s="17">
        <v>87.326560000000001</v>
      </c>
      <c r="AL44" s="17">
        <v>84.712720000000004</v>
      </c>
      <c r="AM44" s="17">
        <v>-4.1127200000000004</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c r="BI44" s="17"/>
      <c r="BJ44" s="17"/>
      <c r="BK44" s="17">
        <v>0</v>
      </c>
      <c r="BL44" s="17">
        <v>581.5</v>
      </c>
      <c r="BM44" s="17">
        <v>582.50599999999997</v>
      </c>
      <c r="BN44" s="17">
        <v>582.50599999999997</v>
      </c>
      <c r="BO44" s="17">
        <v>-1.006</v>
      </c>
      <c r="BP44" s="17">
        <v>10.8</v>
      </c>
      <c r="BQ44" s="17">
        <v>10.52094</v>
      </c>
      <c r="BR44" s="17">
        <v>10.52094</v>
      </c>
      <c r="BS44" s="17">
        <v>0.27905999999999997</v>
      </c>
      <c r="BT44" s="17">
        <v>10.9</v>
      </c>
      <c r="BU44" s="17">
        <v>17.629960000000001</v>
      </c>
      <c r="BV44" s="17">
        <v>17.629960000000001</v>
      </c>
      <c r="BW44" s="17">
        <v>-6.7299600000000002</v>
      </c>
      <c r="BX44" s="17"/>
      <c r="BY44" s="17"/>
      <c r="BZ44" s="17"/>
      <c r="CA44" s="17">
        <v>0</v>
      </c>
      <c r="CB44" s="17"/>
      <c r="CC44" s="17"/>
      <c r="CD44" s="17"/>
      <c r="CE44" s="17">
        <v>0</v>
      </c>
      <c r="CF44" s="17"/>
      <c r="CG44" s="17"/>
      <c r="CH44" s="17"/>
      <c r="CI44" s="17">
        <v>0</v>
      </c>
      <c r="CJ44" s="17">
        <v>165.2</v>
      </c>
      <c r="CK44" s="17">
        <v>164.06706</v>
      </c>
      <c r="CL44" s="17">
        <v>164.06706</v>
      </c>
      <c r="CM44" s="17">
        <v>1.1329400000000001</v>
      </c>
      <c r="CN44" s="17">
        <v>9.8000000000000007</v>
      </c>
      <c r="CO44" s="17">
        <v>9.2994299999999992</v>
      </c>
      <c r="CP44" s="17">
        <v>9.2994299999999992</v>
      </c>
      <c r="CQ44" s="17">
        <v>0.50056999999999996</v>
      </c>
      <c r="CR44" s="17">
        <v>6.1</v>
      </c>
      <c r="CS44" s="17">
        <v>4.9935799999999997</v>
      </c>
      <c r="CT44" s="17">
        <v>4.9935799999999997</v>
      </c>
      <c r="CU44" s="17">
        <v>1.10642</v>
      </c>
      <c r="CV44" s="17"/>
      <c r="CW44" s="17"/>
      <c r="CX44" s="17"/>
      <c r="CY44" s="17">
        <v>0</v>
      </c>
      <c r="CZ44" s="17">
        <v>6.2</v>
      </c>
      <c r="DA44" s="17">
        <v>6.8787000000000003</v>
      </c>
      <c r="DB44" s="17">
        <v>6.8787000000000003</v>
      </c>
      <c r="DC44" s="17">
        <v>-0.67869999999999997</v>
      </c>
      <c r="DD44" s="17"/>
      <c r="DE44" s="17"/>
      <c r="DF44" s="17"/>
      <c r="DG44" s="17">
        <v>0</v>
      </c>
      <c r="DH44" s="17">
        <v>140.4</v>
      </c>
      <c r="DI44" s="17">
        <v>61.550829999999998</v>
      </c>
      <c r="DJ44" s="17">
        <v>142.44412</v>
      </c>
      <c r="DK44" s="17">
        <v>-2.0441199999999999</v>
      </c>
      <c r="DL44" s="17"/>
      <c r="DM44" s="17"/>
      <c r="DN44" s="17"/>
      <c r="DO44" s="17">
        <v>0</v>
      </c>
      <c r="DP44" s="17"/>
      <c r="DQ44" s="17"/>
      <c r="DR44" s="17"/>
      <c r="DS44" s="17">
        <v>0</v>
      </c>
      <c r="DT44" s="17">
        <v>20.9</v>
      </c>
      <c r="DU44" s="17">
        <v>10.971690000000001</v>
      </c>
      <c r="DV44" s="17">
        <v>23.215890000000002</v>
      </c>
      <c r="DW44" s="17">
        <v>-2.31589</v>
      </c>
      <c r="DX44" s="17"/>
      <c r="DY44" s="17"/>
      <c r="DZ44" s="17"/>
      <c r="EA44" s="17">
        <v>0</v>
      </c>
      <c r="EB44" s="17">
        <v>110.2</v>
      </c>
      <c r="EC44" s="17">
        <v>112.46647</v>
      </c>
      <c r="ED44" s="17">
        <v>112.46647</v>
      </c>
      <c r="EE44" s="17">
        <v>-2.26647</v>
      </c>
      <c r="EF44" s="17">
        <v>206.5</v>
      </c>
      <c r="EG44" s="17">
        <v>220.69499999999999</v>
      </c>
      <c r="EH44" s="17">
        <v>220.69499999999999</v>
      </c>
      <c r="EI44" s="17">
        <v>-14.195</v>
      </c>
      <c r="EJ44" s="17">
        <v>169.7</v>
      </c>
      <c r="EK44" s="17"/>
      <c r="EL44" s="17"/>
      <c r="EM44" s="17">
        <v>169.7</v>
      </c>
      <c r="EN44" s="17"/>
      <c r="EO44" s="17"/>
      <c r="EP44" s="17"/>
      <c r="EQ44" s="17">
        <v>0</v>
      </c>
      <c r="ER44" s="17"/>
      <c r="ES44" s="17"/>
      <c r="ET44" s="17"/>
      <c r="EU44" s="17">
        <v>0</v>
      </c>
      <c r="EV44" s="17">
        <v>6.5</v>
      </c>
      <c r="EW44" s="17">
        <v>6.39</v>
      </c>
      <c r="EX44" s="17">
        <v>6.39</v>
      </c>
      <c r="EY44" s="17">
        <v>0.11</v>
      </c>
      <c r="EZ44" s="17">
        <v>377.5</v>
      </c>
      <c r="FA44" s="17">
        <v>380.56365</v>
      </c>
      <c r="FB44" s="17">
        <v>380.56365</v>
      </c>
      <c r="FC44" s="17">
        <v>-3.06365</v>
      </c>
      <c r="FD44" s="17">
        <v>66.8</v>
      </c>
      <c r="FE44" s="17">
        <v>81.635570000000001</v>
      </c>
      <c r="FF44" s="17">
        <v>81.635570000000001</v>
      </c>
      <c r="FG44" s="17">
        <v>-14.835570000000001</v>
      </c>
      <c r="FH44" s="17">
        <v>129.30000000000001</v>
      </c>
      <c r="FI44" s="17">
        <v>136.21170000000001</v>
      </c>
      <c r="FJ44" s="17">
        <v>149.98721</v>
      </c>
      <c r="FK44" s="17">
        <v>-20.68721</v>
      </c>
      <c r="FL44" s="17">
        <v>41.9</v>
      </c>
      <c r="FM44" s="17">
        <v>41.89893</v>
      </c>
      <c r="FN44" s="17">
        <v>41.89893</v>
      </c>
      <c r="FO44" s="17">
        <v>1.07E-3</v>
      </c>
      <c r="FP44" s="17">
        <v>18.8</v>
      </c>
      <c r="FQ44" s="17">
        <v>19.21088</v>
      </c>
      <c r="FR44" s="17">
        <v>19.21088</v>
      </c>
      <c r="FS44" s="17">
        <v>-0.41088000000000002</v>
      </c>
      <c r="FT44" s="17">
        <v>18.899999999999999</v>
      </c>
      <c r="FU44" s="17">
        <v>18.172979999999999</v>
      </c>
      <c r="FV44" s="17">
        <v>18.172979999999999</v>
      </c>
      <c r="FW44" s="17">
        <v>0.72702</v>
      </c>
      <c r="FX44" s="17">
        <v>90.8</v>
      </c>
      <c r="FY44" s="17">
        <v>87.773570000000007</v>
      </c>
      <c r="FZ44" s="17">
        <v>87.773570000000007</v>
      </c>
      <c r="GA44" s="17">
        <v>3.02643</v>
      </c>
      <c r="GB44" s="17">
        <v>38.200000000000003</v>
      </c>
      <c r="GC44" s="17">
        <v>68.589079999999996</v>
      </c>
      <c r="GD44" s="17">
        <v>69.798479999999998</v>
      </c>
      <c r="GE44" s="17">
        <v>-31.598479999999999</v>
      </c>
      <c r="GF44" s="17">
        <v>58.4</v>
      </c>
      <c r="GG44" s="17">
        <v>68.589079999999996</v>
      </c>
      <c r="GH44" s="17">
        <v>69.798479999999998</v>
      </c>
      <c r="GI44" s="17">
        <v>-11.398479999999999</v>
      </c>
      <c r="GJ44" s="17">
        <v>103.4</v>
      </c>
      <c r="GK44" s="17">
        <v>68.795060000000007</v>
      </c>
      <c r="GL44" s="17">
        <v>70.008080000000007</v>
      </c>
      <c r="GM44" s="17">
        <v>33.391919999999999</v>
      </c>
      <c r="GN44" s="17">
        <v>106.3</v>
      </c>
      <c r="GO44" s="17">
        <v>110.48202000000001</v>
      </c>
      <c r="GP44" s="17">
        <v>110.48202000000001</v>
      </c>
      <c r="GQ44" s="17">
        <v>-4.1820199999999996</v>
      </c>
      <c r="GR44" s="17">
        <v>28</v>
      </c>
      <c r="GS44" s="17">
        <v>35.568510000000003</v>
      </c>
      <c r="GT44" s="17">
        <v>47.082599999999999</v>
      </c>
      <c r="GU44" s="17">
        <v>-19.082599999999999</v>
      </c>
      <c r="GV44" s="17"/>
      <c r="GW44" s="17"/>
      <c r="GX44" s="17">
        <v>35.162289999999999</v>
      </c>
      <c r="GY44" s="17">
        <v>-35.162289999999999</v>
      </c>
      <c r="GZ44" s="17">
        <v>3.8</v>
      </c>
      <c r="HA44" s="17"/>
      <c r="HB44" s="17"/>
      <c r="HC44" s="17">
        <v>3.8</v>
      </c>
      <c r="HD44" s="17">
        <v>28.9</v>
      </c>
      <c r="HE44" s="17">
        <v>30.13373</v>
      </c>
      <c r="HF44" s="17">
        <v>30.13373</v>
      </c>
      <c r="HG44" s="17">
        <v>-1.23373</v>
      </c>
      <c r="HH44" s="17">
        <v>90.9</v>
      </c>
      <c r="HI44" s="17">
        <v>140.74010000000001</v>
      </c>
      <c r="HJ44" s="17">
        <v>162.17581000000001</v>
      </c>
      <c r="HK44" s="17">
        <v>-71.275810000000007</v>
      </c>
      <c r="HL44" s="17"/>
      <c r="HM44" s="17"/>
      <c r="HN44" s="17"/>
      <c r="HO44" s="17">
        <v>0</v>
      </c>
      <c r="HP44" s="17"/>
      <c r="HQ44" s="17"/>
      <c r="HR44" s="17"/>
      <c r="HS44" s="17">
        <v>0</v>
      </c>
      <c r="HT44" s="17">
        <v>94.4</v>
      </c>
      <c r="HU44" s="17">
        <v>95.545190000000005</v>
      </c>
      <c r="HV44" s="17">
        <v>95.545190000000005</v>
      </c>
      <c r="HW44" s="17">
        <v>-1.1451899999999999</v>
      </c>
      <c r="HX44" s="17"/>
      <c r="HY44" s="17"/>
      <c r="HZ44" s="17"/>
      <c r="IA44" s="17">
        <v>0</v>
      </c>
      <c r="IB44" s="17"/>
      <c r="IC44" s="17"/>
      <c r="ID44" s="17"/>
      <c r="IE44" s="17">
        <v>0</v>
      </c>
      <c r="IF44" s="17">
        <v>42.7</v>
      </c>
      <c r="IG44" s="17">
        <v>45.265309999999999</v>
      </c>
      <c r="IH44" s="17">
        <v>45.265309999999999</v>
      </c>
      <c r="II44" s="17">
        <v>-2.5653100000000002</v>
      </c>
      <c r="IJ44" s="17"/>
      <c r="IK44" s="17"/>
      <c r="IL44" s="17"/>
      <c r="IM44" s="17">
        <v>0</v>
      </c>
      <c r="IN44" s="17"/>
      <c r="IO44" s="17"/>
      <c r="IP44" s="17"/>
      <c r="IQ44" s="17">
        <v>0</v>
      </c>
      <c r="IR44" s="17"/>
      <c r="IS44" s="17"/>
      <c r="IT44" s="17"/>
      <c r="IU44" s="17">
        <v>0</v>
      </c>
      <c r="IV44" s="17">
        <v>131.4</v>
      </c>
      <c r="IW44" s="17">
        <v>136.69067999999999</v>
      </c>
      <c r="IX44" s="17">
        <v>136.69067999999999</v>
      </c>
      <c r="IY44" s="17">
        <v>-5.29068</v>
      </c>
      <c r="IZ44" s="17"/>
      <c r="JA44" s="17"/>
      <c r="JB44" s="17"/>
      <c r="JC44" s="17">
        <v>0</v>
      </c>
      <c r="JD44" s="17"/>
      <c r="JE44" s="17"/>
      <c r="JF44" s="17"/>
      <c r="JG44" s="17">
        <v>0</v>
      </c>
      <c r="JH44" s="17"/>
      <c r="JI44" s="17"/>
      <c r="JJ44" s="17"/>
      <c r="JK44" s="17">
        <v>0</v>
      </c>
      <c r="JL44" s="17"/>
      <c r="JM44" s="17"/>
      <c r="JN44" s="17"/>
      <c r="JO44" s="17">
        <v>0</v>
      </c>
      <c r="JP44" s="17"/>
      <c r="JQ44" s="17"/>
      <c r="JR44" s="17"/>
      <c r="JS44" s="17">
        <v>0</v>
      </c>
      <c r="JT44" s="17"/>
      <c r="JU44" s="17"/>
      <c r="JV44" s="17"/>
      <c r="JW44" s="17">
        <v>0</v>
      </c>
      <c r="JX44" s="17">
        <v>194.7</v>
      </c>
      <c r="JY44" s="17">
        <v>200.67499000000001</v>
      </c>
      <c r="JZ44" s="17">
        <v>200.67499000000001</v>
      </c>
      <c r="KA44" s="17">
        <v>-5.97499</v>
      </c>
      <c r="KB44" s="17">
        <v>195.1</v>
      </c>
      <c r="KC44" s="17">
        <v>200.3066</v>
      </c>
      <c r="KD44" s="17">
        <v>200.3066</v>
      </c>
      <c r="KE44" s="17">
        <v>-5.2065999999999999</v>
      </c>
      <c r="KF44" s="17">
        <v>195.5</v>
      </c>
      <c r="KG44" s="17">
        <v>200.18467000000001</v>
      </c>
      <c r="KH44" s="17">
        <v>200.18467000000001</v>
      </c>
      <c r="KI44" s="17">
        <v>-4.6846699999999997</v>
      </c>
      <c r="KJ44" s="17">
        <v>15.5</v>
      </c>
      <c r="KK44" s="17">
        <v>15.9</v>
      </c>
      <c r="KL44" s="17">
        <v>54</v>
      </c>
      <c r="KM44" s="17">
        <v>-38.5</v>
      </c>
      <c r="KN44" s="17"/>
      <c r="KO44" s="17"/>
      <c r="KP44" s="17"/>
      <c r="KQ44" s="17">
        <v>0</v>
      </c>
      <c r="KR44" s="17"/>
      <c r="KS44" s="17"/>
      <c r="KT44" s="17"/>
      <c r="KU44" s="17">
        <v>0</v>
      </c>
      <c r="KV44" s="17"/>
      <c r="KW44" s="17">
        <v>4.7853599999999998</v>
      </c>
      <c r="KX44" s="17">
        <v>4.7853500000000002</v>
      </c>
      <c r="KY44" s="17">
        <v>-4.7853500000000002</v>
      </c>
      <c r="KZ44" s="17">
        <v>154.6</v>
      </c>
      <c r="LA44" s="17">
        <v>196.19771</v>
      </c>
      <c r="LB44" s="17">
        <v>193.56401</v>
      </c>
      <c r="LC44" s="17">
        <v>-38.964010000000002</v>
      </c>
      <c r="LD44" s="17">
        <v>131</v>
      </c>
      <c r="LE44" s="17">
        <v>133.16031000000001</v>
      </c>
      <c r="LF44" s="17">
        <v>104.72744</v>
      </c>
      <c r="LG44" s="17">
        <v>26.272559999999999</v>
      </c>
      <c r="LH44" s="17">
        <v>61.6</v>
      </c>
      <c r="LI44" s="17">
        <v>67.199219999999997</v>
      </c>
      <c r="LJ44" s="17">
        <v>67.199219999999997</v>
      </c>
      <c r="LK44" s="17">
        <v>-5.5992199999999999</v>
      </c>
      <c r="LL44" s="17">
        <v>77.900000000000006</v>
      </c>
      <c r="LM44" s="17">
        <v>78.567999999999998</v>
      </c>
      <c r="LN44" s="17">
        <v>78.567999999999998</v>
      </c>
      <c r="LO44" s="17">
        <v>-0.66800000000000004</v>
      </c>
      <c r="LP44" s="17">
        <v>30.9</v>
      </c>
      <c r="LQ44" s="17">
        <v>29.980560000000001</v>
      </c>
      <c r="LR44" s="17">
        <v>29.980560000000001</v>
      </c>
      <c r="LS44" s="17">
        <v>0.91944000000000004</v>
      </c>
      <c r="LT44" s="17"/>
      <c r="LU44" s="17"/>
      <c r="LV44" s="17"/>
      <c r="LW44" s="17">
        <v>0</v>
      </c>
      <c r="LX44" s="17"/>
      <c r="LY44" s="17"/>
      <c r="LZ44" s="17"/>
      <c r="MA44" s="17">
        <v>0</v>
      </c>
      <c r="MB44" s="17"/>
      <c r="MC44" s="17"/>
      <c r="MD44" s="17"/>
      <c r="ME44" s="17">
        <v>0</v>
      </c>
      <c r="MF44" s="17">
        <v>138.19999999999999</v>
      </c>
      <c r="MG44" s="17">
        <v>136.26948999999999</v>
      </c>
      <c r="MH44" s="17">
        <v>136.26948999999999</v>
      </c>
      <c r="MI44" s="17">
        <v>1.9305099999999999</v>
      </c>
      <c r="MJ44" s="17"/>
      <c r="MK44" s="17"/>
      <c r="ML44" s="17"/>
      <c r="MM44" s="17">
        <v>0</v>
      </c>
      <c r="MN44" s="17"/>
      <c r="MO44" s="17"/>
      <c r="MP44" s="17"/>
      <c r="MQ44" s="17">
        <v>0</v>
      </c>
      <c r="MR44" s="17"/>
      <c r="MS44" s="17"/>
      <c r="MT44" s="17"/>
      <c r="MU44" s="17">
        <v>0</v>
      </c>
      <c r="MV44" s="17">
        <v>173.7</v>
      </c>
      <c r="MW44" s="17">
        <v>175.465</v>
      </c>
      <c r="MX44" s="17">
        <v>175.465</v>
      </c>
      <c r="MY44" s="17">
        <v>-1.7649999999999999</v>
      </c>
      <c r="MZ44" s="17">
        <v>173.9</v>
      </c>
      <c r="NA44" s="17">
        <v>173.18568999999999</v>
      </c>
      <c r="NB44" s="17"/>
      <c r="NC44" s="17">
        <v>173.9</v>
      </c>
      <c r="ND44" s="17">
        <v>174.7</v>
      </c>
      <c r="NE44" s="17">
        <v>176.22309000000001</v>
      </c>
      <c r="NF44" s="17"/>
      <c r="NG44" s="17">
        <v>174.7</v>
      </c>
      <c r="NH44" s="17">
        <v>174.4</v>
      </c>
      <c r="NI44" s="17"/>
      <c r="NJ44" s="17">
        <v>175.92723000000001</v>
      </c>
      <c r="NK44" s="17">
        <v>-1.5272300000000001</v>
      </c>
      <c r="NL44" s="17"/>
      <c r="NM44" s="17"/>
      <c r="NN44" s="17"/>
      <c r="NO44" s="17">
        <v>0</v>
      </c>
      <c r="NP44" s="17"/>
      <c r="NQ44" s="17"/>
      <c r="NR44" s="17"/>
      <c r="NS44" s="17">
        <v>0</v>
      </c>
      <c r="NT44" s="17"/>
      <c r="NU44" s="17"/>
      <c r="NV44" s="17">
        <v>9.09</v>
      </c>
      <c r="NW44" s="17">
        <v>-9.09</v>
      </c>
      <c r="NX44" s="17">
        <v>9.3000000000000007</v>
      </c>
      <c r="NY44" s="17">
        <v>9.0694199999999991</v>
      </c>
      <c r="NZ44" s="17">
        <v>9.0694199999999991</v>
      </c>
      <c r="OA44" s="17">
        <v>0.23058000000000001</v>
      </c>
      <c r="OB44" s="17">
        <v>10.199999999999999</v>
      </c>
      <c r="OC44" s="17">
        <v>10</v>
      </c>
      <c r="OD44" s="17">
        <v>10</v>
      </c>
      <c r="OE44" s="17">
        <v>0.2</v>
      </c>
      <c r="OF44" s="17">
        <v>0.1</v>
      </c>
      <c r="OG44" s="17"/>
      <c r="OH44" s="17">
        <v>8.2000000000000003E-2</v>
      </c>
      <c r="OI44" s="17">
        <v>1.7999999999999999E-2</v>
      </c>
      <c r="OJ44" s="17">
        <v>112.8</v>
      </c>
      <c r="OK44" s="17">
        <v>113.21</v>
      </c>
      <c r="OL44" s="17">
        <v>122.565</v>
      </c>
      <c r="OM44" s="17">
        <v>-9.7650000000000006</v>
      </c>
      <c r="ON44" s="17">
        <v>0.3</v>
      </c>
      <c r="OO44" s="17"/>
      <c r="OP44" s="17">
        <v>11.138999999999999</v>
      </c>
      <c r="OQ44" s="17">
        <v>-10.839</v>
      </c>
      <c r="OR44" s="17">
        <v>0</v>
      </c>
      <c r="OS44" s="17">
        <v>0.90700000000000003</v>
      </c>
      <c r="OT44" s="17">
        <v>0.90700000000000003</v>
      </c>
      <c r="OU44" s="17">
        <v>-0.90700000000000003</v>
      </c>
      <c r="OV44" s="17">
        <v>0</v>
      </c>
      <c r="OW44" s="17"/>
      <c r="OX44" s="17"/>
      <c r="OY44" s="17">
        <v>0</v>
      </c>
      <c r="OZ44" s="17">
        <v>20.3</v>
      </c>
      <c r="PA44" s="17">
        <v>20.456230000000001</v>
      </c>
      <c r="PB44" s="17">
        <v>20.456230000000001</v>
      </c>
      <c r="PC44" s="17">
        <v>-0.15623000000000001</v>
      </c>
      <c r="PD44" s="17">
        <v>10.5</v>
      </c>
      <c r="PE44" s="17">
        <v>9.9830000000000005</v>
      </c>
      <c r="PF44" s="17">
        <v>9.9830000000000005</v>
      </c>
      <c r="PG44" s="17">
        <v>0.51700000000000002</v>
      </c>
      <c r="PH44" s="17">
        <v>5.6</v>
      </c>
      <c r="PI44" s="17">
        <v>5.67</v>
      </c>
      <c r="PJ44" s="17">
        <v>5.67</v>
      </c>
      <c r="PK44" s="17">
        <v>-7.0000000000000007E-2</v>
      </c>
      <c r="PL44" s="17">
        <v>1.7</v>
      </c>
      <c r="PM44" s="17"/>
      <c r="PN44" s="17">
        <v>38.692999999999998</v>
      </c>
      <c r="PO44" s="17">
        <v>-36.993000000000002</v>
      </c>
      <c r="PP44" s="17">
        <v>0.76</v>
      </c>
      <c r="PQ44" s="17"/>
      <c r="PR44" s="17">
        <v>2</v>
      </c>
      <c r="PS44" s="17">
        <v>-1.24</v>
      </c>
      <c r="PT44" s="17">
        <v>2.2000000000000002</v>
      </c>
      <c r="PU44" s="17">
        <v>1</v>
      </c>
      <c r="PV44" s="17">
        <v>1</v>
      </c>
      <c r="PW44" s="17">
        <v>1.2</v>
      </c>
      <c r="PX44" s="17">
        <v>2.6</v>
      </c>
      <c r="PY44" s="17">
        <v>1.6</v>
      </c>
      <c r="PZ44" s="17">
        <v>1.6</v>
      </c>
      <c r="QA44" s="17">
        <v>1</v>
      </c>
      <c r="QB44" s="17">
        <v>5.0999999999999996</v>
      </c>
      <c r="QC44" s="17">
        <v>5</v>
      </c>
      <c r="QD44" s="17">
        <v>5</v>
      </c>
      <c r="QE44" s="17">
        <v>0.1</v>
      </c>
      <c r="QF44" s="17">
        <v>20.2</v>
      </c>
      <c r="QG44" s="17">
        <v>20.422219999999999</v>
      </c>
      <c r="QH44" s="17">
        <v>20.422219999999999</v>
      </c>
      <c r="QI44" s="17">
        <v>-0.22222</v>
      </c>
      <c r="QJ44" s="17">
        <v>10</v>
      </c>
      <c r="QK44" s="17">
        <v>19.436350000000001</v>
      </c>
      <c r="QL44" s="17">
        <v>19.436350000000001</v>
      </c>
      <c r="QM44" s="17">
        <v>-9.4363499999999991</v>
      </c>
      <c r="QN44" s="17">
        <v>18.600000000000001</v>
      </c>
      <c r="QO44" s="17">
        <v>17.492709999999999</v>
      </c>
      <c r="QP44" s="17">
        <v>17.492709999999999</v>
      </c>
      <c r="QQ44" s="17">
        <v>1.1072900000000001</v>
      </c>
      <c r="QR44" s="17">
        <v>3.5</v>
      </c>
      <c r="QS44" s="17">
        <v>3.5</v>
      </c>
      <c r="QT44" s="17">
        <v>3.5</v>
      </c>
      <c r="QU44" s="17">
        <v>0</v>
      </c>
      <c r="QV44" s="17">
        <v>18.5</v>
      </c>
      <c r="QW44" s="17">
        <v>17.881440000000001</v>
      </c>
      <c r="QX44" s="17">
        <v>17.881440000000001</v>
      </c>
      <c r="QY44" s="17">
        <v>0.61856</v>
      </c>
      <c r="QZ44" s="17">
        <v>0.51</v>
      </c>
      <c r="RA44" s="17"/>
      <c r="RB44" s="17">
        <v>2.5339999999999998</v>
      </c>
      <c r="RC44" s="17">
        <v>-2.024</v>
      </c>
      <c r="RD44" s="17">
        <v>3.36</v>
      </c>
      <c r="RE44" s="17"/>
      <c r="RF44" s="17">
        <v>6.1479999999999997</v>
      </c>
      <c r="RG44" s="17">
        <v>-2.7879999999999998</v>
      </c>
      <c r="RH44" s="17">
        <v>29.1</v>
      </c>
      <c r="RI44" s="17">
        <v>27.34</v>
      </c>
      <c r="RJ44" s="17">
        <v>29.292999999999999</v>
      </c>
      <c r="RK44" s="17">
        <v>-0.193</v>
      </c>
      <c r="RL44" s="17">
        <v>84.8</v>
      </c>
      <c r="RM44" s="17">
        <v>85.94</v>
      </c>
      <c r="RN44" s="17">
        <v>87.989000000000004</v>
      </c>
      <c r="RO44" s="17">
        <v>-3.1890000000000001</v>
      </c>
      <c r="RP44" s="17">
        <v>0</v>
      </c>
      <c r="RQ44" s="17"/>
      <c r="RR44" s="17">
        <v>0.17799999999999999</v>
      </c>
      <c r="RS44" s="17">
        <v>-0.17799999999999999</v>
      </c>
      <c r="RT44" s="17">
        <v>2.9</v>
      </c>
      <c r="RU44" s="17">
        <v>3</v>
      </c>
      <c r="RV44" s="17">
        <v>3</v>
      </c>
      <c r="RW44" s="17">
        <v>-0.1</v>
      </c>
      <c r="RX44" s="17">
        <v>20.399999999999999</v>
      </c>
      <c r="RY44" s="17">
        <v>19.792000000000002</v>
      </c>
      <c r="RZ44" s="17">
        <v>19.792000000000002</v>
      </c>
      <c r="SA44" s="17">
        <v>0.60799999999999998</v>
      </c>
      <c r="SB44" s="17">
        <v>3.24</v>
      </c>
      <c r="SC44" s="17">
        <v>2</v>
      </c>
      <c r="SD44" s="17">
        <v>2</v>
      </c>
      <c r="SE44" s="17">
        <v>1.24</v>
      </c>
      <c r="SF44" s="17"/>
      <c r="SG44" s="17">
        <v>0.4</v>
      </c>
      <c r="SH44" s="17">
        <v>0.4</v>
      </c>
      <c r="SI44" s="17">
        <v>-0.4</v>
      </c>
      <c r="SJ44" s="17">
        <v>0</v>
      </c>
      <c r="SK44" s="17"/>
      <c r="SL44" s="17">
        <v>6.5000000000000002E-2</v>
      </c>
      <c r="SM44" s="17">
        <v>-6.5000000000000002E-2</v>
      </c>
      <c r="SN44" s="17">
        <v>19.8</v>
      </c>
      <c r="SO44" s="17">
        <v>19.1448</v>
      </c>
      <c r="SP44" s="17">
        <v>19.1448</v>
      </c>
      <c r="SQ44" s="17">
        <v>0.6552</v>
      </c>
      <c r="SR44" s="17">
        <v>13.1</v>
      </c>
      <c r="SS44" s="17">
        <v>12.244899999999999</v>
      </c>
      <c r="ST44" s="17">
        <v>12.244899999999999</v>
      </c>
      <c r="SU44" s="17">
        <v>0.85509999999999997</v>
      </c>
      <c r="SV44" s="17">
        <v>20.2</v>
      </c>
      <c r="SW44" s="17">
        <v>19.436350000000001</v>
      </c>
      <c r="SX44" s="17">
        <v>19.436350000000001</v>
      </c>
      <c r="SY44" s="17">
        <v>0.76365000000000005</v>
      </c>
      <c r="SZ44" s="17">
        <v>20.2</v>
      </c>
      <c r="TA44" s="17">
        <v>19.436350000000001</v>
      </c>
      <c r="TB44" s="17">
        <v>19.436350000000001</v>
      </c>
      <c r="TC44" s="17">
        <v>0.76365000000000005</v>
      </c>
      <c r="TD44" s="17">
        <v>0</v>
      </c>
      <c r="TE44" s="17">
        <v>1.38</v>
      </c>
      <c r="TF44" s="17">
        <v>2.758</v>
      </c>
      <c r="TG44" s="17">
        <v>-2.758</v>
      </c>
      <c r="TH44" s="17">
        <v>22.2</v>
      </c>
      <c r="TI44" s="17">
        <v>44.7</v>
      </c>
      <c r="TJ44" s="17">
        <v>51.942</v>
      </c>
      <c r="TK44" s="17">
        <v>-29.742000000000001</v>
      </c>
      <c r="TL44" s="17">
        <v>0</v>
      </c>
      <c r="TM44" s="17"/>
      <c r="TN44" s="17">
        <v>4.8760000000000003</v>
      </c>
      <c r="TO44" s="17">
        <v>-4.8760000000000003</v>
      </c>
      <c r="TP44" s="17">
        <v>112.9</v>
      </c>
      <c r="TQ44" s="17">
        <v>88.21</v>
      </c>
      <c r="TR44" s="17">
        <v>92.242009999999993</v>
      </c>
      <c r="TS44" s="17">
        <v>20.657990000000002</v>
      </c>
      <c r="TT44" s="17">
        <v>97.7</v>
      </c>
      <c r="TU44" s="17">
        <v>103.92</v>
      </c>
      <c r="TV44" s="17">
        <v>101.98882</v>
      </c>
      <c r="TW44" s="17">
        <v>-4.2888200000000003</v>
      </c>
      <c r="TX44" s="17">
        <v>20</v>
      </c>
      <c r="TY44" s="17">
        <v>6.2240000000000002</v>
      </c>
      <c r="TZ44" s="17">
        <v>3.5939999999999999</v>
      </c>
      <c r="UA44" s="17">
        <v>16.405999999999999</v>
      </c>
      <c r="UB44" s="17">
        <v>14.7</v>
      </c>
      <c r="UC44" s="17">
        <v>11.484</v>
      </c>
      <c r="UD44" s="17">
        <v>7.2995700000000001</v>
      </c>
      <c r="UE44" s="17">
        <v>7.4004300000000001</v>
      </c>
      <c r="UF44" s="17">
        <v>9.4</v>
      </c>
      <c r="UG44" s="17"/>
      <c r="UH44" s="17">
        <v>3.19</v>
      </c>
      <c r="UI44" s="17">
        <v>6.21</v>
      </c>
      <c r="UJ44" s="17">
        <v>21</v>
      </c>
      <c r="UK44" s="17">
        <v>19.436350000000001</v>
      </c>
      <c r="UL44" s="17">
        <v>19.436350000000001</v>
      </c>
      <c r="UM44" s="17">
        <v>1.56365</v>
      </c>
      <c r="UN44" s="17">
        <v>8.1999999999999993</v>
      </c>
      <c r="UO44" s="17">
        <v>8.1999999999999993</v>
      </c>
      <c r="UP44" s="17">
        <v>8.1999999999999993</v>
      </c>
      <c r="UQ44" s="17">
        <v>0</v>
      </c>
      <c r="UR44" s="17">
        <v>8.3000000000000007</v>
      </c>
      <c r="US44" s="17">
        <v>7.1</v>
      </c>
      <c r="UT44" s="17">
        <v>7.1</v>
      </c>
      <c r="UU44" s="17">
        <v>1.2</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0</v>
      </c>
      <c r="VI44" s="17">
        <v>2.5979999999999999</v>
      </c>
      <c r="VJ44" s="17">
        <v>2.5979999999999999</v>
      </c>
      <c r="VK44" s="17">
        <v>-2.5979999999999999</v>
      </c>
      <c r="VL44" s="17">
        <v>2.6</v>
      </c>
      <c r="VM44" s="17"/>
      <c r="VN44" s="17">
        <v>53.177999999999997</v>
      </c>
      <c r="VO44" s="17">
        <v>-50.578000000000003</v>
      </c>
      <c r="VP44" s="17">
        <v>0</v>
      </c>
      <c r="VQ44" s="17"/>
      <c r="VR44" s="17"/>
      <c r="VS44" s="17">
        <v>0</v>
      </c>
      <c r="VT44" s="17">
        <v>1</v>
      </c>
      <c r="VU44" s="17"/>
      <c r="VV44" s="17">
        <v>17.082999999999998</v>
      </c>
      <c r="VW44" s="17">
        <v>-16.082999999999998</v>
      </c>
      <c r="VX44" s="17">
        <v>0.6</v>
      </c>
      <c r="VY44" s="17">
        <v>0.6</v>
      </c>
      <c r="VZ44" s="17">
        <v>0.6</v>
      </c>
      <c r="WA44" s="17">
        <v>0</v>
      </c>
      <c r="WB44" s="17">
        <v>127.4</v>
      </c>
      <c r="WC44" s="17">
        <v>111.77</v>
      </c>
      <c r="WD44" s="17">
        <v>123.68899999999999</v>
      </c>
      <c r="WE44" s="17">
        <v>3.7109999999999999</v>
      </c>
      <c r="WF44" s="17">
        <v>169.1</v>
      </c>
      <c r="WG44" s="17">
        <v>127.63</v>
      </c>
      <c r="WH44" s="17">
        <v>158.886</v>
      </c>
      <c r="WI44" s="17">
        <v>10.214</v>
      </c>
      <c r="WJ44" s="17">
        <v>1.1000000000000001</v>
      </c>
      <c r="WK44" s="17"/>
      <c r="WL44" s="17">
        <v>15.348000000000001</v>
      </c>
      <c r="WM44" s="17">
        <v>-14.247999999999999</v>
      </c>
      <c r="WN44" s="17">
        <v>4.8</v>
      </c>
      <c r="WO44" s="17">
        <v>4.2</v>
      </c>
      <c r="WP44" s="17">
        <v>4.2</v>
      </c>
      <c r="WQ44" s="17">
        <v>0.6</v>
      </c>
      <c r="WR44" s="17">
        <v>2.2999999999999998</v>
      </c>
      <c r="WS44" s="17">
        <v>2.4</v>
      </c>
      <c r="WT44" s="17">
        <v>2.4</v>
      </c>
      <c r="WU44" s="17">
        <v>-0.1</v>
      </c>
      <c r="WV44" s="17">
        <v>1</v>
      </c>
      <c r="WW44" s="17">
        <v>1.2</v>
      </c>
      <c r="WX44" s="17">
        <v>1.2</v>
      </c>
      <c r="WY44" s="17">
        <v>-0.2</v>
      </c>
      <c r="WZ44" s="17">
        <v>2.4</v>
      </c>
      <c r="XA44" s="17">
        <v>2.8</v>
      </c>
      <c r="XB44" s="17">
        <v>2.8</v>
      </c>
      <c r="XC44" s="17">
        <v>-0.4</v>
      </c>
      <c r="XD44" s="17">
        <v>0</v>
      </c>
      <c r="XE44" s="17"/>
      <c r="XF44" s="17">
        <v>2.7E-2</v>
      </c>
      <c r="XG44" s="17">
        <v>-2.7E-2</v>
      </c>
      <c r="XH44" s="17">
        <v>6</v>
      </c>
      <c r="XI44" s="17">
        <v>6.4</v>
      </c>
      <c r="XJ44" s="17">
        <v>6.4</v>
      </c>
      <c r="XK44" s="17">
        <v>-0.4</v>
      </c>
      <c r="XL44" s="17">
        <v>20</v>
      </c>
      <c r="XM44" s="17">
        <v>19.241980000000002</v>
      </c>
      <c r="XN44" s="17">
        <v>19.241980000000002</v>
      </c>
      <c r="XO44" s="17">
        <v>0.75802000000000003</v>
      </c>
      <c r="XP44" s="17">
        <v>19.899999999999999</v>
      </c>
      <c r="XQ44" s="17">
        <v>19.241980000000002</v>
      </c>
      <c r="XR44" s="17">
        <v>19.241980000000002</v>
      </c>
      <c r="XS44" s="17">
        <v>0.65802000000000005</v>
      </c>
      <c r="XT44" s="17"/>
      <c r="XU44" s="17"/>
      <c r="XV44" s="17"/>
      <c r="XW44" s="17">
        <v>0</v>
      </c>
      <c r="XX44" s="17">
        <v>43.8</v>
      </c>
      <c r="XY44" s="17">
        <v>38.5</v>
      </c>
      <c r="XZ44" s="17">
        <v>30</v>
      </c>
      <c r="YA44" s="17">
        <v>13.8</v>
      </c>
      <c r="YB44" s="17">
        <v>32.799999999999997</v>
      </c>
      <c r="YC44" s="17">
        <v>38.5</v>
      </c>
      <c r="YD44" s="17">
        <v>30</v>
      </c>
      <c r="YE44" s="17">
        <v>2.8</v>
      </c>
      <c r="YF44" s="17">
        <v>17.3</v>
      </c>
      <c r="YG44" s="17">
        <v>14</v>
      </c>
      <c r="YH44" s="17">
        <v>14</v>
      </c>
      <c r="YI44" s="17">
        <v>3.3</v>
      </c>
      <c r="YJ44" s="17">
        <v>11.2</v>
      </c>
      <c r="YK44" s="17">
        <v>18</v>
      </c>
      <c r="YL44" s="17">
        <v>18</v>
      </c>
      <c r="YM44" s="17">
        <v>-6.8</v>
      </c>
      <c r="YN44" s="17">
        <v>4.7</v>
      </c>
      <c r="YO44" s="17">
        <v>7.59</v>
      </c>
      <c r="YP44" s="17">
        <v>7.59</v>
      </c>
      <c r="YQ44" s="17">
        <v>-2.89</v>
      </c>
      <c r="YR44" s="17">
        <v>11</v>
      </c>
      <c r="YS44" s="17">
        <v>11</v>
      </c>
      <c r="YT44" s="17">
        <v>11</v>
      </c>
      <c r="YU44" s="17">
        <v>0</v>
      </c>
      <c r="YV44" s="17">
        <v>18</v>
      </c>
      <c r="YW44" s="17">
        <v>19</v>
      </c>
      <c r="YX44" s="17">
        <v>19</v>
      </c>
      <c r="YY44" s="17">
        <v>-1</v>
      </c>
    </row>
    <row r="45" spans="1:675" ht="24" customHeight="1" x14ac:dyDescent="0.3">
      <c r="A45" s="1"/>
      <c r="B45" s="16" t="s">
        <v>59</v>
      </c>
      <c r="C45" s="16" t="s">
        <v>780</v>
      </c>
      <c r="D45" s="17">
        <v>204.5</v>
      </c>
      <c r="E45" s="17">
        <v>203.40136000000001</v>
      </c>
      <c r="F45" s="17">
        <v>203.40136000000001</v>
      </c>
      <c r="G45" s="17">
        <v>1.0986400000000001</v>
      </c>
      <c r="H45" s="17">
        <v>658</v>
      </c>
      <c r="I45" s="17">
        <v>650</v>
      </c>
      <c r="J45" s="17">
        <v>629.90463999999997</v>
      </c>
      <c r="K45" s="17">
        <v>28.095359999999999</v>
      </c>
      <c r="L45" s="17">
        <v>145.69999999999999</v>
      </c>
      <c r="M45" s="17">
        <v>211.66204999999999</v>
      </c>
      <c r="N45" s="17">
        <v>205.11832000000001</v>
      </c>
      <c r="O45" s="17">
        <v>-59.418320000000001</v>
      </c>
      <c r="P45" s="17">
        <v>7.5</v>
      </c>
      <c r="Q45" s="17">
        <v>8.8258700000000001</v>
      </c>
      <c r="R45" s="17">
        <v>8.8258700000000001</v>
      </c>
      <c r="S45" s="17">
        <v>-1.3258700000000001</v>
      </c>
      <c r="T45" s="17">
        <v>7.6</v>
      </c>
      <c r="U45" s="17">
        <v>8.5166900000000005</v>
      </c>
      <c r="V45" s="17">
        <v>8.5166900000000005</v>
      </c>
      <c r="W45" s="17">
        <v>-0.91669</v>
      </c>
      <c r="X45" s="17">
        <v>93.2</v>
      </c>
      <c r="Y45" s="17">
        <v>91.867829999999998</v>
      </c>
      <c r="Z45" s="17">
        <v>91.867829999999998</v>
      </c>
      <c r="AA45" s="17">
        <v>1.3321700000000001</v>
      </c>
      <c r="AB45" s="17">
        <v>227.4</v>
      </c>
      <c r="AC45" s="17">
        <v>230.00147999999999</v>
      </c>
      <c r="AD45" s="17">
        <v>242</v>
      </c>
      <c r="AE45" s="17">
        <v>-14.6</v>
      </c>
      <c r="AF45" s="17"/>
      <c r="AG45" s="17"/>
      <c r="AH45" s="17"/>
      <c r="AI45" s="17">
        <v>0</v>
      </c>
      <c r="AJ45" s="17">
        <v>82.1</v>
      </c>
      <c r="AK45" s="17">
        <v>87.326560000000001</v>
      </c>
      <c r="AL45" s="17">
        <v>87.326560000000001</v>
      </c>
      <c r="AM45" s="17">
        <v>-5.2265600000000001</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c r="BI45" s="17"/>
      <c r="BJ45" s="17"/>
      <c r="BK45" s="17">
        <v>0</v>
      </c>
      <c r="BL45" s="17">
        <v>582.20000000000005</v>
      </c>
      <c r="BM45" s="17">
        <v>582.50599999999997</v>
      </c>
      <c r="BN45" s="17">
        <v>582.50599999999997</v>
      </c>
      <c r="BO45" s="17">
        <v>-0.30599999999999999</v>
      </c>
      <c r="BP45" s="17">
        <v>10.7</v>
      </c>
      <c r="BQ45" s="17">
        <v>10.52094</v>
      </c>
      <c r="BR45" s="17">
        <v>10.52094</v>
      </c>
      <c r="BS45" s="17">
        <v>0.17906</v>
      </c>
      <c r="BT45" s="17">
        <v>11.6</v>
      </c>
      <c r="BU45" s="17">
        <v>17.629960000000001</v>
      </c>
      <c r="BV45" s="17">
        <v>17.629960000000001</v>
      </c>
      <c r="BW45" s="17">
        <v>-6.02996</v>
      </c>
      <c r="BX45" s="17"/>
      <c r="BY45" s="17"/>
      <c r="BZ45" s="17"/>
      <c r="CA45" s="17">
        <v>0</v>
      </c>
      <c r="CB45" s="17"/>
      <c r="CC45" s="17"/>
      <c r="CD45" s="17"/>
      <c r="CE45" s="17">
        <v>0</v>
      </c>
      <c r="CF45" s="17"/>
      <c r="CG45" s="17"/>
      <c r="CH45" s="17"/>
      <c r="CI45" s="17">
        <v>0</v>
      </c>
      <c r="CJ45" s="17">
        <v>167.6</v>
      </c>
      <c r="CK45" s="17">
        <v>164.06706</v>
      </c>
      <c r="CL45" s="17">
        <v>164.06706</v>
      </c>
      <c r="CM45" s="17">
        <v>3.53294</v>
      </c>
      <c r="CN45" s="17">
        <v>10</v>
      </c>
      <c r="CO45" s="17">
        <v>9.2994299999999992</v>
      </c>
      <c r="CP45" s="17">
        <v>9.2994299999999992</v>
      </c>
      <c r="CQ45" s="17">
        <v>0.70057000000000003</v>
      </c>
      <c r="CR45" s="17">
        <v>6.2</v>
      </c>
      <c r="CS45" s="17">
        <v>4.9935799999999997</v>
      </c>
      <c r="CT45" s="17">
        <v>4.9935799999999997</v>
      </c>
      <c r="CU45" s="17">
        <v>1.20642</v>
      </c>
      <c r="CV45" s="17"/>
      <c r="CW45" s="17"/>
      <c r="CX45" s="17"/>
      <c r="CY45" s="17">
        <v>0</v>
      </c>
      <c r="CZ45" s="17">
        <v>6.2</v>
      </c>
      <c r="DA45" s="17">
        <v>6.8787000000000003</v>
      </c>
      <c r="DB45" s="17">
        <v>6.8787000000000003</v>
      </c>
      <c r="DC45" s="17">
        <v>-0.67869999999999997</v>
      </c>
      <c r="DD45" s="17"/>
      <c r="DE45" s="17"/>
      <c r="DF45" s="17"/>
      <c r="DG45" s="17">
        <v>0</v>
      </c>
      <c r="DH45" s="17">
        <v>141.19999999999999</v>
      </c>
      <c r="DI45" s="17">
        <v>142.44412</v>
      </c>
      <c r="DJ45" s="17">
        <v>97.213009999999997</v>
      </c>
      <c r="DK45" s="17">
        <v>43.986989999999999</v>
      </c>
      <c r="DL45" s="17"/>
      <c r="DM45" s="17"/>
      <c r="DN45" s="17"/>
      <c r="DO45" s="17">
        <v>0</v>
      </c>
      <c r="DP45" s="17"/>
      <c r="DQ45" s="17"/>
      <c r="DR45" s="17"/>
      <c r="DS45" s="17">
        <v>0</v>
      </c>
      <c r="DT45" s="17">
        <v>21</v>
      </c>
      <c r="DU45" s="17">
        <v>23.215890000000002</v>
      </c>
      <c r="DV45" s="17">
        <v>23.215879999999999</v>
      </c>
      <c r="DW45" s="17">
        <v>-2.2158799999999998</v>
      </c>
      <c r="DX45" s="17"/>
      <c r="DY45" s="17"/>
      <c r="DZ45" s="17"/>
      <c r="EA45" s="17">
        <v>0</v>
      </c>
      <c r="EB45" s="17">
        <v>110.2</v>
      </c>
      <c r="EC45" s="17">
        <v>112.46647</v>
      </c>
      <c r="ED45" s="17">
        <v>112.46647</v>
      </c>
      <c r="EE45" s="17">
        <v>-2.26647</v>
      </c>
      <c r="EF45" s="17">
        <v>184.5</v>
      </c>
      <c r="EG45" s="17">
        <v>220.69499999999999</v>
      </c>
      <c r="EH45" s="17">
        <v>220.69499999999999</v>
      </c>
      <c r="EI45" s="17">
        <v>-36.195</v>
      </c>
      <c r="EJ45" s="17">
        <v>172</v>
      </c>
      <c r="EK45" s="17">
        <v>151.23322999999999</v>
      </c>
      <c r="EL45" s="17"/>
      <c r="EM45" s="17">
        <v>172</v>
      </c>
      <c r="EN45" s="17"/>
      <c r="EO45" s="17"/>
      <c r="EP45" s="17"/>
      <c r="EQ45" s="17">
        <v>0</v>
      </c>
      <c r="ER45" s="17"/>
      <c r="ES45" s="17"/>
      <c r="ET45" s="17"/>
      <c r="EU45" s="17">
        <v>0</v>
      </c>
      <c r="EV45" s="17">
        <v>6.5</v>
      </c>
      <c r="EW45" s="17">
        <v>6.39</v>
      </c>
      <c r="EX45" s="17">
        <v>6.39</v>
      </c>
      <c r="EY45" s="17">
        <v>0.11</v>
      </c>
      <c r="EZ45" s="17">
        <v>365.2</v>
      </c>
      <c r="FA45" s="17">
        <v>360</v>
      </c>
      <c r="FB45" s="17">
        <v>360</v>
      </c>
      <c r="FC45" s="17">
        <v>5.2</v>
      </c>
      <c r="FD45" s="17">
        <v>83.1</v>
      </c>
      <c r="FE45" s="17">
        <v>81.635570000000001</v>
      </c>
      <c r="FF45" s="17">
        <v>81.635570000000001</v>
      </c>
      <c r="FG45" s="17">
        <v>1.4644299999999999</v>
      </c>
      <c r="FH45" s="17">
        <v>147.1</v>
      </c>
      <c r="FI45" s="17">
        <v>149.98721</v>
      </c>
      <c r="FJ45" s="17">
        <v>149.98721</v>
      </c>
      <c r="FK45" s="17">
        <v>-2.8872100000000001</v>
      </c>
      <c r="FL45" s="17">
        <v>42</v>
      </c>
      <c r="FM45" s="17">
        <v>41.89893</v>
      </c>
      <c r="FN45" s="17">
        <v>41.89893</v>
      </c>
      <c r="FO45" s="17">
        <v>0.10106999999999999</v>
      </c>
      <c r="FP45" s="17">
        <v>18.8</v>
      </c>
      <c r="FQ45" s="17">
        <v>19.21088</v>
      </c>
      <c r="FR45" s="17">
        <v>19.21088</v>
      </c>
      <c r="FS45" s="17">
        <v>-0.41088000000000002</v>
      </c>
      <c r="FT45" s="17">
        <v>18.5</v>
      </c>
      <c r="FU45" s="17">
        <v>18.172979999999999</v>
      </c>
      <c r="FV45" s="17">
        <v>18.172979999999999</v>
      </c>
      <c r="FW45" s="17">
        <v>0.32701999999999998</v>
      </c>
      <c r="FX45" s="17">
        <v>92.6</v>
      </c>
      <c r="FY45" s="17">
        <v>87.773570000000007</v>
      </c>
      <c r="FZ45" s="17">
        <v>87.773570000000007</v>
      </c>
      <c r="GA45" s="17">
        <v>4.8264300000000002</v>
      </c>
      <c r="GB45" s="17">
        <v>85.6</v>
      </c>
      <c r="GC45" s="17">
        <v>70.485029999999995</v>
      </c>
      <c r="GD45" s="17">
        <v>167.69513000000001</v>
      </c>
      <c r="GE45" s="17">
        <v>-82.095129999999997</v>
      </c>
      <c r="GF45" s="17">
        <v>85.8</v>
      </c>
      <c r="GG45" s="17">
        <v>70.485029999999995</v>
      </c>
      <c r="GH45" s="17">
        <v>167.69513000000001</v>
      </c>
      <c r="GI45" s="17">
        <v>-81.895129999999995</v>
      </c>
      <c r="GJ45" s="17">
        <v>128.30000000000001</v>
      </c>
      <c r="GK45" s="17">
        <v>70.696700000000007</v>
      </c>
      <c r="GL45" s="17">
        <v>168.19872000000001</v>
      </c>
      <c r="GM45" s="17">
        <v>-39.898719999999997</v>
      </c>
      <c r="GN45" s="17">
        <v>107.7</v>
      </c>
      <c r="GO45" s="17">
        <v>110.48202000000001</v>
      </c>
      <c r="GP45" s="17">
        <v>110.48202000000001</v>
      </c>
      <c r="GQ45" s="17">
        <v>-2.7820200000000002</v>
      </c>
      <c r="GR45" s="17">
        <v>33</v>
      </c>
      <c r="GS45" s="17">
        <v>35.568510000000003</v>
      </c>
      <c r="GT45" s="17">
        <v>47.082599999999999</v>
      </c>
      <c r="GU45" s="17">
        <v>-14.082599999999999</v>
      </c>
      <c r="GV45" s="17"/>
      <c r="GW45" s="17"/>
      <c r="GX45" s="17">
        <v>35.162289999999999</v>
      </c>
      <c r="GY45" s="17">
        <v>-35.162289999999999</v>
      </c>
      <c r="GZ45" s="17">
        <v>3.8</v>
      </c>
      <c r="HA45" s="17"/>
      <c r="HB45" s="17"/>
      <c r="HC45" s="17">
        <v>3.8</v>
      </c>
      <c r="HD45" s="17">
        <v>29</v>
      </c>
      <c r="HE45" s="17">
        <v>30.13373</v>
      </c>
      <c r="HF45" s="17">
        <v>30.13373</v>
      </c>
      <c r="HG45" s="17">
        <v>-1.1337299999999999</v>
      </c>
      <c r="HH45" s="17">
        <v>114.6</v>
      </c>
      <c r="HI45" s="17">
        <v>138.11126999999999</v>
      </c>
      <c r="HJ45" s="17">
        <v>162.17581000000001</v>
      </c>
      <c r="HK45" s="17">
        <v>-47.575809999999997</v>
      </c>
      <c r="HL45" s="17"/>
      <c r="HM45" s="17"/>
      <c r="HN45" s="17"/>
      <c r="HO45" s="17">
        <v>0</v>
      </c>
      <c r="HP45" s="17"/>
      <c r="HQ45" s="17"/>
      <c r="HR45" s="17"/>
      <c r="HS45" s="17">
        <v>0</v>
      </c>
      <c r="HT45" s="17">
        <v>95</v>
      </c>
      <c r="HU45" s="17">
        <v>95.545190000000005</v>
      </c>
      <c r="HV45" s="17">
        <v>95.545190000000005</v>
      </c>
      <c r="HW45" s="17">
        <v>-0.54518999999999995</v>
      </c>
      <c r="HX45" s="17"/>
      <c r="HY45" s="17"/>
      <c r="HZ45" s="17"/>
      <c r="IA45" s="17">
        <v>0</v>
      </c>
      <c r="IB45" s="17"/>
      <c r="IC45" s="17"/>
      <c r="ID45" s="17"/>
      <c r="IE45" s="17">
        <v>0</v>
      </c>
      <c r="IF45" s="17">
        <v>42.8</v>
      </c>
      <c r="IG45" s="17">
        <v>45.265309999999999</v>
      </c>
      <c r="IH45" s="17">
        <v>45.265309999999999</v>
      </c>
      <c r="II45" s="17">
        <v>-2.4653100000000001</v>
      </c>
      <c r="IJ45" s="17"/>
      <c r="IK45" s="17"/>
      <c r="IL45" s="17"/>
      <c r="IM45" s="17">
        <v>0</v>
      </c>
      <c r="IN45" s="17"/>
      <c r="IO45" s="17"/>
      <c r="IP45" s="17"/>
      <c r="IQ45" s="17">
        <v>0</v>
      </c>
      <c r="IR45" s="17"/>
      <c r="IS45" s="17"/>
      <c r="IT45" s="17"/>
      <c r="IU45" s="17">
        <v>0</v>
      </c>
      <c r="IV45" s="17">
        <v>131.5</v>
      </c>
      <c r="IW45" s="17">
        <v>136.69067999999999</v>
      </c>
      <c r="IX45" s="17">
        <v>136.69067999999999</v>
      </c>
      <c r="IY45" s="17">
        <v>-5.1906800000000004</v>
      </c>
      <c r="IZ45" s="17"/>
      <c r="JA45" s="17"/>
      <c r="JB45" s="17"/>
      <c r="JC45" s="17">
        <v>0</v>
      </c>
      <c r="JD45" s="17"/>
      <c r="JE45" s="17"/>
      <c r="JF45" s="17"/>
      <c r="JG45" s="17">
        <v>0</v>
      </c>
      <c r="JH45" s="17"/>
      <c r="JI45" s="17"/>
      <c r="JJ45" s="17"/>
      <c r="JK45" s="17">
        <v>0</v>
      </c>
      <c r="JL45" s="17"/>
      <c r="JM45" s="17"/>
      <c r="JN45" s="17"/>
      <c r="JO45" s="17">
        <v>0</v>
      </c>
      <c r="JP45" s="17"/>
      <c r="JQ45" s="17"/>
      <c r="JR45" s="17"/>
      <c r="JS45" s="17">
        <v>0</v>
      </c>
      <c r="JT45" s="17"/>
      <c r="JU45" s="17"/>
      <c r="JV45" s="17"/>
      <c r="JW45" s="17">
        <v>0</v>
      </c>
      <c r="JX45" s="17">
        <v>194.7</v>
      </c>
      <c r="JY45" s="17">
        <v>200.67499000000001</v>
      </c>
      <c r="JZ45" s="17">
        <v>200.67499000000001</v>
      </c>
      <c r="KA45" s="17">
        <v>-5.97499</v>
      </c>
      <c r="KB45" s="17">
        <v>195.5</v>
      </c>
      <c r="KC45" s="17">
        <v>200.3066</v>
      </c>
      <c r="KD45" s="17">
        <v>200.3066</v>
      </c>
      <c r="KE45" s="17">
        <v>-4.8066000000000004</v>
      </c>
      <c r="KF45" s="17">
        <v>195.5</v>
      </c>
      <c r="KG45" s="17">
        <v>200.18467000000001</v>
      </c>
      <c r="KH45" s="17">
        <v>200.18467000000001</v>
      </c>
      <c r="KI45" s="17">
        <v>-4.6846699999999997</v>
      </c>
      <c r="KJ45" s="17">
        <v>32.4</v>
      </c>
      <c r="KK45" s="17">
        <v>41.32</v>
      </c>
      <c r="KL45" s="17">
        <v>54</v>
      </c>
      <c r="KM45" s="17">
        <v>-21.6</v>
      </c>
      <c r="KN45" s="17"/>
      <c r="KO45" s="17"/>
      <c r="KP45" s="17"/>
      <c r="KQ45" s="17">
        <v>0</v>
      </c>
      <c r="KR45" s="17"/>
      <c r="KS45" s="17"/>
      <c r="KT45" s="17"/>
      <c r="KU45" s="17">
        <v>0</v>
      </c>
      <c r="KV45" s="17"/>
      <c r="KW45" s="17">
        <v>4.7853599999999998</v>
      </c>
      <c r="KX45" s="17">
        <v>4.7853500000000002</v>
      </c>
      <c r="KY45" s="17">
        <v>-4.7853500000000002</v>
      </c>
      <c r="KZ45" s="17">
        <v>186.5</v>
      </c>
      <c r="LA45" s="17">
        <v>207.72837999999999</v>
      </c>
      <c r="LB45" s="17">
        <v>198.93991</v>
      </c>
      <c r="LC45" s="17">
        <v>-12.439909999999999</v>
      </c>
      <c r="LD45" s="17">
        <v>132.4</v>
      </c>
      <c r="LE45" s="17">
        <v>133.16031000000001</v>
      </c>
      <c r="LF45" s="17">
        <v>119.91519</v>
      </c>
      <c r="LG45" s="17">
        <v>12.48481</v>
      </c>
      <c r="LH45" s="17">
        <v>60.1</v>
      </c>
      <c r="LI45" s="17">
        <v>67.199219999999997</v>
      </c>
      <c r="LJ45" s="17">
        <v>67.199219999999997</v>
      </c>
      <c r="LK45" s="17">
        <v>-7.0992199999999999</v>
      </c>
      <c r="LL45" s="17">
        <v>78</v>
      </c>
      <c r="LM45" s="17">
        <v>78.567999999999998</v>
      </c>
      <c r="LN45" s="17">
        <v>78.567999999999998</v>
      </c>
      <c r="LO45" s="17">
        <v>-0.56799999999999995</v>
      </c>
      <c r="LP45" s="17">
        <v>31.2</v>
      </c>
      <c r="LQ45" s="17">
        <v>29.980560000000001</v>
      </c>
      <c r="LR45" s="17">
        <v>29.980560000000001</v>
      </c>
      <c r="LS45" s="17">
        <v>1.2194400000000001</v>
      </c>
      <c r="LT45" s="17"/>
      <c r="LU45" s="17"/>
      <c r="LV45" s="17"/>
      <c r="LW45" s="17">
        <v>0</v>
      </c>
      <c r="LX45" s="17"/>
      <c r="LY45" s="17"/>
      <c r="LZ45" s="17"/>
      <c r="MA45" s="17">
        <v>0</v>
      </c>
      <c r="MB45" s="17"/>
      <c r="MC45" s="17"/>
      <c r="MD45" s="17"/>
      <c r="ME45" s="17">
        <v>0</v>
      </c>
      <c r="MF45" s="17">
        <v>138.9</v>
      </c>
      <c r="MG45" s="17">
        <v>136.26948999999999</v>
      </c>
      <c r="MH45" s="17">
        <v>136.26948999999999</v>
      </c>
      <c r="MI45" s="17">
        <v>2.6305100000000001</v>
      </c>
      <c r="MJ45" s="17"/>
      <c r="MK45" s="17"/>
      <c r="ML45" s="17"/>
      <c r="MM45" s="17">
        <v>0</v>
      </c>
      <c r="MN45" s="17"/>
      <c r="MO45" s="17"/>
      <c r="MP45" s="17"/>
      <c r="MQ45" s="17">
        <v>0</v>
      </c>
      <c r="MR45" s="17"/>
      <c r="MS45" s="17"/>
      <c r="MT45" s="17"/>
      <c r="MU45" s="17">
        <v>0</v>
      </c>
      <c r="MV45" s="17">
        <v>176.2</v>
      </c>
      <c r="MW45" s="17">
        <v>175.465</v>
      </c>
      <c r="MX45" s="17">
        <v>175.46499</v>
      </c>
      <c r="MY45" s="17">
        <v>0.73501000000000005</v>
      </c>
      <c r="MZ45" s="17">
        <v>176.2</v>
      </c>
      <c r="NA45" s="17">
        <v>175.43683999999999</v>
      </c>
      <c r="NB45" s="17"/>
      <c r="NC45" s="17">
        <v>176.2</v>
      </c>
      <c r="ND45" s="17">
        <v>176.3</v>
      </c>
      <c r="NE45" s="17">
        <v>176.22309000000001</v>
      </c>
      <c r="NF45" s="17"/>
      <c r="NG45" s="17">
        <v>176.3</v>
      </c>
      <c r="NH45" s="17">
        <v>176</v>
      </c>
      <c r="NI45" s="17"/>
      <c r="NJ45" s="17">
        <v>175.92723000000001</v>
      </c>
      <c r="NK45" s="17">
        <v>7.2770000000000001E-2</v>
      </c>
      <c r="NL45" s="17"/>
      <c r="NM45" s="17"/>
      <c r="NN45" s="17"/>
      <c r="NO45" s="17">
        <v>0</v>
      </c>
      <c r="NP45" s="17"/>
      <c r="NQ45" s="17"/>
      <c r="NR45" s="17"/>
      <c r="NS45" s="17">
        <v>0</v>
      </c>
      <c r="NT45" s="17"/>
      <c r="NU45" s="17"/>
      <c r="NV45" s="17">
        <v>9.09</v>
      </c>
      <c r="NW45" s="17">
        <v>-9.09</v>
      </c>
      <c r="NX45" s="17">
        <v>9.3000000000000007</v>
      </c>
      <c r="NY45" s="17">
        <v>9.0694199999999991</v>
      </c>
      <c r="NZ45" s="17">
        <v>9.0694199999999991</v>
      </c>
      <c r="OA45" s="17">
        <v>0.23058000000000001</v>
      </c>
      <c r="OB45" s="17">
        <v>10.199999999999999</v>
      </c>
      <c r="OC45" s="17">
        <v>10</v>
      </c>
      <c r="OD45" s="17">
        <v>10</v>
      </c>
      <c r="OE45" s="17">
        <v>0.2</v>
      </c>
      <c r="OF45" s="17">
        <v>0</v>
      </c>
      <c r="OG45" s="17"/>
      <c r="OH45" s="17">
        <v>0.04</v>
      </c>
      <c r="OI45" s="17">
        <v>-0.04</v>
      </c>
      <c r="OJ45" s="17">
        <v>112.6</v>
      </c>
      <c r="OK45" s="17">
        <v>113.7</v>
      </c>
      <c r="OL45" s="17">
        <v>122.551</v>
      </c>
      <c r="OM45" s="17">
        <v>-9.9510000000000005</v>
      </c>
      <c r="ON45" s="17">
        <v>0</v>
      </c>
      <c r="OO45" s="17"/>
      <c r="OP45" s="17">
        <v>3.403</v>
      </c>
      <c r="OQ45" s="17">
        <v>-3.403</v>
      </c>
      <c r="OR45" s="17">
        <v>0</v>
      </c>
      <c r="OS45" s="17">
        <v>0.85099999999999998</v>
      </c>
      <c r="OT45" s="17">
        <v>0.85099999999999998</v>
      </c>
      <c r="OU45" s="17">
        <v>-0.85099999999999998</v>
      </c>
      <c r="OV45" s="17">
        <v>0</v>
      </c>
      <c r="OW45" s="17"/>
      <c r="OX45" s="17"/>
      <c r="OY45" s="17">
        <v>0</v>
      </c>
      <c r="OZ45" s="17">
        <v>20.3</v>
      </c>
      <c r="PA45" s="17">
        <v>20.456230000000001</v>
      </c>
      <c r="PB45" s="17">
        <v>20.456230000000001</v>
      </c>
      <c r="PC45" s="17">
        <v>-0.15623000000000001</v>
      </c>
      <c r="PD45" s="17">
        <v>10.5</v>
      </c>
      <c r="PE45" s="17">
        <v>9.9830000000000005</v>
      </c>
      <c r="PF45" s="17">
        <v>9.9830000000000005</v>
      </c>
      <c r="PG45" s="17">
        <v>0.51700000000000002</v>
      </c>
      <c r="PH45" s="17">
        <v>5.6</v>
      </c>
      <c r="PI45" s="17">
        <v>5.67</v>
      </c>
      <c r="PJ45" s="17">
        <v>5.67</v>
      </c>
      <c r="PK45" s="17">
        <v>-7.0000000000000007E-2</v>
      </c>
      <c r="PL45" s="17">
        <v>0</v>
      </c>
      <c r="PM45" s="17"/>
      <c r="PN45" s="17">
        <v>6.8630000000000004</v>
      </c>
      <c r="PO45" s="17">
        <v>-6.8630000000000004</v>
      </c>
      <c r="PP45" s="17">
        <v>0</v>
      </c>
      <c r="PQ45" s="17"/>
      <c r="PR45" s="17"/>
      <c r="PS45" s="17">
        <v>0</v>
      </c>
      <c r="PT45" s="17">
        <v>2.2000000000000002</v>
      </c>
      <c r="PU45" s="17">
        <v>1</v>
      </c>
      <c r="PV45" s="17">
        <v>1</v>
      </c>
      <c r="PW45" s="17">
        <v>1.2</v>
      </c>
      <c r="PX45" s="17">
        <v>2.8</v>
      </c>
      <c r="PY45" s="17">
        <v>1.6</v>
      </c>
      <c r="PZ45" s="17">
        <v>1.6</v>
      </c>
      <c r="QA45" s="17">
        <v>1.2</v>
      </c>
      <c r="QB45" s="17">
        <v>5</v>
      </c>
      <c r="QC45" s="17">
        <v>5</v>
      </c>
      <c r="QD45" s="17">
        <v>5</v>
      </c>
      <c r="QE45" s="17">
        <v>0</v>
      </c>
      <c r="QF45" s="17">
        <v>20.5</v>
      </c>
      <c r="QG45" s="17">
        <v>20.422219999999999</v>
      </c>
      <c r="QH45" s="17">
        <v>20.422219999999999</v>
      </c>
      <c r="QI45" s="17">
        <v>7.7780000000000002E-2</v>
      </c>
      <c r="QJ45" s="17">
        <v>10</v>
      </c>
      <c r="QK45" s="17">
        <v>19.436350000000001</v>
      </c>
      <c r="QL45" s="17">
        <v>19.436350000000001</v>
      </c>
      <c r="QM45" s="17">
        <v>-9.4363499999999991</v>
      </c>
      <c r="QN45" s="17">
        <v>18.399999999999999</v>
      </c>
      <c r="QO45" s="17">
        <v>17.492709999999999</v>
      </c>
      <c r="QP45" s="17">
        <v>17.492709999999999</v>
      </c>
      <c r="QQ45" s="17">
        <v>0.90729000000000004</v>
      </c>
      <c r="QR45" s="17">
        <v>3.5</v>
      </c>
      <c r="QS45" s="17">
        <v>3.5</v>
      </c>
      <c r="QT45" s="17">
        <v>3.5</v>
      </c>
      <c r="QU45" s="17">
        <v>0</v>
      </c>
      <c r="QV45" s="17">
        <v>18.5</v>
      </c>
      <c r="QW45" s="17">
        <v>17.881440000000001</v>
      </c>
      <c r="QX45" s="17">
        <v>17.881440000000001</v>
      </c>
      <c r="QY45" s="17">
        <v>0.61856</v>
      </c>
      <c r="QZ45" s="17">
        <v>0</v>
      </c>
      <c r="RA45" s="17"/>
      <c r="RB45" s="17">
        <v>0.61299999999999999</v>
      </c>
      <c r="RC45" s="17">
        <v>-0.61299999999999999</v>
      </c>
      <c r="RD45" s="17">
        <v>3.36</v>
      </c>
      <c r="RE45" s="17"/>
      <c r="RF45" s="17">
        <v>2.0470000000000002</v>
      </c>
      <c r="RG45" s="17">
        <v>1.3129999999999999</v>
      </c>
      <c r="RH45" s="17">
        <v>29.5</v>
      </c>
      <c r="RI45" s="17">
        <v>27.27</v>
      </c>
      <c r="RJ45" s="17">
        <v>29.163</v>
      </c>
      <c r="RK45" s="17">
        <v>0.33700000000000002</v>
      </c>
      <c r="RL45" s="17">
        <v>84.6</v>
      </c>
      <c r="RM45" s="17">
        <v>85.49</v>
      </c>
      <c r="RN45" s="17">
        <v>88.040999999999997</v>
      </c>
      <c r="RO45" s="17">
        <v>-3.4409999999999998</v>
      </c>
      <c r="RP45" s="17">
        <v>0</v>
      </c>
      <c r="RQ45" s="17"/>
      <c r="RR45" s="17"/>
      <c r="RS45" s="17">
        <v>0</v>
      </c>
      <c r="RT45" s="17">
        <v>2.9</v>
      </c>
      <c r="RU45" s="17">
        <v>3</v>
      </c>
      <c r="RV45" s="17">
        <v>3</v>
      </c>
      <c r="RW45" s="17">
        <v>-0.1</v>
      </c>
      <c r="RX45" s="17">
        <v>20.399999999999999</v>
      </c>
      <c r="RY45" s="17">
        <v>19.792000000000002</v>
      </c>
      <c r="RZ45" s="17">
        <v>19.792000000000002</v>
      </c>
      <c r="SA45" s="17">
        <v>0.60799999999999998</v>
      </c>
      <c r="SB45" s="17">
        <v>3.24</v>
      </c>
      <c r="SC45" s="17">
        <v>2</v>
      </c>
      <c r="SD45" s="17">
        <v>2</v>
      </c>
      <c r="SE45" s="17">
        <v>1.24</v>
      </c>
      <c r="SF45" s="17"/>
      <c r="SG45" s="17">
        <v>0.4</v>
      </c>
      <c r="SH45" s="17">
        <v>0.4</v>
      </c>
      <c r="SI45" s="17">
        <v>-0.4</v>
      </c>
      <c r="SJ45" s="17">
        <v>0</v>
      </c>
      <c r="SK45" s="17"/>
      <c r="SL45" s="17">
        <v>2.8000000000000001E-2</v>
      </c>
      <c r="SM45" s="17">
        <v>-2.8000000000000001E-2</v>
      </c>
      <c r="SN45" s="17">
        <v>19.8</v>
      </c>
      <c r="SO45" s="17">
        <v>19.1448</v>
      </c>
      <c r="SP45" s="17">
        <v>19.1448</v>
      </c>
      <c r="SQ45" s="17">
        <v>0.6552</v>
      </c>
      <c r="SR45" s="17">
        <v>13.1</v>
      </c>
      <c r="SS45" s="17">
        <v>12.244899999999999</v>
      </c>
      <c r="ST45" s="17">
        <v>12.244899999999999</v>
      </c>
      <c r="SU45" s="17">
        <v>0.85509999999999997</v>
      </c>
      <c r="SV45" s="17">
        <v>20.2</v>
      </c>
      <c r="SW45" s="17">
        <v>19.436350000000001</v>
      </c>
      <c r="SX45" s="17">
        <v>19.436350000000001</v>
      </c>
      <c r="SY45" s="17">
        <v>0.76365000000000005</v>
      </c>
      <c r="SZ45" s="17">
        <v>20.2</v>
      </c>
      <c r="TA45" s="17">
        <v>19.436350000000001</v>
      </c>
      <c r="TB45" s="17">
        <v>19.436350000000001</v>
      </c>
      <c r="TC45" s="17">
        <v>0.76365000000000005</v>
      </c>
      <c r="TD45" s="17">
        <v>0.4</v>
      </c>
      <c r="TE45" s="17">
        <v>1.17</v>
      </c>
      <c r="TF45" s="17">
        <v>2.379</v>
      </c>
      <c r="TG45" s="17">
        <v>-1.9790000000000001</v>
      </c>
      <c r="TH45" s="17">
        <v>23.7</v>
      </c>
      <c r="TI45" s="17">
        <v>38.39</v>
      </c>
      <c r="TJ45" s="17">
        <v>52.1</v>
      </c>
      <c r="TK45" s="17">
        <v>-28.4</v>
      </c>
      <c r="TL45" s="17">
        <v>0</v>
      </c>
      <c r="TM45" s="17"/>
      <c r="TN45" s="17">
        <v>1.3009999999999999</v>
      </c>
      <c r="TO45" s="17">
        <v>-1.3009999999999999</v>
      </c>
      <c r="TP45" s="17">
        <v>108.1</v>
      </c>
      <c r="TQ45" s="17">
        <v>82.66</v>
      </c>
      <c r="TR45" s="17">
        <v>45.177039999999998</v>
      </c>
      <c r="TS45" s="17">
        <v>62.922960000000003</v>
      </c>
      <c r="TT45" s="17">
        <v>97.4</v>
      </c>
      <c r="TU45" s="17">
        <v>102.61</v>
      </c>
      <c r="TV45" s="17">
        <v>107.67018</v>
      </c>
      <c r="TW45" s="17">
        <v>-10.27018</v>
      </c>
      <c r="TX45" s="17">
        <v>13.2</v>
      </c>
      <c r="TY45" s="17">
        <v>5.6550000000000002</v>
      </c>
      <c r="TZ45" s="17">
        <v>2.8399899999999998</v>
      </c>
      <c r="UA45" s="17">
        <v>10.360010000000001</v>
      </c>
      <c r="UB45" s="17">
        <v>11.6</v>
      </c>
      <c r="UC45" s="17">
        <v>10.265000000000001</v>
      </c>
      <c r="UD45" s="17">
        <v>6.4642799999999996</v>
      </c>
      <c r="UE45" s="17">
        <v>5.1357200000000001</v>
      </c>
      <c r="UF45" s="17">
        <v>0.1</v>
      </c>
      <c r="UG45" s="17"/>
      <c r="UH45" s="17"/>
      <c r="UI45" s="17">
        <v>0.1</v>
      </c>
      <c r="UJ45" s="17">
        <v>21</v>
      </c>
      <c r="UK45" s="17">
        <v>19.436350000000001</v>
      </c>
      <c r="UL45" s="17">
        <v>19.436350000000001</v>
      </c>
      <c r="UM45" s="17">
        <v>1.56365</v>
      </c>
      <c r="UN45" s="17">
        <v>8.1999999999999993</v>
      </c>
      <c r="UO45" s="17">
        <v>8.1999999999999993</v>
      </c>
      <c r="UP45" s="17">
        <v>8.1999999999999993</v>
      </c>
      <c r="UQ45" s="17">
        <v>0</v>
      </c>
      <c r="UR45" s="17">
        <v>8.1999999999999993</v>
      </c>
      <c r="US45" s="17">
        <v>7.1</v>
      </c>
      <c r="UT45" s="17">
        <v>7.1</v>
      </c>
      <c r="UU45" s="17">
        <v>1.1000000000000001</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0</v>
      </c>
      <c r="VI45" s="17">
        <v>2.032</v>
      </c>
      <c r="VJ45" s="17">
        <v>2.032</v>
      </c>
      <c r="VK45" s="17">
        <v>-2.032</v>
      </c>
      <c r="VL45" s="17">
        <v>0</v>
      </c>
      <c r="VM45" s="17"/>
      <c r="VN45" s="17">
        <v>12.542</v>
      </c>
      <c r="VO45" s="17">
        <v>-12.542</v>
      </c>
      <c r="VP45" s="17">
        <v>0</v>
      </c>
      <c r="VQ45" s="17"/>
      <c r="VR45" s="17"/>
      <c r="VS45" s="17">
        <v>0</v>
      </c>
      <c r="VT45" s="17">
        <v>0</v>
      </c>
      <c r="VU45" s="17"/>
      <c r="VV45" s="17">
        <v>4.4470000000000001</v>
      </c>
      <c r="VW45" s="17">
        <v>-4.4470000000000001</v>
      </c>
      <c r="VX45" s="17">
        <v>0.6</v>
      </c>
      <c r="VY45" s="17">
        <v>0.6</v>
      </c>
      <c r="VZ45" s="17">
        <v>0.6</v>
      </c>
      <c r="WA45" s="17">
        <v>0</v>
      </c>
      <c r="WB45" s="17">
        <v>126.9</v>
      </c>
      <c r="WC45" s="17">
        <v>104.11</v>
      </c>
      <c r="WD45" s="17">
        <v>122.239</v>
      </c>
      <c r="WE45" s="17">
        <v>4.6609999999999996</v>
      </c>
      <c r="WF45" s="17">
        <v>161.30000000000001</v>
      </c>
      <c r="WG45" s="17">
        <v>101.08</v>
      </c>
      <c r="WH45" s="17">
        <v>152.21100000000001</v>
      </c>
      <c r="WI45" s="17">
        <v>9.0890000000000004</v>
      </c>
      <c r="WJ45" s="17">
        <v>0</v>
      </c>
      <c r="WK45" s="17"/>
      <c r="WL45" s="17">
        <v>3.9089999999999998</v>
      </c>
      <c r="WM45" s="17">
        <v>-3.9089999999999998</v>
      </c>
      <c r="WN45" s="17">
        <v>4.8</v>
      </c>
      <c r="WO45" s="17">
        <v>4.2</v>
      </c>
      <c r="WP45" s="17">
        <v>4.2</v>
      </c>
      <c r="WQ45" s="17">
        <v>0.6</v>
      </c>
      <c r="WR45" s="17">
        <v>2.2999999999999998</v>
      </c>
      <c r="WS45" s="17">
        <v>2.4</v>
      </c>
      <c r="WT45" s="17">
        <v>2.4</v>
      </c>
      <c r="WU45" s="17">
        <v>-0.1</v>
      </c>
      <c r="WV45" s="17">
        <v>1</v>
      </c>
      <c r="WW45" s="17">
        <v>1.2</v>
      </c>
      <c r="WX45" s="17">
        <v>1.2</v>
      </c>
      <c r="WY45" s="17">
        <v>-0.2</v>
      </c>
      <c r="WZ45" s="17">
        <v>2.4</v>
      </c>
      <c r="XA45" s="17">
        <v>2.8</v>
      </c>
      <c r="XB45" s="17">
        <v>2.8</v>
      </c>
      <c r="XC45" s="17">
        <v>-0.4</v>
      </c>
      <c r="XD45" s="17">
        <v>0</v>
      </c>
      <c r="XE45" s="17"/>
      <c r="XF45" s="17"/>
      <c r="XG45" s="17">
        <v>0</v>
      </c>
      <c r="XH45" s="17">
        <v>5.9</v>
      </c>
      <c r="XI45" s="17">
        <v>6.4</v>
      </c>
      <c r="XJ45" s="17">
        <v>6.4</v>
      </c>
      <c r="XK45" s="17">
        <v>-0.5</v>
      </c>
      <c r="XL45" s="17">
        <v>20</v>
      </c>
      <c r="XM45" s="17">
        <v>19.241980000000002</v>
      </c>
      <c r="XN45" s="17">
        <v>19.241980000000002</v>
      </c>
      <c r="XO45" s="17">
        <v>0.75802000000000003</v>
      </c>
      <c r="XP45" s="17">
        <v>20</v>
      </c>
      <c r="XQ45" s="17">
        <v>19.241980000000002</v>
      </c>
      <c r="XR45" s="17">
        <v>19.241980000000002</v>
      </c>
      <c r="XS45" s="17">
        <v>0.75802000000000003</v>
      </c>
      <c r="XT45" s="17"/>
      <c r="XU45" s="17"/>
      <c r="XV45" s="17"/>
      <c r="XW45" s="17">
        <v>0</v>
      </c>
      <c r="XX45" s="17">
        <v>43.2</v>
      </c>
      <c r="XY45" s="17">
        <v>38.5</v>
      </c>
      <c r="XZ45" s="17">
        <v>30</v>
      </c>
      <c r="YA45" s="17">
        <v>13.2</v>
      </c>
      <c r="YB45" s="17">
        <v>32.700000000000003</v>
      </c>
      <c r="YC45" s="17">
        <v>38.5</v>
      </c>
      <c r="YD45" s="17">
        <v>30</v>
      </c>
      <c r="YE45" s="17">
        <v>2.7</v>
      </c>
      <c r="YF45" s="17">
        <v>17.5</v>
      </c>
      <c r="YG45" s="17">
        <v>14</v>
      </c>
      <c r="YH45" s="17">
        <v>14</v>
      </c>
      <c r="YI45" s="17">
        <v>3.5</v>
      </c>
      <c r="YJ45" s="17">
        <v>11.2</v>
      </c>
      <c r="YK45" s="17">
        <v>18</v>
      </c>
      <c r="YL45" s="17">
        <v>18</v>
      </c>
      <c r="YM45" s="17">
        <v>-6.8</v>
      </c>
      <c r="YN45" s="17">
        <v>7</v>
      </c>
      <c r="YO45" s="17">
        <v>7.59</v>
      </c>
      <c r="YP45" s="17">
        <v>7.59</v>
      </c>
      <c r="YQ45" s="17">
        <v>-0.59</v>
      </c>
      <c r="YR45" s="17">
        <v>11</v>
      </c>
      <c r="YS45" s="17">
        <v>11</v>
      </c>
      <c r="YT45" s="17">
        <v>11</v>
      </c>
      <c r="YU45" s="17">
        <v>0</v>
      </c>
      <c r="YV45" s="17">
        <v>19.399999999999999</v>
      </c>
      <c r="YW45" s="17">
        <v>19</v>
      </c>
      <c r="YX45" s="17">
        <v>19</v>
      </c>
      <c r="YY45" s="17">
        <v>0.4</v>
      </c>
    </row>
    <row r="46" spans="1:675" ht="24" customHeight="1" x14ac:dyDescent="0.3">
      <c r="A46" s="1"/>
      <c r="B46" s="16" t="s">
        <v>59</v>
      </c>
      <c r="C46" s="16" t="s">
        <v>781</v>
      </c>
      <c r="D46" s="17">
        <v>202.6</v>
      </c>
      <c r="E46" s="17">
        <v>203.40136000000001</v>
      </c>
      <c r="F46" s="17">
        <v>203.40136000000001</v>
      </c>
      <c r="G46" s="17">
        <v>-0.80135999999999996</v>
      </c>
      <c r="H46" s="17">
        <v>657.9</v>
      </c>
      <c r="I46" s="17">
        <v>650</v>
      </c>
      <c r="J46" s="17">
        <v>629.90463999999997</v>
      </c>
      <c r="K46" s="17">
        <v>27.995360000000002</v>
      </c>
      <c r="L46" s="17">
        <v>145.9</v>
      </c>
      <c r="M46" s="17">
        <v>147.4599</v>
      </c>
      <c r="N46" s="17">
        <v>205.11832000000001</v>
      </c>
      <c r="O46" s="17">
        <v>-59.218319999999999</v>
      </c>
      <c r="P46" s="17">
        <v>7.4</v>
      </c>
      <c r="Q46" s="17">
        <v>8.8258700000000001</v>
      </c>
      <c r="R46" s="17">
        <v>8.8258700000000001</v>
      </c>
      <c r="S46" s="17">
        <v>-1.42587</v>
      </c>
      <c r="T46" s="17">
        <v>7.3</v>
      </c>
      <c r="U46" s="17">
        <v>8.5166900000000005</v>
      </c>
      <c r="V46" s="17">
        <v>8.5166900000000005</v>
      </c>
      <c r="W46" s="17">
        <v>-1.21669</v>
      </c>
      <c r="X46" s="17">
        <v>93.1</v>
      </c>
      <c r="Y46" s="17">
        <v>91.867829999999998</v>
      </c>
      <c r="Z46" s="17">
        <v>91.867829999999998</v>
      </c>
      <c r="AA46" s="17">
        <v>1.23217</v>
      </c>
      <c r="AB46" s="17">
        <v>228</v>
      </c>
      <c r="AC46" s="17">
        <v>230.00147999999999</v>
      </c>
      <c r="AD46" s="17">
        <v>242</v>
      </c>
      <c r="AE46" s="17">
        <v>-14</v>
      </c>
      <c r="AF46" s="17"/>
      <c r="AG46" s="17"/>
      <c r="AH46" s="17"/>
      <c r="AI46" s="17">
        <v>0</v>
      </c>
      <c r="AJ46" s="17">
        <v>80.599999999999994</v>
      </c>
      <c r="AK46" s="17">
        <v>87.326560000000001</v>
      </c>
      <c r="AL46" s="17">
        <v>87.326560000000001</v>
      </c>
      <c r="AM46" s="17">
        <v>-6.7265600000000001</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c r="BI46" s="17"/>
      <c r="BJ46" s="17"/>
      <c r="BK46" s="17">
        <v>0</v>
      </c>
      <c r="BL46" s="17">
        <v>582</v>
      </c>
      <c r="BM46" s="17">
        <v>582.50599999999997</v>
      </c>
      <c r="BN46" s="17">
        <v>582.50599999999997</v>
      </c>
      <c r="BO46" s="17">
        <v>-0.50600000000000001</v>
      </c>
      <c r="BP46" s="17">
        <v>10.7</v>
      </c>
      <c r="BQ46" s="17">
        <v>10.52094</v>
      </c>
      <c r="BR46" s="17">
        <v>10.52094</v>
      </c>
      <c r="BS46" s="17">
        <v>0.17906</v>
      </c>
      <c r="BT46" s="17">
        <v>11.1</v>
      </c>
      <c r="BU46" s="17">
        <v>17.629960000000001</v>
      </c>
      <c r="BV46" s="17">
        <v>17.629960000000001</v>
      </c>
      <c r="BW46" s="17">
        <v>-6.52996</v>
      </c>
      <c r="BX46" s="17"/>
      <c r="BY46" s="17"/>
      <c r="BZ46" s="17"/>
      <c r="CA46" s="17">
        <v>0</v>
      </c>
      <c r="CB46" s="17"/>
      <c r="CC46" s="17"/>
      <c r="CD46" s="17"/>
      <c r="CE46" s="17">
        <v>0</v>
      </c>
      <c r="CF46" s="17"/>
      <c r="CG46" s="17"/>
      <c r="CH46" s="17"/>
      <c r="CI46" s="17">
        <v>0</v>
      </c>
      <c r="CJ46" s="17">
        <v>166.9</v>
      </c>
      <c r="CK46" s="17">
        <v>164.06706</v>
      </c>
      <c r="CL46" s="17">
        <v>164.06706</v>
      </c>
      <c r="CM46" s="17">
        <v>2.8329399999999998</v>
      </c>
      <c r="CN46" s="17">
        <v>9.9</v>
      </c>
      <c r="CO46" s="17">
        <v>9.2994299999999992</v>
      </c>
      <c r="CP46" s="17">
        <v>9.2994299999999992</v>
      </c>
      <c r="CQ46" s="17">
        <v>0.60057000000000005</v>
      </c>
      <c r="CR46" s="17">
        <v>6.1</v>
      </c>
      <c r="CS46" s="17">
        <v>4.9935799999999997</v>
      </c>
      <c r="CT46" s="17">
        <v>4.9935799999999997</v>
      </c>
      <c r="CU46" s="17">
        <v>1.10642</v>
      </c>
      <c r="CV46" s="17"/>
      <c r="CW46" s="17"/>
      <c r="CX46" s="17"/>
      <c r="CY46" s="17">
        <v>0</v>
      </c>
      <c r="CZ46" s="17">
        <v>6.1</v>
      </c>
      <c r="DA46" s="17">
        <v>6.8787000000000003</v>
      </c>
      <c r="DB46" s="17">
        <v>6.8787000000000003</v>
      </c>
      <c r="DC46" s="17">
        <v>-0.77869999999999995</v>
      </c>
      <c r="DD46" s="17"/>
      <c r="DE46" s="17"/>
      <c r="DF46" s="17"/>
      <c r="DG46" s="17">
        <v>0</v>
      </c>
      <c r="DH46" s="17">
        <v>140.6</v>
      </c>
      <c r="DI46" s="17">
        <v>113.93552</v>
      </c>
      <c r="DJ46" s="17">
        <v>67.002210000000005</v>
      </c>
      <c r="DK46" s="17">
        <v>73.597790000000003</v>
      </c>
      <c r="DL46" s="17"/>
      <c r="DM46" s="17"/>
      <c r="DN46" s="17"/>
      <c r="DO46" s="17">
        <v>0</v>
      </c>
      <c r="DP46" s="17"/>
      <c r="DQ46" s="17"/>
      <c r="DR46" s="17"/>
      <c r="DS46" s="17">
        <v>0</v>
      </c>
      <c r="DT46" s="17">
        <v>24</v>
      </c>
      <c r="DU46" s="17">
        <v>22.743130000000001</v>
      </c>
      <c r="DV46" s="17">
        <v>21.92277</v>
      </c>
      <c r="DW46" s="17">
        <v>2.0772300000000001</v>
      </c>
      <c r="DX46" s="17"/>
      <c r="DY46" s="17"/>
      <c r="DZ46" s="17"/>
      <c r="EA46" s="17">
        <v>0</v>
      </c>
      <c r="EB46" s="17">
        <v>110.1</v>
      </c>
      <c r="EC46" s="17">
        <v>112.46647</v>
      </c>
      <c r="ED46" s="17">
        <v>112.46647</v>
      </c>
      <c r="EE46" s="17">
        <v>-2.3664700000000001</v>
      </c>
      <c r="EF46" s="17">
        <v>207.5</v>
      </c>
      <c r="EG46" s="17">
        <v>220.69499999999999</v>
      </c>
      <c r="EH46" s="17">
        <v>220.69499999999999</v>
      </c>
      <c r="EI46" s="17">
        <v>-13.195</v>
      </c>
      <c r="EJ46" s="17">
        <v>169.5</v>
      </c>
      <c r="EK46" s="17">
        <v>166.4263</v>
      </c>
      <c r="EL46" s="17">
        <v>170.96541999999999</v>
      </c>
      <c r="EM46" s="17">
        <v>-1.4654199999999999</v>
      </c>
      <c r="EN46" s="17"/>
      <c r="EO46" s="17"/>
      <c r="EP46" s="17"/>
      <c r="EQ46" s="17">
        <v>0</v>
      </c>
      <c r="ER46" s="17"/>
      <c r="ES46" s="17"/>
      <c r="ET46" s="17"/>
      <c r="EU46" s="17">
        <v>0</v>
      </c>
      <c r="EV46" s="17">
        <v>6.5</v>
      </c>
      <c r="EW46" s="17">
        <v>6.39</v>
      </c>
      <c r="EX46" s="17">
        <v>6.39</v>
      </c>
      <c r="EY46" s="17">
        <v>0.11</v>
      </c>
      <c r="EZ46" s="17">
        <v>367.8</v>
      </c>
      <c r="FA46" s="17">
        <v>360</v>
      </c>
      <c r="FB46" s="17">
        <v>360</v>
      </c>
      <c r="FC46" s="17">
        <v>7.8</v>
      </c>
      <c r="FD46" s="17">
        <v>82.5</v>
      </c>
      <c r="FE46" s="17">
        <v>81.635570000000001</v>
      </c>
      <c r="FF46" s="17">
        <v>81.635570000000001</v>
      </c>
      <c r="FG46" s="17">
        <v>0.86443000000000003</v>
      </c>
      <c r="FH46" s="17">
        <v>126.7</v>
      </c>
      <c r="FI46" s="17">
        <v>127.51038</v>
      </c>
      <c r="FJ46" s="17">
        <v>149.98721</v>
      </c>
      <c r="FK46" s="17">
        <v>-23.287210000000002</v>
      </c>
      <c r="FL46" s="17">
        <v>38.1</v>
      </c>
      <c r="FM46" s="17">
        <v>41.89893</v>
      </c>
      <c r="FN46" s="17">
        <v>41.89893</v>
      </c>
      <c r="FO46" s="17">
        <v>-3.7989299999999999</v>
      </c>
      <c r="FP46" s="17">
        <v>18.8</v>
      </c>
      <c r="FQ46" s="17">
        <v>19.21088</v>
      </c>
      <c r="FR46" s="17">
        <v>19.21088</v>
      </c>
      <c r="FS46" s="17">
        <v>-0.41088000000000002</v>
      </c>
      <c r="FT46" s="17">
        <v>18.3</v>
      </c>
      <c r="FU46" s="17">
        <v>18.172979999999999</v>
      </c>
      <c r="FV46" s="17">
        <v>18.172979999999999</v>
      </c>
      <c r="FW46" s="17">
        <v>0.12701999999999999</v>
      </c>
      <c r="FX46" s="17">
        <v>88.1</v>
      </c>
      <c r="FY46" s="17">
        <v>87.773570000000007</v>
      </c>
      <c r="FZ46" s="17">
        <v>87.773570000000007</v>
      </c>
      <c r="GA46" s="17">
        <v>0.32643</v>
      </c>
      <c r="GB46" s="17">
        <v>163.80000000000001</v>
      </c>
      <c r="GC46" s="17">
        <v>114.17699</v>
      </c>
      <c r="GD46" s="17">
        <v>156.53542999999999</v>
      </c>
      <c r="GE46" s="17">
        <v>7.26457</v>
      </c>
      <c r="GF46" s="17">
        <v>164.2</v>
      </c>
      <c r="GG46" s="17">
        <v>114.17699</v>
      </c>
      <c r="GH46" s="17">
        <v>156.53542999999999</v>
      </c>
      <c r="GI46" s="17">
        <v>7.6645700000000003</v>
      </c>
      <c r="GJ46" s="17">
        <v>166.8</v>
      </c>
      <c r="GK46" s="17">
        <v>114.51987</v>
      </c>
      <c r="GL46" s="17">
        <v>157.00550000000001</v>
      </c>
      <c r="GM46" s="17">
        <v>9.7944999999999993</v>
      </c>
      <c r="GN46" s="17">
        <v>106.7</v>
      </c>
      <c r="GO46" s="17">
        <v>110.48202000000001</v>
      </c>
      <c r="GP46" s="17">
        <v>110.48202000000001</v>
      </c>
      <c r="GQ46" s="17">
        <v>-3.7820200000000002</v>
      </c>
      <c r="GR46" s="17">
        <v>45.9</v>
      </c>
      <c r="GS46" s="17">
        <v>47.082599999999999</v>
      </c>
      <c r="GT46" s="17">
        <v>47.082599999999999</v>
      </c>
      <c r="GU46" s="17">
        <v>-1.1826000000000001</v>
      </c>
      <c r="GV46" s="17"/>
      <c r="GW46" s="17"/>
      <c r="GX46" s="17">
        <v>35.162300000000002</v>
      </c>
      <c r="GY46" s="17">
        <v>-35.162300000000002</v>
      </c>
      <c r="GZ46" s="17">
        <v>3.8</v>
      </c>
      <c r="HA46" s="17"/>
      <c r="HB46" s="17"/>
      <c r="HC46" s="17">
        <v>3.8</v>
      </c>
      <c r="HD46" s="17">
        <v>28.6</v>
      </c>
      <c r="HE46" s="17">
        <v>30.13373</v>
      </c>
      <c r="HF46" s="17">
        <v>30.13373</v>
      </c>
      <c r="HG46" s="17">
        <v>-1.53373</v>
      </c>
      <c r="HH46" s="17">
        <v>91</v>
      </c>
      <c r="HI46" s="17">
        <v>128.17973000000001</v>
      </c>
      <c r="HJ46" s="17">
        <v>162.33216999999999</v>
      </c>
      <c r="HK46" s="17">
        <v>-71.332170000000005</v>
      </c>
      <c r="HL46" s="17"/>
      <c r="HM46" s="17"/>
      <c r="HN46" s="17"/>
      <c r="HO46" s="17">
        <v>0</v>
      </c>
      <c r="HP46" s="17"/>
      <c r="HQ46" s="17"/>
      <c r="HR46" s="17"/>
      <c r="HS46" s="17">
        <v>0</v>
      </c>
      <c r="HT46" s="17">
        <v>94.6</v>
      </c>
      <c r="HU46" s="17">
        <v>95.545190000000005</v>
      </c>
      <c r="HV46" s="17">
        <v>95.545190000000005</v>
      </c>
      <c r="HW46" s="17">
        <v>-0.94518999999999997</v>
      </c>
      <c r="HX46" s="17"/>
      <c r="HY46" s="17"/>
      <c r="HZ46" s="17"/>
      <c r="IA46" s="17">
        <v>0</v>
      </c>
      <c r="IB46" s="17"/>
      <c r="IC46" s="17"/>
      <c r="ID46" s="17"/>
      <c r="IE46" s="17">
        <v>0</v>
      </c>
      <c r="IF46" s="17">
        <v>42.7</v>
      </c>
      <c r="IG46" s="17">
        <v>45.265309999999999</v>
      </c>
      <c r="IH46" s="17">
        <v>45.265309999999999</v>
      </c>
      <c r="II46" s="17">
        <v>-2.5653100000000002</v>
      </c>
      <c r="IJ46" s="17"/>
      <c r="IK46" s="17"/>
      <c r="IL46" s="17"/>
      <c r="IM46" s="17">
        <v>0</v>
      </c>
      <c r="IN46" s="17"/>
      <c r="IO46" s="17"/>
      <c r="IP46" s="17"/>
      <c r="IQ46" s="17">
        <v>0</v>
      </c>
      <c r="IR46" s="17"/>
      <c r="IS46" s="17"/>
      <c r="IT46" s="17"/>
      <c r="IU46" s="17">
        <v>0</v>
      </c>
      <c r="IV46" s="17">
        <v>131.80000000000001</v>
      </c>
      <c r="IW46" s="17">
        <v>136.69067999999999</v>
      </c>
      <c r="IX46" s="17">
        <v>136.69067999999999</v>
      </c>
      <c r="IY46" s="17">
        <v>-4.8906799999999997</v>
      </c>
      <c r="IZ46" s="17"/>
      <c r="JA46" s="17"/>
      <c r="JB46" s="17"/>
      <c r="JC46" s="17">
        <v>0</v>
      </c>
      <c r="JD46" s="17"/>
      <c r="JE46" s="17"/>
      <c r="JF46" s="17"/>
      <c r="JG46" s="17">
        <v>0</v>
      </c>
      <c r="JH46" s="17"/>
      <c r="JI46" s="17"/>
      <c r="JJ46" s="17"/>
      <c r="JK46" s="17">
        <v>0</v>
      </c>
      <c r="JL46" s="17"/>
      <c r="JM46" s="17"/>
      <c r="JN46" s="17"/>
      <c r="JO46" s="17">
        <v>0</v>
      </c>
      <c r="JP46" s="17"/>
      <c r="JQ46" s="17"/>
      <c r="JR46" s="17"/>
      <c r="JS46" s="17">
        <v>0</v>
      </c>
      <c r="JT46" s="17"/>
      <c r="JU46" s="17"/>
      <c r="JV46" s="17"/>
      <c r="JW46" s="17">
        <v>0</v>
      </c>
      <c r="JX46" s="17">
        <v>194.9</v>
      </c>
      <c r="JY46" s="17">
        <v>200.67499000000001</v>
      </c>
      <c r="JZ46" s="17">
        <v>200.67499000000001</v>
      </c>
      <c r="KA46" s="17">
        <v>-5.7749899999999998</v>
      </c>
      <c r="KB46" s="17">
        <v>196.2</v>
      </c>
      <c r="KC46" s="17">
        <v>200.3066</v>
      </c>
      <c r="KD46" s="17">
        <v>200.3066</v>
      </c>
      <c r="KE46" s="17">
        <v>-4.1066000000000003</v>
      </c>
      <c r="KF46" s="17">
        <v>195.9</v>
      </c>
      <c r="KG46" s="17">
        <v>200.18467000000001</v>
      </c>
      <c r="KH46" s="17">
        <v>200.18467000000001</v>
      </c>
      <c r="KI46" s="17">
        <v>-4.2846700000000002</v>
      </c>
      <c r="KJ46" s="17">
        <v>76.7</v>
      </c>
      <c r="KK46" s="17">
        <v>83.11</v>
      </c>
      <c r="KL46" s="17">
        <v>54</v>
      </c>
      <c r="KM46" s="17">
        <v>22.7</v>
      </c>
      <c r="KN46" s="17"/>
      <c r="KO46" s="17"/>
      <c r="KP46" s="17"/>
      <c r="KQ46" s="17">
        <v>0</v>
      </c>
      <c r="KR46" s="17"/>
      <c r="KS46" s="17"/>
      <c r="KT46" s="17"/>
      <c r="KU46" s="17">
        <v>0</v>
      </c>
      <c r="KV46" s="17"/>
      <c r="KW46" s="17">
        <v>4.7853599999999998</v>
      </c>
      <c r="KX46" s="17">
        <v>4.7853500000000002</v>
      </c>
      <c r="KY46" s="17">
        <v>-4.7853500000000002</v>
      </c>
      <c r="KZ46" s="17">
        <v>185.6</v>
      </c>
      <c r="LA46" s="17">
        <v>230.9385</v>
      </c>
      <c r="LB46" s="17">
        <v>198.93991</v>
      </c>
      <c r="LC46" s="17">
        <v>-13.33991</v>
      </c>
      <c r="LD46" s="17">
        <v>135.6</v>
      </c>
      <c r="LE46" s="17">
        <v>133.16031000000001</v>
      </c>
      <c r="LF46" s="17">
        <v>119.91519</v>
      </c>
      <c r="LG46" s="17">
        <v>15.684810000000001</v>
      </c>
      <c r="LH46" s="17">
        <v>63</v>
      </c>
      <c r="LI46" s="17">
        <v>67.199219999999997</v>
      </c>
      <c r="LJ46" s="17">
        <v>67.199219999999997</v>
      </c>
      <c r="LK46" s="17">
        <v>-4.1992200000000004</v>
      </c>
      <c r="LL46" s="17">
        <v>78.099999999999994</v>
      </c>
      <c r="LM46" s="17">
        <v>78.567999999999998</v>
      </c>
      <c r="LN46" s="17">
        <v>78.567999999999998</v>
      </c>
      <c r="LO46" s="17">
        <v>-0.46800000000000003</v>
      </c>
      <c r="LP46" s="17">
        <v>31.1</v>
      </c>
      <c r="LQ46" s="17">
        <v>29.980560000000001</v>
      </c>
      <c r="LR46" s="17">
        <v>29.980560000000001</v>
      </c>
      <c r="LS46" s="17">
        <v>1.11944</v>
      </c>
      <c r="LT46" s="17"/>
      <c r="LU46" s="17"/>
      <c r="LV46" s="17"/>
      <c r="LW46" s="17">
        <v>0</v>
      </c>
      <c r="LX46" s="17"/>
      <c r="LY46" s="17"/>
      <c r="LZ46" s="17"/>
      <c r="MA46" s="17">
        <v>0</v>
      </c>
      <c r="MB46" s="17"/>
      <c r="MC46" s="17"/>
      <c r="MD46" s="17"/>
      <c r="ME46" s="17">
        <v>0</v>
      </c>
      <c r="MF46" s="17">
        <v>138.9</v>
      </c>
      <c r="MG46" s="17">
        <v>136.26948999999999</v>
      </c>
      <c r="MH46" s="17">
        <v>136.26948999999999</v>
      </c>
      <c r="MI46" s="17">
        <v>2.6305100000000001</v>
      </c>
      <c r="MJ46" s="17"/>
      <c r="MK46" s="17"/>
      <c r="ML46" s="17"/>
      <c r="MM46" s="17">
        <v>0</v>
      </c>
      <c r="MN46" s="17"/>
      <c r="MO46" s="17"/>
      <c r="MP46" s="17"/>
      <c r="MQ46" s="17">
        <v>0</v>
      </c>
      <c r="MR46" s="17"/>
      <c r="MS46" s="17"/>
      <c r="MT46" s="17"/>
      <c r="MU46" s="17">
        <v>0</v>
      </c>
      <c r="MV46" s="17">
        <v>174.4</v>
      </c>
      <c r="MW46" s="17">
        <v>175.465</v>
      </c>
      <c r="MX46" s="17">
        <v>175.46499</v>
      </c>
      <c r="MY46" s="17">
        <v>-1.0649900000000001</v>
      </c>
      <c r="MZ46" s="17">
        <v>174.6</v>
      </c>
      <c r="NA46" s="17">
        <v>175.43683999999999</v>
      </c>
      <c r="NB46" s="17"/>
      <c r="NC46" s="17">
        <v>174.6</v>
      </c>
      <c r="ND46" s="17">
        <v>175</v>
      </c>
      <c r="NE46" s="17">
        <v>176.22309000000001</v>
      </c>
      <c r="NF46" s="17">
        <v>176.22309000000001</v>
      </c>
      <c r="NG46" s="17">
        <v>-1.22309</v>
      </c>
      <c r="NH46" s="17">
        <v>175.6</v>
      </c>
      <c r="NI46" s="17">
        <v>175.92723000000001</v>
      </c>
      <c r="NJ46" s="17">
        <v>172.14053999999999</v>
      </c>
      <c r="NK46" s="17">
        <v>3.45946</v>
      </c>
      <c r="NL46" s="17"/>
      <c r="NM46" s="17"/>
      <c r="NN46" s="17"/>
      <c r="NO46" s="17">
        <v>0</v>
      </c>
      <c r="NP46" s="17"/>
      <c r="NQ46" s="17"/>
      <c r="NR46" s="17"/>
      <c r="NS46" s="17">
        <v>0</v>
      </c>
      <c r="NT46" s="17"/>
      <c r="NU46" s="17"/>
      <c r="NV46" s="17">
        <v>9.09</v>
      </c>
      <c r="NW46" s="17">
        <v>-9.09</v>
      </c>
      <c r="NX46" s="17">
        <v>9.3000000000000007</v>
      </c>
      <c r="NY46" s="17">
        <v>9.0694199999999991</v>
      </c>
      <c r="NZ46" s="17">
        <v>9.0694199999999991</v>
      </c>
      <c r="OA46" s="17">
        <v>0.23058000000000001</v>
      </c>
      <c r="OB46" s="17">
        <v>10.199999999999999</v>
      </c>
      <c r="OC46" s="17">
        <v>10</v>
      </c>
      <c r="OD46" s="17">
        <v>10</v>
      </c>
      <c r="OE46" s="17">
        <v>0.2</v>
      </c>
      <c r="OF46" s="17">
        <v>0</v>
      </c>
      <c r="OG46" s="17"/>
      <c r="OH46" s="17"/>
      <c r="OI46" s="17">
        <v>0</v>
      </c>
      <c r="OJ46" s="17">
        <v>111.6</v>
      </c>
      <c r="OK46" s="17">
        <v>113.53</v>
      </c>
      <c r="OL46" s="17">
        <v>122.509</v>
      </c>
      <c r="OM46" s="17">
        <v>-10.909000000000001</v>
      </c>
      <c r="ON46" s="17">
        <v>0</v>
      </c>
      <c r="OO46" s="17"/>
      <c r="OP46" s="17">
        <v>0.36499999999999999</v>
      </c>
      <c r="OQ46" s="17">
        <v>-0.36499999999999999</v>
      </c>
      <c r="OR46" s="17">
        <v>0.1</v>
      </c>
      <c r="OS46" s="17">
        <v>0.80800000000000005</v>
      </c>
      <c r="OT46" s="17">
        <v>0.80800000000000005</v>
      </c>
      <c r="OU46" s="17">
        <v>-0.70799999999999996</v>
      </c>
      <c r="OV46" s="17">
        <v>0</v>
      </c>
      <c r="OW46" s="17"/>
      <c r="OX46" s="17"/>
      <c r="OY46" s="17">
        <v>0</v>
      </c>
      <c r="OZ46" s="17">
        <v>20.3</v>
      </c>
      <c r="PA46" s="17">
        <v>20.456230000000001</v>
      </c>
      <c r="PB46" s="17">
        <v>20.456230000000001</v>
      </c>
      <c r="PC46" s="17">
        <v>-0.15623000000000001</v>
      </c>
      <c r="PD46" s="17">
        <v>10.4</v>
      </c>
      <c r="PE46" s="17">
        <v>9.9830000000000005</v>
      </c>
      <c r="PF46" s="17">
        <v>9.9830000000000005</v>
      </c>
      <c r="PG46" s="17">
        <v>0.41699999999999998</v>
      </c>
      <c r="PH46" s="17">
        <v>5.8</v>
      </c>
      <c r="PI46" s="17">
        <v>5.67</v>
      </c>
      <c r="PJ46" s="17">
        <v>5.67</v>
      </c>
      <c r="PK46" s="17">
        <v>0.13</v>
      </c>
      <c r="PL46" s="17">
        <v>0</v>
      </c>
      <c r="PM46" s="17"/>
      <c r="PN46" s="17">
        <v>0.17</v>
      </c>
      <c r="PO46" s="17">
        <v>-0.17</v>
      </c>
      <c r="PP46" s="17">
        <v>0</v>
      </c>
      <c r="PQ46" s="17"/>
      <c r="PR46" s="17"/>
      <c r="PS46" s="17">
        <v>0</v>
      </c>
      <c r="PT46" s="17">
        <v>2.2000000000000002</v>
      </c>
      <c r="PU46" s="17">
        <v>1</v>
      </c>
      <c r="PV46" s="17">
        <v>1</v>
      </c>
      <c r="PW46" s="17">
        <v>1.2</v>
      </c>
      <c r="PX46" s="17">
        <v>2.9</v>
      </c>
      <c r="PY46" s="17">
        <v>1.6</v>
      </c>
      <c r="PZ46" s="17">
        <v>1.6</v>
      </c>
      <c r="QA46" s="17">
        <v>1.3</v>
      </c>
      <c r="QB46" s="17">
        <v>5</v>
      </c>
      <c r="QC46" s="17">
        <v>5</v>
      </c>
      <c r="QD46" s="17">
        <v>5</v>
      </c>
      <c r="QE46" s="17">
        <v>0</v>
      </c>
      <c r="QF46" s="17">
        <v>20.3</v>
      </c>
      <c r="QG46" s="17">
        <v>20.422219999999999</v>
      </c>
      <c r="QH46" s="17">
        <v>20.422219999999999</v>
      </c>
      <c r="QI46" s="17">
        <v>-0.12222</v>
      </c>
      <c r="QJ46" s="17">
        <v>10</v>
      </c>
      <c r="QK46" s="17">
        <v>19.436350000000001</v>
      </c>
      <c r="QL46" s="17">
        <v>19.436350000000001</v>
      </c>
      <c r="QM46" s="17">
        <v>-9.4363499999999991</v>
      </c>
      <c r="QN46" s="17">
        <v>18.399999999999999</v>
      </c>
      <c r="QO46" s="17">
        <v>17.492709999999999</v>
      </c>
      <c r="QP46" s="17">
        <v>17.492709999999999</v>
      </c>
      <c r="QQ46" s="17">
        <v>0.90729000000000004</v>
      </c>
      <c r="QR46" s="17">
        <v>3.5</v>
      </c>
      <c r="QS46" s="17">
        <v>3.5</v>
      </c>
      <c r="QT46" s="17">
        <v>3.5</v>
      </c>
      <c r="QU46" s="17">
        <v>0</v>
      </c>
      <c r="QV46" s="17">
        <v>18.5</v>
      </c>
      <c r="QW46" s="17">
        <v>17.881440000000001</v>
      </c>
      <c r="QX46" s="17">
        <v>17.881440000000001</v>
      </c>
      <c r="QY46" s="17">
        <v>0.61856</v>
      </c>
      <c r="QZ46" s="17">
        <v>0</v>
      </c>
      <c r="RA46" s="17"/>
      <c r="RB46" s="17"/>
      <c r="RC46" s="17">
        <v>0</v>
      </c>
      <c r="RD46" s="17">
        <v>0</v>
      </c>
      <c r="RE46" s="17"/>
      <c r="RF46" s="17"/>
      <c r="RG46" s="17">
        <v>0</v>
      </c>
      <c r="RH46" s="17">
        <v>29.3</v>
      </c>
      <c r="RI46" s="17">
        <v>27.13</v>
      </c>
      <c r="RJ46" s="17">
        <v>28.992000000000001</v>
      </c>
      <c r="RK46" s="17">
        <v>0.308</v>
      </c>
      <c r="RL46" s="17">
        <v>82.5</v>
      </c>
      <c r="RM46" s="17">
        <v>84.63</v>
      </c>
      <c r="RN46" s="17">
        <v>87.787000000000006</v>
      </c>
      <c r="RO46" s="17">
        <v>-5.2869999999999999</v>
      </c>
      <c r="RP46" s="17">
        <v>0</v>
      </c>
      <c r="RQ46" s="17"/>
      <c r="RR46" s="17"/>
      <c r="RS46" s="17">
        <v>0</v>
      </c>
      <c r="RT46" s="17">
        <v>2.9</v>
      </c>
      <c r="RU46" s="17">
        <v>3</v>
      </c>
      <c r="RV46" s="17">
        <v>3</v>
      </c>
      <c r="RW46" s="17">
        <v>-0.1</v>
      </c>
      <c r="RX46" s="17">
        <v>20.399999999999999</v>
      </c>
      <c r="RY46" s="17">
        <v>19.792000000000002</v>
      </c>
      <c r="RZ46" s="17">
        <v>19.792000000000002</v>
      </c>
      <c r="SA46" s="17">
        <v>0.60799999999999998</v>
      </c>
      <c r="SB46" s="17">
        <v>3.2</v>
      </c>
      <c r="SC46" s="17">
        <v>2</v>
      </c>
      <c r="SD46" s="17">
        <v>2</v>
      </c>
      <c r="SE46" s="17">
        <v>1.2</v>
      </c>
      <c r="SF46" s="17"/>
      <c r="SG46" s="17">
        <v>0.4</v>
      </c>
      <c r="SH46" s="17">
        <v>0.4</v>
      </c>
      <c r="SI46" s="17">
        <v>-0.4</v>
      </c>
      <c r="SJ46" s="17">
        <v>0</v>
      </c>
      <c r="SK46" s="17"/>
      <c r="SL46" s="17"/>
      <c r="SM46" s="17">
        <v>0</v>
      </c>
      <c r="SN46" s="17">
        <v>19.899999999999999</v>
      </c>
      <c r="SO46" s="17">
        <v>19.1448</v>
      </c>
      <c r="SP46" s="17">
        <v>19.1448</v>
      </c>
      <c r="SQ46" s="17">
        <v>0.75519999999999998</v>
      </c>
      <c r="SR46" s="17">
        <v>13.1</v>
      </c>
      <c r="SS46" s="17">
        <v>12.244899999999999</v>
      </c>
      <c r="ST46" s="17">
        <v>12.244899999999999</v>
      </c>
      <c r="SU46" s="17">
        <v>0.85509999999999997</v>
      </c>
      <c r="SV46" s="17">
        <v>20.2</v>
      </c>
      <c r="SW46" s="17">
        <v>19.436350000000001</v>
      </c>
      <c r="SX46" s="17">
        <v>19.436350000000001</v>
      </c>
      <c r="SY46" s="17">
        <v>0.76365000000000005</v>
      </c>
      <c r="SZ46" s="17">
        <v>20.2</v>
      </c>
      <c r="TA46" s="17">
        <v>19.436350000000001</v>
      </c>
      <c r="TB46" s="17">
        <v>19.436350000000001</v>
      </c>
      <c r="TC46" s="17">
        <v>0.76365000000000005</v>
      </c>
      <c r="TD46" s="17">
        <v>1.5</v>
      </c>
      <c r="TE46" s="17">
        <v>0.92</v>
      </c>
      <c r="TF46" s="17">
        <v>2.1179999999999999</v>
      </c>
      <c r="TG46" s="17">
        <v>-0.61799999999999999</v>
      </c>
      <c r="TH46" s="17">
        <v>23.9</v>
      </c>
      <c r="TI46" s="17">
        <v>37.33</v>
      </c>
      <c r="TJ46" s="17">
        <v>50.694000000000003</v>
      </c>
      <c r="TK46" s="17">
        <v>-26.794</v>
      </c>
      <c r="TL46" s="17">
        <v>0</v>
      </c>
      <c r="TM46" s="17"/>
      <c r="TN46" s="17"/>
      <c r="TO46" s="17">
        <v>0</v>
      </c>
      <c r="TP46" s="17">
        <v>106.3</v>
      </c>
      <c r="TQ46" s="17">
        <v>81.86</v>
      </c>
      <c r="TR46" s="17">
        <v>33.15222</v>
      </c>
      <c r="TS46" s="17">
        <v>73.147779999999997</v>
      </c>
      <c r="TT46" s="17">
        <v>97</v>
      </c>
      <c r="TU46" s="17">
        <v>99.94</v>
      </c>
      <c r="TV46" s="17">
        <v>108.09717999999999</v>
      </c>
      <c r="TW46" s="17">
        <v>-11.09718</v>
      </c>
      <c r="TX46" s="17">
        <v>17.399999999999999</v>
      </c>
      <c r="TY46" s="17">
        <v>5</v>
      </c>
      <c r="TZ46" s="17">
        <v>2.4865599999999999</v>
      </c>
      <c r="UA46" s="17">
        <v>14.91344</v>
      </c>
      <c r="UB46" s="17">
        <v>12.5</v>
      </c>
      <c r="UC46" s="17">
        <v>8.9380000000000006</v>
      </c>
      <c r="UD46" s="17">
        <v>5.4316899999999997</v>
      </c>
      <c r="UE46" s="17">
        <v>7.0683100000000003</v>
      </c>
      <c r="UF46" s="17">
        <v>0</v>
      </c>
      <c r="UG46" s="17"/>
      <c r="UH46" s="17"/>
      <c r="UI46" s="17">
        <v>0</v>
      </c>
      <c r="UJ46" s="17">
        <v>20.9</v>
      </c>
      <c r="UK46" s="17">
        <v>19.436350000000001</v>
      </c>
      <c r="UL46" s="17">
        <v>19.436350000000001</v>
      </c>
      <c r="UM46" s="17">
        <v>1.4636499999999999</v>
      </c>
      <c r="UN46" s="17">
        <v>8.1999999999999993</v>
      </c>
      <c r="UO46" s="17">
        <v>8.1999999999999993</v>
      </c>
      <c r="UP46" s="17">
        <v>8.1999999999999993</v>
      </c>
      <c r="UQ46" s="17">
        <v>0</v>
      </c>
      <c r="UR46" s="17">
        <v>8.3000000000000007</v>
      </c>
      <c r="US46" s="17">
        <v>7.1</v>
      </c>
      <c r="UT46" s="17">
        <v>7.1</v>
      </c>
      <c r="UU46" s="17">
        <v>1.2</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0</v>
      </c>
      <c r="VI46" s="17">
        <v>1.4670000000000001</v>
      </c>
      <c r="VJ46" s="17">
        <v>1.4670000000000001</v>
      </c>
      <c r="VK46" s="17">
        <v>-1.4670000000000001</v>
      </c>
      <c r="VL46" s="17">
        <v>0</v>
      </c>
      <c r="VM46" s="17"/>
      <c r="VN46" s="17">
        <v>1.246</v>
      </c>
      <c r="VO46" s="17">
        <v>-1.246</v>
      </c>
      <c r="VP46" s="17">
        <v>0</v>
      </c>
      <c r="VQ46" s="17"/>
      <c r="VR46" s="17"/>
      <c r="VS46" s="17">
        <v>0</v>
      </c>
      <c r="VT46" s="17">
        <v>0</v>
      </c>
      <c r="VU46" s="17"/>
      <c r="VV46" s="17">
        <v>0.496</v>
      </c>
      <c r="VW46" s="17">
        <v>-0.496</v>
      </c>
      <c r="VX46" s="17">
        <v>0.6</v>
      </c>
      <c r="VY46" s="17">
        <v>0.6</v>
      </c>
      <c r="VZ46" s="17">
        <v>0.6</v>
      </c>
      <c r="WA46" s="17">
        <v>0</v>
      </c>
      <c r="WB46" s="17">
        <v>124</v>
      </c>
      <c r="WC46" s="17">
        <v>96.37</v>
      </c>
      <c r="WD46" s="17">
        <v>119.905</v>
      </c>
      <c r="WE46" s="17">
        <v>4.0949999999999998</v>
      </c>
      <c r="WF46" s="17">
        <v>154.6</v>
      </c>
      <c r="WG46" s="17">
        <v>89.62</v>
      </c>
      <c r="WH46" s="17">
        <v>137.06100000000001</v>
      </c>
      <c r="WI46" s="17">
        <v>17.539000000000001</v>
      </c>
      <c r="WJ46" s="17">
        <v>0</v>
      </c>
      <c r="WK46" s="17"/>
      <c r="WL46" s="17">
        <v>0.442</v>
      </c>
      <c r="WM46" s="17">
        <v>-0.442</v>
      </c>
      <c r="WN46" s="17">
        <v>4.8</v>
      </c>
      <c r="WO46" s="17">
        <v>4.2</v>
      </c>
      <c r="WP46" s="17">
        <v>4.2</v>
      </c>
      <c r="WQ46" s="17">
        <v>0.6</v>
      </c>
      <c r="WR46" s="17">
        <v>2.2999999999999998</v>
      </c>
      <c r="WS46" s="17">
        <v>2.4</v>
      </c>
      <c r="WT46" s="17">
        <v>2.4</v>
      </c>
      <c r="WU46" s="17">
        <v>-0.1</v>
      </c>
      <c r="WV46" s="17">
        <v>1</v>
      </c>
      <c r="WW46" s="17">
        <v>1.2</v>
      </c>
      <c r="WX46" s="17">
        <v>1.2</v>
      </c>
      <c r="WY46" s="17">
        <v>-0.2</v>
      </c>
      <c r="WZ46" s="17">
        <v>2.5</v>
      </c>
      <c r="XA46" s="17">
        <v>2.8</v>
      </c>
      <c r="XB46" s="17">
        <v>2.8</v>
      </c>
      <c r="XC46" s="17">
        <v>-0.3</v>
      </c>
      <c r="XD46" s="17">
        <v>0</v>
      </c>
      <c r="XE46" s="17"/>
      <c r="XF46" s="17"/>
      <c r="XG46" s="17">
        <v>0</v>
      </c>
      <c r="XH46" s="17">
        <v>5.9</v>
      </c>
      <c r="XI46" s="17">
        <v>6.4</v>
      </c>
      <c r="XJ46" s="17">
        <v>6.4</v>
      </c>
      <c r="XK46" s="17">
        <v>-0.5</v>
      </c>
      <c r="XL46" s="17">
        <v>20</v>
      </c>
      <c r="XM46" s="17">
        <v>19.241980000000002</v>
      </c>
      <c r="XN46" s="17">
        <v>19.241980000000002</v>
      </c>
      <c r="XO46" s="17">
        <v>0.75802000000000003</v>
      </c>
      <c r="XP46" s="17">
        <v>20</v>
      </c>
      <c r="XQ46" s="17">
        <v>19.241980000000002</v>
      </c>
      <c r="XR46" s="17">
        <v>19.241980000000002</v>
      </c>
      <c r="XS46" s="17">
        <v>0.75802000000000003</v>
      </c>
      <c r="XT46" s="17"/>
      <c r="XU46" s="17"/>
      <c r="XV46" s="17"/>
      <c r="XW46" s="17">
        <v>0</v>
      </c>
      <c r="XX46" s="17">
        <v>42.4</v>
      </c>
      <c r="XY46" s="17">
        <v>38.5</v>
      </c>
      <c r="XZ46" s="17">
        <v>30</v>
      </c>
      <c r="YA46" s="17">
        <v>12.4</v>
      </c>
      <c r="YB46" s="17">
        <v>32.6</v>
      </c>
      <c r="YC46" s="17">
        <v>38.5</v>
      </c>
      <c r="YD46" s="17">
        <v>30</v>
      </c>
      <c r="YE46" s="17">
        <v>2.6</v>
      </c>
      <c r="YF46" s="17">
        <v>17.2</v>
      </c>
      <c r="YG46" s="17">
        <v>14</v>
      </c>
      <c r="YH46" s="17">
        <v>14</v>
      </c>
      <c r="YI46" s="17">
        <v>3.2</v>
      </c>
      <c r="YJ46" s="17">
        <v>11.2</v>
      </c>
      <c r="YK46" s="17">
        <v>18</v>
      </c>
      <c r="YL46" s="17">
        <v>18</v>
      </c>
      <c r="YM46" s="17">
        <v>-6.8</v>
      </c>
      <c r="YN46" s="17">
        <v>6.2</v>
      </c>
      <c r="YO46" s="17">
        <v>7.59</v>
      </c>
      <c r="YP46" s="17">
        <v>7.59</v>
      </c>
      <c r="YQ46" s="17">
        <v>-1.39</v>
      </c>
      <c r="YR46" s="17">
        <v>11.5</v>
      </c>
      <c r="YS46" s="17">
        <v>11</v>
      </c>
      <c r="YT46" s="17">
        <v>11</v>
      </c>
      <c r="YU46" s="17">
        <v>0.5</v>
      </c>
      <c r="YV46" s="17">
        <v>19</v>
      </c>
      <c r="YW46" s="17">
        <v>19</v>
      </c>
      <c r="YX46" s="17">
        <v>19</v>
      </c>
      <c r="YY46" s="17">
        <v>0</v>
      </c>
    </row>
    <row r="47" spans="1:675" ht="24" customHeight="1" x14ac:dyDescent="0.3">
      <c r="A47" s="1"/>
      <c r="B47" s="16" t="s">
        <v>59</v>
      </c>
      <c r="C47" s="16" t="s">
        <v>782</v>
      </c>
      <c r="D47" s="17">
        <v>202.5</v>
      </c>
      <c r="E47" s="17">
        <v>203.40136000000001</v>
      </c>
      <c r="F47" s="17">
        <v>203.40136000000001</v>
      </c>
      <c r="G47" s="17">
        <v>-0.90136000000000005</v>
      </c>
      <c r="H47" s="17">
        <v>656.3</v>
      </c>
      <c r="I47" s="17">
        <v>650</v>
      </c>
      <c r="J47" s="17">
        <v>629.90463999999997</v>
      </c>
      <c r="K47" s="17">
        <v>26.39536</v>
      </c>
      <c r="L47" s="17">
        <v>145.69999999999999</v>
      </c>
      <c r="M47" s="17">
        <v>147.4599</v>
      </c>
      <c r="N47" s="17">
        <v>205.11832000000001</v>
      </c>
      <c r="O47" s="17">
        <v>-59.418320000000001</v>
      </c>
      <c r="P47" s="17">
        <v>7.4</v>
      </c>
      <c r="Q47" s="17">
        <v>8.8258700000000001</v>
      </c>
      <c r="R47" s="17">
        <v>8.8258700000000001</v>
      </c>
      <c r="S47" s="17">
        <v>-1.42587</v>
      </c>
      <c r="T47" s="17">
        <v>7.4</v>
      </c>
      <c r="U47" s="17">
        <v>8.5166900000000005</v>
      </c>
      <c r="V47" s="17">
        <v>8.5166900000000005</v>
      </c>
      <c r="W47" s="17">
        <v>-1.11669</v>
      </c>
      <c r="X47" s="17">
        <v>93.2</v>
      </c>
      <c r="Y47" s="17">
        <v>91.867829999999998</v>
      </c>
      <c r="Z47" s="17">
        <v>91.867829999999998</v>
      </c>
      <c r="AA47" s="17">
        <v>1.3321700000000001</v>
      </c>
      <c r="AB47" s="17">
        <v>227.7</v>
      </c>
      <c r="AC47" s="17">
        <v>230.00147999999999</v>
      </c>
      <c r="AD47" s="17">
        <v>242</v>
      </c>
      <c r="AE47" s="17">
        <v>-14.3</v>
      </c>
      <c r="AF47" s="17"/>
      <c r="AG47" s="17"/>
      <c r="AH47" s="17"/>
      <c r="AI47" s="17">
        <v>0</v>
      </c>
      <c r="AJ47" s="17">
        <v>80.8</v>
      </c>
      <c r="AK47" s="17">
        <v>87.326560000000001</v>
      </c>
      <c r="AL47" s="17">
        <v>87.326560000000001</v>
      </c>
      <c r="AM47" s="17">
        <v>-6.5265599999999999</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c r="BI47" s="17"/>
      <c r="BJ47" s="17"/>
      <c r="BK47" s="17">
        <v>0</v>
      </c>
      <c r="BL47" s="17">
        <v>581</v>
      </c>
      <c r="BM47" s="17">
        <v>582.50599999999997</v>
      </c>
      <c r="BN47" s="17">
        <v>582.50599999999997</v>
      </c>
      <c r="BO47" s="17">
        <v>-1.506</v>
      </c>
      <c r="BP47" s="17">
        <v>10.7</v>
      </c>
      <c r="BQ47" s="17">
        <v>10.52094</v>
      </c>
      <c r="BR47" s="17">
        <v>10.52094</v>
      </c>
      <c r="BS47" s="17">
        <v>0.17906</v>
      </c>
      <c r="BT47" s="17">
        <v>10.7</v>
      </c>
      <c r="BU47" s="17">
        <v>17.629960000000001</v>
      </c>
      <c r="BV47" s="17">
        <v>17.629960000000001</v>
      </c>
      <c r="BW47" s="17">
        <v>-6.9299600000000003</v>
      </c>
      <c r="BX47" s="17"/>
      <c r="BY47" s="17"/>
      <c r="BZ47" s="17"/>
      <c r="CA47" s="17">
        <v>0</v>
      </c>
      <c r="CB47" s="17"/>
      <c r="CC47" s="17"/>
      <c r="CD47" s="17"/>
      <c r="CE47" s="17">
        <v>0</v>
      </c>
      <c r="CF47" s="17"/>
      <c r="CG47" s="17"/>
      <c r="CH47" s="17"/>
      <c r="CI47" s="17">
        <v>0</v>
      </c>
      <c r="CJ47" s="17">
        <v>168.5</v>
      </c>
      <c r="CK47" s="17">
        <v>164.06706</v>
      </c>
      <c r="CL47" s="17">
        <v>164.06706</v>
      </c>
      <c r="CM47" s="17">
        <v>4.4329400000000003</v>
      </c>
      <c r="CN47" s="17">
        <v>10</v>
      </c>
      <c r="CO47" s="17">
        <v>9.2994299999999992</v>
      </c>
      <c r="CP47" s="17">
        <v>9.2994299999999992</v>
      </c>
      <c r="CQ47" s="17">
        <v>0.70057000000000003</v>
      </c>
      <c r="CR47" s="17">
        <v>6.2</v>
      </c>
      <c r="CS47" s="17">
        <v>4.9935799999999997</v>
      </c>
      <c r="CT47" s="17">
        <v>4.9935799999999997</v>
      </c>
      <c r="CU47" s="17">
        <v>1.20642</v>
      </c>
      <c r="CV47" s="17"/>
      <c r="CW47" s="17"/>
      <c r="CX47" s="17"/>
      <c r="CY47" s="17">
        <v>0</v>
      </c>
      <c r="CZ47" s="17">
        <v>6.1</v>
      </c>
      <c r="DA47" s="17">
        <v>6.8787000000000003</v>
      </c>
      <c r="DB47" s="17">
        <v>6.8787000000000003</v>
      </c>
      <c r="DC47" s="17">
        <v>-0.77869999999999995</v>
      </c>
      <c r="DD47" s="17"/>
      <c r="DE47" s="17"/>
      <c r="DF47" s="17"/>
      <c r="DG47" s="17">
        <v>0</v>
      </c>
      <c r="DH47" s="17">
        <v>140.69999999999999</v>
      </c>
      <c r="DI47" s="17">
        <v>114.93173</v>
      </c>
      <c r="DJ47" s="17">
        <v>131.77656999999999</v>
      </c>
      <c r="DK47" s="17">
        <v>8.9234299999999998</v>
      </c>
      <c r="DL47" s="17"/>
      <c r="DM47" s="17"/>
      <c r="DN47" s="17"/>
      <c r="DO47" s="17">
        <v>0</v>
      </c>
      <c r="DP47" s="17"/>
      <c r="DQ47" s="17"/>
      <c r="DR47" s="17"/>
      <c r="DS47" s="17">
        <v>0</v>
      </c>
      <c r="DT47" s="17">
        <v>1.7</v>
      </c>
      <c r="DU47" s="17">
        <v>21.91649</v>
      </c>
      <c r="DV47" s="17">
        <v>23.215890000000002</v>
      </c>
      <c r="DW47" s="17">
        <v>-21.515889999999999</v>
      </c>
      <c r="DX47" s="17"/>
      <c r="DY47" s="17"/>
      <c r="DZ47" s="17"/>
      <c r="EA47" s="17">
        <v>0</v>
      </c>
      <c r="EB47" s="17">
        <v>110.1</v>
      </c>
      <c r="EC47" s="17">
        <v>112.46647</v>
      </c>
      <c r="ED47" s="17">
        <v>112.46647</v>
      </c>
      <c r="EE47" s="17">
        <v>-2.3664700000000001</v>
      </c>
      <c r="EF47" s="17">
        <v>183</v>
      </c>
      <c r="EG47" s="17">
        <v>198.14788999999999</v>
      </c>
      <c r="EH47" s="17">
        <v>220.69499999999999</v>
      </c>
      <c r="EI47" s="17">
        <v>-37.695</v>
      </c>
      <c r="EJ47" s="17">
        <v>170.9</v>
      </c>
      <c r="EK47" s="17"/>
      <c r="EL47" s="17">
        <v>170.96541999999999</v>
      </c>
      <c r="EM47" s="17">
        <v>-6.5420000000000006E-2</v>
      </c>
      <c r="EN47" s="17"/>
      <c r="EO47" s="17"/>
      <c r="EP47" s="17"/>
      <c r="EQ47" s="17">
        <v>0</v>
      </c>
      <c r="ER47" s="17"/>
      <c r="ES47" s="17"/>
      <c r="ET47" s="17"/>
      <c r="EU47" s="17">
        <v>0</v>
      </c>
      <c r="EV47" s="17">
        <v>6.5</v>
      </c>
      <c r="EW47" s="17">
        <v>6.39</v>
      </c>
      <c r="EX47" s="17">
        <v>6.39</v>
      </c>
      <c r="EY47" s="17">
        <v>0.11</v>
      </c>
      <c r="EZ47" s="17">
        <v>363</v>
      </c>
      <c r="FA47" s="17">
        <v>360</v>
      </c>
      <c r="FB47" s="17">
        <v>371.55509999999998</v>
      </c>
      <c r="FC47" s="17">
        <v>-8.5550999999999995</v>
      </c>
      <c r="FD47" s="17">
        <v>81.3</v>
      </c>
      <c r="FE47" s="17">
        <v>81.635570000000001</v>
      </c>
      <c r="FF47" s="17">
        <v>81.635570000000001</v>
      </c>
      <c r="FG47" s="17">
        <v>-0.33556999999999998</v>
      </c>
      <c r="FH47" s="17">
        <v>148.9</v>
      </c>
      <c r="FI47" s="17">
        <v>149.98721</v>
      </c>
      <c r="FJ47" s="17">
        <v>149.98721</v>
      </c>
      <c r="FK47" s="17">
        <v>-1.08721</v>
      </c>
      <c r="FL47" s="17">
        <v>38.200000000000003</v>
      </c>
      <c r="FM47" s="17">
        <v>41.89893</v>
      </c>
      <c r="FN47" s="17">
        <v>41.89893</v>
      </c>
      <c r="FO47" s="17">
        <v>-3.6989299999999998</v>
      </c>
      <c r="FP47" s="17">
        <v>18.600000000000001</v>
      </c>
      <c r="FQ47" s="17">
        <v>19.21088</v>
      </c>
      <c r="FR47" s="17">
        <v>19.21088</v>
      </c>
      <c r="FS47" s="17">
        <v>-0.61087999999999998</v>
      </c>
      <c r="FT47" s="17">
        <v>14.6</v>
      </c>
      <c r="FU47" s="17">
        <v>18.172979999999999</v>
      </c>
      <c r="FV47" s="17">
        <v>18.172979999999999</v>
      </c>
      <c r="FW47" s="17">
        <v>-3.5729799999999998</v>
      </c>
      <c r="FX47" s="17">
        <v>88.1</v>
      </c>
      <c r="FY47" s="17">
        <v>87.773570000000007</v>
      </c>
      <c r="FZ47" s="17">
        <v>87.773570000000007</v>
      </c>
      <c r="GA47" s="17">
        <v>0.32643</v>
      </c>
      <c r="GB47" s="17">
        <v>171.6</v>
      </c>
      <c r="GC47" s="17">
        <v>160.30318</v>
      </c>
      <c r="GD47" s="17">
        <v>176.44597999999999</v>
      </c>
      <c r="GE47" s="17">
        <v>-4.84598</v>
      </c>
      <c r="GF47" s="17">
        <v>172</v>
      </c>
      <c r="GG47" s="17">
        <v>160.30318</v>
      </c>
      <c r="GH47" s="17">
        <v>176.44597999999999</v>
      </c>
      <c r="GI47" s="17">
        <v>-4.4459799999999996</v>
      </c>
      <c r="GJ47" s="17">
        <v>175.9</v>
      </c>
      <c r="GK47" s="17">
        <v>160.78458000000001</v>
      </c>
      <c r="GL47" s="17">
        <v>176.97585000000001</v>
      </c>
      <c r="GM47" s="17">
        <v>-1.07585</v>
      </c>
      <c r="GN47" s="17">
        <v>108</v>
      </c>
      <c r="GO47" s="17">
        <v>110.48202000000001</v>
      </c>
      <c r="GP47" s="17">
        <v>110.48202000000001</v>
      </c>
      <c r="GQ47" s="17">
        <v>-2.4820199999999999</v>
      </c>
      <c r="GR47" s="17">
        <v>36</v>
      </c>
      <c r="GS47" s="17">
        <v>37.900869999999998</v>
      </c>
      <c r="GT47" s="17">
        <v>45</v>
      </c>
      <c r="GU47" s="17">
        <v>-9</v>
      </c>
      <c r="GV47" s="17"/>
      <c r="GW47" s="17"/>
      <c r="GX47" s="17">
        <v>38.272109999999998</v>
      </c>
      <c r="GY47" s="17">
        <v>-38.272109999999998</v>
      </c>
      <c r="GZ47" s="17">
        <v>3.8</v>
      </c>
      <c r="HA47" s="17"/>
      <c r="HB47" s="17"/>
      <c r="HC47" s="17">
        <v>3.8</v>
      </c>
      <c r="HD47" s="17">
        <v>27.8</v>
      </c>
      <c r="HE47" s="17">
        <v>30.13373</v>
      </c>
      <c r="HF47" s="17">
        <v>30.13373</v>
      </c>
      <c r="HG47" s="17">
        <v>-2.3337300000000001</v>
      </c>
      <c r="HH47" s="17">
        <v>147.80000000000001</v>
      </c>
      <c r="HI47" s="17">
        <v>162.37237999999999</v>
      </c>
      <c r="HJ47" s="17">
        <v>143.72333</v>
      </c>
      <c r="HK47" s="17">
        <v>4.07667</v>
      </c>
      <c r="HL47" s="17"/>
      <c r="HM47" s="17"/>
      <c r="HN47" s="17"/>
      <c r="HO47" s="17">
        <v>0</v>
      </c>
      <c r="HP47" s="17"/>
      <c r="HQ47" s="17"/>
      <c r="HR47" s="17"/>
      <c r="HS47" s="17">
        <v>0</v>
      </c>
      <c r="HT47" s="17">
        <v>94.7</v>
      </c>
      <c r="HU47" s="17">
        <v>95.545190000000005</v>
      </c>
      <c r="HV47" s="17">
        <v>95.545190000000005</v>
      </c>
      <c r="HW47" s="17">
        <v>-0.84519</v>
      </c>
      <c r="HX47" s="17"/>
      <c r="HY47" s="17"/>
      <c r="HZ47" s="17"/>
      <c r="IA47" s="17">
        <v>0</v>
      </c>
      <c r="IB47" s="17"/>
      <c r="IC47" s="17"/>
      <c r="ID47" s="17"/>
      <c r="IE47" s="17">
        <v>0</v>
      </c>
      <c r="IF47" s="17">
        <v>42.5</v>
      </c>
      <c r="IG47" s="17">
        <v>45.265309999999999</v>
      </c>
      <c r="IH47" s="17">
        <v>45.265309999999999</v>
      </c>
      <c r="II47" s="17">
        <v>-2.7653099999999999</v>
      </c>
      <c r="IJ47" s="17"/>
      <c r="IK47" s="17"/>
      <c r="IL47" s="17"/>
      <c r="IM47" s="17">
        <v>0</v>
      </c>
      <c r="IN47" s="17"/>
      <c r="IO47" s="17"/>
      <c r="IP47" s="17"/>
      <c r="IQ47" s="17">
        <v>0</v>
      </c>
      <c r="IR47" s="17"/>
      <c r="IS47" s="17"/>
      <c r="IT47" s="17"/>
      <c r="IU47" s="17">
        <v>0</v>
      </c>
      <c r="IV47" s="17">
        <v>131.6</v>
      </c>
      <c r="IW47" s="17">
        <v>136.69067999999999</v>
      </c>
      <c r="IX47" s="17">
        <v>136.69067999999999</v>
      </c>
      <c r="IY47" s="17">
        <v>-5.0906799999999999</v>
      </c>
      <c r="IZ47" s="17"/>
      <c r="JA47" s="17"/>
      <c r="JB47" s="17"/>
      <c r="JC47" s="17">
        <v>0</v>
      </c>
      <c r="JD47" s="17"/>
      <c r="JE47" s="17"/>
      <c r="JF47" s="17"/>
      <c r="JG47" s="17">
        <v>0</v>
      </c>
      <c r="JH47" s="17"/>
      <c r="JI47" s="17"/>
      <c r="JJ47" s="17"/>
      <c r="JK47" s="17">
        <v>0</v>
      </c>
      <c r="JL47" s="17"/>
      <c r="JM47" s="17"/>
      <c r="JN47" s="17"/>
      <c r="JO47" s="17">
        <v>0</v>
      </c>
      <c r="JP47" s="17"/>
      <c r="JQ47" s="17"/>
      <c r="JR47" s="17"/>
      <c r="JS47" s="17">
        <v>0</v>
      </c>
      <c r="JT47" s="17"/>
      <c r="JU47" s="17"/>
      <c r="JV47" s="17"/>
      <c r="JW47" s="17">
        <v>0</v>
      </c>
      <c r="JX47" s="17">
        <v>193.8</v>
      </c>
      <c r="JY47" s="17">
        <v>200.67499000000001</v>
      </c>
      <c r="JZ47" s="17">
        <v>200.67499000000001</v>
      </c>
      <c r="KA47" s="17">
        <v>-6.8749900000000004</v>
      </c>
      <c r="KB47" s="17">
        <v>195.2</v>
      </c>
      <c r="KC47" s="17">
        <v>200.3066</v>
      </c>
      <c r="KD47" s="17">
        <v>200.3066</v>
      </c>
      <c r="KE47" s="17">
        <v>-5.1066000000000003</v>
      </c>
      <c r="KF47" s="17">
        <v>196</v>
      </c>
      <c r="KG47" s="17">
        <v>200.18467000000001</v>
      </c>
      <c r="KH47" s="17">
        <v>200.18467000000001</v>
      </c>
      <c r="KI47" s="17">
        <v>-4.1846699999999997</v>
      </c>
      <c r="KJ47" s="17">
        <v>112.5</v>
      </c>
      <c r="KK47" s="17">
        <v>111.07</v>
      </c>
      <c r="KL47" s="17">
        <v>54</v>
      </c>
      <c r="KM47" s="17">
        <v>58.5</v>
      </c>
      <c r="KN47" s="17"/>
      <c r="KO47" s="17"/>
      <c r="KP47" s="17"/>
      <c r="KQ47" s="17">
        <v>0</v>
      </c>
      <c r="KR47" s="17"/>
      <c r="KS47" s="17"/>
      <c r="KT47" s="17"/>
      <c r="KU47" s="17">
        <v>0</v>
      </c>
      <c r="KV47" s="17"/>
      <c r="KW47" s="17">
        <v>4.7853599999999998</v>
      </c>
      <c r="KX47" s="17">
        <v>4.7853500000000002</v>
      </c>
      <c r="KY47" s="17">
        <v>-4.7853500000000002</v>
      </c>
      <c r="KZ47" s="17">
        <v>218.7</v>
      </c>
      <c r="LA47" s="17">
        <v>231.83090000000001</v>
      </c>
      <c r="LB47" s="17">
        <v>234.81417999999999</v>
      </c>
      <c r="LC47" s="17">
        <v>-16.114180000000001</v>
      </c>
      <c r="LD47" s="17">
        <v>135.80000000000001</v>
      </c>
      <c r="LE47" s="17">
        <v>133.16031000000001</v>
      </c>
      <c r="LF47" s="17">
        <v>114.73898</v>
      </c>
      <c r="LG47" s="17">
        <v>21.061019999999999</v>
      </c>
      <c r="LH47" s="17">
        <v>62.9</v>
      </c>
      <c r="LI47" s="17">
        <v>67.199219999999997</v>
      </c>
      <c r="LJ47" s="17">
        <v>67.199219999999997</v>
      </c>
      <c r="LK47" s="17">
        <v>-4.29922</v>
      </c>
      <c r="LL47" s="17">
        <v>78</v>
      </c>
      <c r="LM47" s="17">
        <v>78.567999999999998</v>
      </c>
      <c r="LN47" s="17">
        <v>78.567999999999998</v>
      </c>
      <c r="LO47" s="17">
        <v>-0.56799999999999995</v>
      </c>
      <c r="LP47" s="17">
        <v>31.1</v>
      </c>
      <c r="LQ47" s="17">
        <v>29.980560000000001</v>
      </c>
      <c r="LR47" s="17">
        <v>29.980560000000001</v>
      </c>
      <c r="LS47" s="17">
        <v>1.11944</v>
      </c>
      <c r="LT47" s="17"/>
      <c r="LU47" s="17"/>
      <c r="LV47" s="17"/>
      <c r="LW47" s="17">
        <v>0</v>
      </c>
      <c r="LX47" s="17"/>
      <c r="LY47" s="17"/>
      <c r="LZ47" s="17"/>
      <c r="MA47" s="17">
        <v>0</v>
      </c>
      <c r="MB47" s="17"/>
      <c r="MC47" s="17"/>
      <c r="MD47" s="17"/>
      <c r="ME47" s="17">
        <v>0</v>
      </c>
      <c r="MF47" s="17">
        <v>138.30000000000001</v>
      </c>
      <c r="MG47" s="17">
        <v>136.26948999999999</v>
      </c>
      <c r="MH47" s="17">
        <v>136.26948999999999</v>
      </c>
      <c r="MI47" s="17">
        <v>2.03051</v>
      </c>
      <c r="MJ47" s="17"/>
      <c r="MK47" s="17"/>
      <c r="ML47" s="17"/>
      <c r="MM47" s="17">
        <v>0</v>
      </c>
      <c r="MN47" s="17"/>
      <c r="MO47" s="17"/>
      <c r="MP47" s="17"/>
      <c r="MQ47" s="17">
        <v>0</v>
      </c>
      <c r="MR47" s="17"/>
      <c r="MS47" s="17"/>
      <c r="MT47" s="17"/>
      <c r="MU47" s="17">
        <v>0</v>
      </c>
      <c r="MV47" s="17">
        <v>175.4</v>
      </c>
      <c r="MW47" s="17">
        <v>175.465</v>
      </c>
      <c r="MX47" s="17">
        <v>175.46499</v>
      </c>
      <c r="MY47" s="17">
        <v>-6.4990000000000006E-2</v>
      </c>
      <c r="MZ47" s="17">
        <v>175.8</v>
      </c>
      <c r="NA47" s="17">
        <v>175.43683999999999</v>
      </c>
      <c r="NB47" s="17"/>
      <c r="NC47" s="17">
        <v>175.8</v>
      </c>
      <c r="ND47" s="17">
        <v>176.1</v>
      </c>
      <c r="NE47" s="17">
        <v>176.22309000000001</v>
      </c>
      <c r="NF47" s="17">
        <v>176.22309000000001</v>
      </c>
      <c r="NG47" s="17">
        <v>-0.12309</v>
      </c>
      <c r="NH47" s="17">
        <v>94.8</v>
      </c>
      <c r="NI47" s="17">
        <v>175.92723000000001</v>
      </c>
      <c r="NJ47" s="17"/>
      <c r="NK47" s="17">
        <v>94.8</v>
      </c>
      <c r="NL47" s="17"/>
      <c r="NM47" s="17"/>
      <c r="NN47" s="17"/>
      <c r="NO47" s="17">
        <v>0</v>
      </c>
      <c r="NP47" s="17"/>
      <c r="NQ47" s="17"/>
      <c r="NR47" s="17"/>
      <c r="NS47" s="17">
        <v>0</v>
      </c>
      <c r="NT47" s="17"/>
      <c r="NU47" s="17"/>
      <c r="NV47" s="17">
        <v>9.09</v>
      </c>
      <c r="NW47" s="17">
        <v>-9.09</v>
      </c>
      <c r="NX47" s="17">
        <v>9.3000000000000007</v>
      </c>
      <c r="NY47" s="17">
        <v>9.0694199999999991</v>
      </c>
      <c r="NZ47" s="17">
        <v>9.0694199999999991</v>
      </c>
      <c r="OA47" s="17">
        <v>0.23058000000000001</v>
      </c>
      <c r="OB47" s="17">
        <v>10.199999999999999</v>
      </c>
      <c r="OC47" s="17">
        <v>10</v>
      </c>
      <c r="OD47" s="17">
        <v>10</v>
      </c>
      <c r="OE47" s="17">
        <v>0.2</v>
      </c>
      <c r="OF47" s="17">
        <v>0</v>
      </c>
      <c r="OG47" s="17"/>
      <c r="OH47" s="17"/>
      <c r="OI47" s="17">
        <v>0</v>
      </c>
      <c r="OJ47" s="17">
        <v>110.4</v>
      </c>
      <c r="OK47" s="17">
        <v>110.53</v>
      </c>
      <c r="OL47" s="17">
        <v>122.43300000000001</v>
      </c>
      <c r="OM47" s="17">
        <v>-12.032999999999999</v>
      </c>
      <c r="ON47" s="17">
        <v>0</v>
      </c>
      <c r="OO47" s="17"/>
      <c r="OP47" s="17"/>
      <c r="OQ47" s="17">
        <v>0</v>
      </c>
      <c r="OR47" s="17">
        <v>0.2</v>
      </c>
      <c r="OS47" s="17">
        <v>0.76300000000000001</v>
      </c>
      <c r="OT47" s="17">
        <v>0.76300000000000001</v>
      </c>
      <c r="OU47" s="17">
        <v>-0.56299999999999994</v>
      </c>
      <c r="OV47" s="17">
        <v>0</v>
      </c>
      <c r="OW47" s="17"/>
      <c r="OX47" s="17"/>
      <c r="OY47" s="17">
        <v>0</v>
      </c>
      <c r="OZ47" s="17">
        <v>20.3</v>
      </c>
      <c r="PA47" s="17">
        <v>20.456230000000001</v>
      </c>
      <c r="PB47" s="17">
        <v>20.456230000000001</v>
      </c>
      <c r="PC47" s="17">
        <v>-0.15623000000000001</v>
      </c>
      <c r="PD47" s="17">
        <v>10.4</v>
      </c>
      <c r="PE47" s="17">
        <v>9.9830000000000005</v>
      </c>
      <c r="PF47" s="17">
        <v>9.9830000000000005</v>
      </c>
      <c r="PG47" s="17">
        <v>0.41699999999999998</v>
      </c>
      <c r="PH47" s="17">
        <v>5.7</v>
      </c>
      <c r="PI47" s="17">
        <v>5.67</v>
      </c>
      <c r="PJ47" s="17">
        <v>5.67</v>
      </c>
      <c r="PK47" s="17">
        <v>0.03</v>
      </c>
      <c r="PL47" s="17">
        <v>0</v>
      </c>
      <c r="PM47" s="17"/>
      <c r="PN47" s="17"/>
      <c r="PO47" s="17">
        <v>0</v>
      </c>
      <c r="PP47" s="17">
        <v>0</v>
      </c>
      <c r="PQ47" s="17"/>
      <c r="PR47" s="17"/>
      <c r="PS47" s="17">
        <v>0</v>
      </c>
      <c r="PT47" s="17">
        <v>2.2000000000000002</v>
      </c>
      <c r="PU47" s="17">
        <v>1</v>
      </c>
      <c r="PV47" s="17">
        <v>1</v>
      </c>
      <c r="PW47" s="17">
        <v>1.2</v>
      </c>
      <c r="PX47" s="17">
        <v>2.9</v>
      </c>
      <c r="PY47" s="17">
        <v>1.6</v>
      </c>
      <c r="PZ47" s="17">
        <v>1.6</v>
      </c>
      <c r="QA47" s="17">
        <v>1.3</v>
      </c>
      <c r="QB47" s="17">
        <v>5</v>
      </c>
      <c r="QC47" s="17">
        <v>5</v>
      </c>
      <c r="QD47" s="17">
        <v>5</v>
      </c>
      <c r="QE47" s="17">
        <v>0</v>
      </c>
      <c r="QF47" s="17">
        <v>20.5</v>
      </c>
      <c r="QG47" s="17">
        <v>20.422219999999999</v>
      </c>
      <c r="QH47" s="17">
        <v>20.422219999999999</v>
      </c>
      <c r="QI47" s="17">
        <v>7.7780000000000002E-2</v>
      </c>
      <c r="QJ47" s="17">
        <v>10</v>
      </c>
      <c r="QK47" s="17">
        <v>19.436350000000001</v>
      </c>
      <c r="QL47" s="17">
        <v>19.436350000000001</v>
      </c>
      <c r="QM47" s="17">
        <v>-9.4363499999999991</v>
      </c>
      <c r="QN47" s="17">
        <v>18.5</v>
      </c>
      <c r="QO47" s="17">
        <v>17.492709999999999</v>
      </c>
      <c r="QP47" s="17">
        <v>17.492709999999999</v>
      </c>
      <c r="QQ47" s="17">
        <v>1.00729</v>
      </c>
      <c r="QR47" s="17">
        <v>3.5</v>
      </c>
      <c r="QS47" s="17">
        <v>3.5</v>
      </c>
      <c r="QT47" s="17">
        <v>3.5</v>
      </c>
      <c r="QU47" s="17">
        <v>0</v>
      </c>
      <c r="QV47" s="17">
        <v>18.5</v>
      </c>
      <c r="QW47" s="17">
        <v>17.881440000000001</v>
      </c>
      <c r="QX47" s="17">
        <v>17.881440000000001</v>
      </c>
      <c r="QY47" s="17">
        <v>0.61856</v>
      </c>
      <c r="QZ47" s="17">
        <v>0</v>
      </c>
      <c r="RA47" s="17"/>
      <c r="RB47" s="17"/>
      <c r="RC47" s="17">
        <v>0</v>
      </c>
      <c r="RD47" s="17">
        <v>6</v>
      </c>
      <c r="RE47" s="17"/>
      <c r="RF47" s="17"/>
      <c r="RG47" s="17">
        <v>6</v>
      </c>
      <c r="RH47" s="17">
        <v>26.9</v>
      </c>
      <c r="RI47" s="17">
        <v>26.54</v>
      </c>
      <c r="RJ47" s="17">
        <v>28.75</v>
      </c>
      <c r="RK47" s="17">
        <v>-1.85</v>
      </c>
      <c r="RL47" s="17">
        <v>79.5</v>
      </c>
      <c r="RM47" s="17">
        <v>82.45</v>
      </c>
      <c r="RN47" s="17">
        <v>86.87</v>
      </c>
      <c r="RO47" s="17">
        <v>-7.37</v>
      </c>
      <c r="RP47" s="17">
        <v>0</v>
      </c>
      <c r="RQ47" s="17"/>
      <c r="RR47" s="17"/>
      <c r="RS47" s="17">
        <v>0</v>
      </c>
      <c r="RT47" s="17">
        <v>2.9</v>
      </c>
      <c r="RU47" s="17">
        <v>3</v>
      </c>
      <c r="RV47" s="17">
        <v>3</v>
      </c>
      <c r="RW47" s="17">
        <v>-0.1</v>
      </c>
      <c r="RX47" s="17">
        <v>20.399999999999999</v>
      </c>
      <c r="RY47" s="17">
        <v>19.792000000000002</v>
      </c>
      <c r="RZ47" s="17">
        <v>19.792000000000002</v>
      </c>
      <c r="SA47" s="17">
        <v>0.60799999999999998</v>
      </c>
      <c r="SB47" s="17">
        <v>3.2</v>
      </c>
      <c r="SC47" s="17">
        <v>2</v>
      </c>
      <c r="SD47" s="17">
        <v>2</v>
      </c>
      <c r="SE47" s="17">
        <v>1.2</v>
      </c>
      <c r="SF47" s="17"/>
      <c r="SG47" s="17">
        <v>0.4</v>
      </c>
      <c r="SH47" s="17">
        <v>0.4</v>
      </c>
      <c r="SI47" s="17">
        <v>-0.4</v>
      </c>
      <c r="SJ47" s="17">
        <v>0</v>
      </c>
      <c r="SK47" s="17"/>
      <c r="SL47" s="17"/>
      <c r="SM47" s="17">
        <v>0</v>
      </c>
      <c r="SN47" s="17">
        <v>19.8</v>
      </c>
      <c r="SO47" s="17">
        <v>19.1448</v>
      </c>
      <c r="SP47" s="17">
        <v>19.1448</v>
      </c>
      <c r="SQ47" s="17">
        <v>0.6552</v>
      </c>
      <c r="SR47" s="17">
        <v>13.1</v>
      </c>
      <c r="SS47" s="17">
        <v>12.244899999999999</v>
      </c>
      <c r="ST47" s="17">
        <v>12.244899999999999</v>
      </c>
      <c r="SU47" s="17">
        <v>0.85509999999999997</v>
      </c>
      <c r="SV47" s="17">
        <v>20.2</v>
      </c>
      <c r="SW47" s="17">
        <v>19.436350000000001</v>
      </c>
      <c r="SX47" s="17">
        <v>19.436350000000001</v>
      </c>
      <c r="SY47" s="17">
        <v>0.76365000000000005</v>
      </c>
      <c r="SZ47" s="17">
        <v>20.2</v>
      </c>
      <c r="TA47" s="17">
        <v>19.436350000000001</v>
      </c>
      <c r="TB47" s="17">
        <v>19.436350000000001</v>
      </c>
      <c r="TC47" s="17">
        <v>0.76365000000000005</v>
      </c>
      <c r="TD47" s="17">
        <v>0.7</v>
      </c>
      <c r="TE47" s="17">
        <v>0.85</v>
      </c>
      <c r="TF47" s="17">
        <v>2.0840000000000001</v>
      </c>
      <c r="TG47" s="17">
        <v>-1.3839999999999999</v>
      </c>
      <c r="TH47" s="17">
        <v>18.7</v>
      </c>
      <c r="TI47" s="17">
        <v>35.46</v>
      </c>
      <c r="TJ47" s="17">
        <v>46.121000000000002</v>
      </c>
      <c r="TK47" s="17">
        <v>-27.420999999999999</v>
      </c>
      <c r="TL47" s="17">
        <v>0</v>
      </c>
      <c r="TM47" s="17"/>
      <c r="TN47" s="17"/>
      <c r="TO47" s="17">
        <v>0</v>
      </c>
      <c r="TP47" s="17">
        <v>102.7</v>
      </c>
      <c r="TQ47" s="17">
        <v>73.290000000000006</v>
      </c>
      <c r="TR47" s="17">
        <v>56.640360000000001</v>
      </c>
      <c r="TS47" s="17">
        <v>46.059640000000002</v>
      </c>
      <c r="TT47" s="17">
        <v>102.3</v>
      </c>
      <c r="TU47" s="17">
        <v>97.21</v>
      </c>
      <c r="TV47" s="17">
        <v>103.12269000000001</v>
      </c>
      <c r="TW47" s="17">
        <v>-0.82269000000000003</v>
      </c>
      <c r="TX47" s="17">
        <v>15.9</v>
      </c>
      <c r="TY47" s="17">
        <v>4.117</v>
      </c>
      <c r="TZ47" s="17">
        <v>2.0700400000000001</v>
      </c>
      <c r="UA47" s="17">
        <v>13.82996</v>
      </c>
      <c r="UB47" s="17">
        <v>9.4</v>
      </c>
      <c r="UC47" s="17">
        <v>7.5369999999999999</v>
      </c>
      <c r="UD47" s="17">
        <v>4.5803000000000003</v>
      </c>
      <c r="UE47" s="17">
        <v>4.8197000000000001</v>
      </c>
      <c r="UF47" s="17">
        <v>0</v>
      </c>
      <c r="UG47" s="17"/>
      <c r="UH47" s="17"/>
      <c r="UI47" s="17">
        <v>0</v>
      </c>
      <c r="UJ47" s="17">
        <v>20.9</v>
      </c>
      <c r="UK47" s="17">
        <v>19.436350000000001</v>
      </c>
      <c r="UL47" s="17">
        <v>19.436350000000001</v>
      </c>
      <c r="UM47" s="17">
        <v>1.4636499999999999</v>
      </c>
      <c r="UN47" s="17">
        <v>8.1999999999999993</v>
      </c>
      <c r="UO47" s="17">
        <v>8.1999999999999993</v>
      </c>
      <c r="UP47" s="17">
        <v>8.1999999999999993</v>
      </c>
      <c r="UQ47" s="17">
        <v>0</v>
      </c>
      <c r="UR47" s="17">
        <v>8.1999999999999993</v>
      </c>
      <c r="US47" s="17">
        <v>7.1</v>
      </c>
      <c r="UT47" s="17">
        <v>7.1</v>
      </c>
      <c r="UU47" s="17">
        <v>1.1000000000000001</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0</v>
      </c>
      <c r="VI47" s="17">
        <v>1.0529999999999999</v>
      </c>
      <c r="VJ47" s="17">
        <v>1.0529999999999999</v>
      </c>
      <c r="VK47" s="17">
        <v>-1.0529999999999999</v>
      </c>
      <c r="VL47" s="17">
        <v>0</v>
      </c>
      <c r="VM47" s="17"/>
      <c r="VN47" s="17"/>
      <c r="VO47" s="17">
        <v>0</v>
      </c>
      <c r="VP47" s="17">
        <v>0</v>
      </c>
      <c r="VQ47" s="17"/>
      <c r="VR47" s="17"/>
      <c r="VS47" s="17">
        <v>0</v>
      </c>
      <c r="VT47" s="17">
        <v>0</v>
      </c>
      <c r="VU47" s="17"/>
      <c r="VV47" s="17"/>
      <c r="VW47" s="17">
        <v>0</v>
      </c>
      <c r="VX47" s="17">
        <v>0.6</v>
      </c>
      <c r="VY47" s="17">
        <v>0.6</v>
      </c>
      <c r="VZ47" s="17">
        <v>0.6</v>
      </c>
      <c r="WA47" s="17">
        <v>0</v>
      </c>
      <c r="WB47" s="17">
        <v>117.1</v>
      </c>
      <c r="WC47" s="17">
        <v>81.319999999999993</v>
      </c>
      <c r="WD47" s="17">
        <v>115.667</v>
      </c>
      <c r="WE47" s="17">
        <v>1.4330000000000001</v>
      </c>
      <c r="WF47" s="17">
        <v>125.1</v>
      </c>
      <c r="WG47" s="17">
        <v>73.86</v>
      </c>
      <c r="WH47" s="17">
        <v>113.39</v>
      </c>
      <c r="WI47" s="17">
        <v>11.71</v>
      </c>
      <c r="WJ47" s="17">
        <v>0</v>
      </c>
      <c r="WK47" s="17"/>
      <c r="WL47" s="17"/>
      <c r="WM47" s="17">
        <v>0</v>
      </c>
      <c r="WN47" s="17">
        <v>4.8</v>
      </c>
      <c r="WO47" s="17">
        <v>4.2</v>
      </c>
      <c r="WP47" s="17">
        <v>4.2</v>
      </c>
      <c r="WQ47" s="17">
        <v>0.6</v>
      </c>
      <c r="WR47" s="17">
        <v>2.2999999999999998</v>
      </c>
      <c r="WS47" s="17">
        <v>2.4</v>
      </c>
      <c r="WT47" s="17">
        <v>2.4</v>
      </c>
      <c r="WU47" s="17">
        <v>-0.1</v>
      </c>
      <c r="WV47" s="17">
        <v>1</v>
      </c>
      <c r="WW47" s="17">
        <v>1.2</v>
      </c>
      <c r="WX47" s="17">
        <v>1.2</v>
      </c>
      <c r="WY47" s="17">
        <v>-0.2</v>
      </c>
      <c r="WZ47" s="17">
        <v>2.7</v>
      </c>
      <c r="XA47" s="17">
        <v>2.8</v>
      </c>
      <c r="XB47" s="17">
        <v>2.8</v>
      </c>
      <c r="XC47" s="17">
        <v>-0.1</v>
      </c>
      <c r="XD47" s="17">
        <v>0</v>
      </c>
      <c r="XE47" s="17"/>
      <c r="XF47" s="17"/>
      <c r="XG47" s="17">
        <v>0</v>
      </c>
      <c r="XH47" s="17">
        <v>6</v>
      </c>
      <c r="XI47" s="17">
        <v>6.4</v>
      </c>
      <c r="XJ47" s="17">
        <v>6.4</v>
      </c>
      <c r="XK47" s="17">
        <v>-0.4</v>
      </c>
      <c r="XL47" s="17">
        <v>20</v>
      </c>
      <c r="XM47" s="17">
        <v>19.241980000000002</v>
      </c>
      <c r="XN47" s="17">
        <v>19.241980000000002</v>
      </c>
      <c r="XO47" s="17">
        <v>0.75802000000000003</v>
      </c>
      <c r="XP47" s="17">
        <v>20</v>
      </c>
      <c r="XQ47" s="17">
        <v>19.241980000000002</v>
      </c>
      <c r="XR47" s="17">
        <v>19.241980000000002</v>
      </c>
      <c r="XS47" s="17">
        <v>0.75802000000000003</v>
      </c>
      <c r="XT47" s="17"/>
      <c r="XU47" s="17"/>
      <c r="XV47" s="17"/>
      <c r="XW47" s="17">
        <v>0</v>
      </c>
      <c r="XX47" s="17">
        <v>42.3</v>
      </c>
      <c r="XY47" s="17">
        <v>38.5</v>
      </c>
      <c r="XZ47" s="17">
        <v>30</v>
      </c>
      <c r="YA47" s="17">
        <v>12.3</v>
      </c>
      <c r="YB47" s="17">
        <v>32.700000000000003</v>
      </c>
      <c r="YC47" s="17">
        <v>38.5</v>
      </c>
      <c r="YD47" s="17">
        <v>30</v>
      </c>
      <c r="YE47" s="17">
        <v>2.7</v>
      </c>
      <c r="YF47" s="17">
        <v>16.8</v>
      </c>
      <c r="YG47" s="17">
        <v>14</v>
      </c>
      <c r="YH47" s="17">
        <v>14</v>
      </c>
      <c r="YI47" s="17">
        <v>2.8</v>
      </c>
      <c r="YJ47" s="17">
        <v>11.5</v>
      </c>
      <c r="YK47" s="17">
        <v>18</v>
      </c>
      <c r="YL47" s="17">
        <v>18</v>
      </c>
      <c r="YM47" s="17">
        <v>-6.5</v>
      </c>
      <c r="YN47" s="17">
        <v>6.3</v>
      </c>
      <c r="YO47" s="17">
        <v>7.59</v>
      </c>
      <c r="YP47" s="17">
        <v>7.59</v>
      </c>
      <c r="YQ47" s="17">
        <v>-1.29</v>
      </c>
      <c r="YR47" s="17">
        <v>11.5</v>
      </c>
      <c r="YS47" s="17">
        <v>11</v>
      </c>
      <c r="YT47" s="17">
        <v>11</v>
      </c>
      <c r="YU47" s="17">
        <v>0.5</v>
      </c>
      <c r="YV47" s="17">
        <v>18.2</v>
      </c>
      <c r="YW47" s="17">
        <v>19</v>
      </c>
      <c r="YX47" s="17">
        <v>19</v>
      </c>
      <c r="YY47" s="17">
        <v>-0.8</v>
      </c>
    </row>
    <row r="48" spans="1:675" ht="24" customHeight="1" x14ac:dyDescent="0.3">
      <c r="A48" s="1"/>
      <c r="B48" s="18" t="s">
        <v>59</v>
      </c>
      <c r="C48" s="18" t="s">
        <v>783</v>
      </c>
      <c r="D48" s="19">
        <v>202.7</v>
      </c>
      <c r="E48" s="19">
        <v>203.40136000000001</v>
      </c>
      <c r="F48" s="19">
        <v>203.40136000000001</v>
      </c>
      <c r="G48" s="19">
        <v>-0.70135999999999998</v>
      </c>
      <c r="H48" s="19">
        <v>658.3</v>
      </c>
      <c r="I48" s="19">
        <v>650</v>
      </c>
      <c r="J48" s="19">
        <v>629.90463999999997</v>
      </c>
      <c r="K48" s="19">
        <v>28.39536</v>
      </c>
      <c r="L48" s="19">
        <v>146</v>
      </c>
      <c r="M48" s="19">
        <v>147.4599</v>
      </c>
      <c r="N48" s="19">
        <v>205.11832000000001</v>
      </c>
      <c r="O48" s="19">
        <v>-59.118319999999997</v>
      </c>
      <c r="P48" s="19">
        <v>7.5</v>
      </c>
      <c r="Q48" s="19">
        <v>8.8258700000000001</v>
      </c>
      <c r="R48" s="19">
        <v>8.8258700000000001</v>
      </c>
      <c r="S48" s="19">
        <v>-1.3258700000000001</v>
      </c>
      <c r="T48" s="19">
        <v>7.5</v>
      </c>
      <c r="U48" s="19">
        <v>8.5166900000000005</v>
      </c>
      <c r="V48" s="19">
        <v>8.5166900000000005</v>
      </c>
      <c r="W48" s="19">
        <v>-1.0166900000000001</v>
      </c>
      <c r="X48" s="19">
        <v>93.5</v>
      </c>
      <c r="Y48" s="19">
        <v>91.867829999999998</v>
      </c>
      <c r="Z48" s="19">
        <v>91.867829999999998</v>
      </c>
      <c r="AA48" s="19">
        <v>1.6321699999999999</v>
      </c>
      <c r="AB48" s="19">
        <v>228.4</v>
      </c>
      <c r="AC48" s="19">
        <v>230.00147999999999</v>
      </c>
      <c r="AD48" s="19">
        <v>242</v>
      </c>
      <c r="AE48" s="19">
        <v>-13.6</v>
      </c>
      <c r="AF48" s="19"/>
      <c r="AG48" s="19"/>
      <c r="AH48" s="19"/>
      <c r="AI48" s="19">
        <v>0</v>
      </c>
      <c r="AJ48" s="19">
        <v>82.1</v>
      </c>
      <c r="AK48" s="19">
        <v>87.326560000000001</v>
      </c>
      <c r="AL48" s="19">
        <v>87.326560000000001</v>
      </c>
      <c r="AM48" s="19">
        <v>-5.2265600000000001</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c r="BI48" s="19"/>
      <c r="BJ48" s="19"/>
      <c r="BK48" s="19">
        <v>0</v>
      </c>
      <c r="BL48" s="19">
        <v>580.79999999999995</v>
      </c>
      <c r="BM48" s="19">
        <v>582.50599999999997</v>
      </c>
      <c r="BN48" s="19">
        <v>582.50599999999997</v>
      </c>
      <c r="BO48" s="19">
        <v>-1.706</v>
      </c>
      <c r="BP48" s="19">
        <v>10.7</v>
      </c>
      <c r="BQ48" s="19">
        <v>10.52094</v>
      </c>
      <c r="BR48" s="19">
        <v>10.52094</v>
      </c>
      <c r="BS48" s="19">
        <v>0.17906</v>
      </c>
      <c r="BT48" s="19">
        <v>10.5</v>
      </c>
      <c r="BU48" s="19">
        <v>17.629960000000001</v>
      </c>
      <c r="BV48" s="19">
        <v>17.629960000000001</v>
      </c>
      <c r="BW48" s="19">
        <v>-7.1299599999999996</v>
      </c>
      <c r="BX48" s="19"/>
      <c r="BY48" s="19"/>
      <c r="BZ48" s="19"/>
      <c r="CA48" s="19">
        <v>0</v>
      </c>
      <c r="CB48" s="19"/>
      <c r="CC48" s="19"/>
      <c r="CD48" s="19"/>
      <c r="CE48" s="19">
        <v>0</v>
      </c>
      <c r="CF48" s="19"/>
      <c r="CG48" s="19"/>
      <c r="CH48" s="19"/>
      <c r="CI48" s="19">
        <v>0</v>
      </c>
      <c r="CJ48" s="19">
        <v>167.7</v>
      </c>
      <c r="CK48" s="19">
        <v>164.06706</v>
      </c>
      <c r="CL48" s="19">
        <v>164.06706</v>
      </c>
      <c r="CM48" s="19">
        <v>3.6329400000000001</v>
      </c>
      <c r="CN48" s="19">
        <v>10</v>
      </c>
      <c r="CO48" s="19">
        <v>9.2994299999999992</v>
      </c>
      <c r="CP48" s="19">
        <v>9.2994299999999992</v>
      </c>
      <c r="CQ48" s="19">
        <v>0.70057000000000003</v>
      </c>
      <c r="CR48" s="19">
        <v>6.6</v>
      </c>
      <c r="CS48" s="19">
        <v>4.9935799999999997</v>
      </c>
      <c r="CT48" s="19">
        <v>4.9935799999999997</v>
      </c>
      <c r="CU48" s="19">
        <v>1.60642</v>
      </c>
      <c r="CV48" s="19"/>
      <c r="CW48" s="19"/>
      <c r="CX48" s="19"/>
      <c r="CY48" s="19">
        <v>0</v>
      </c>
      <c r="CZ48" s="19">
        <v>6.1</v>
      </c>
      <c r="DA48" s="19">
        <v>6.8787000000000003</v>
      </c>
      <c r="DB48" s="19">
        <v>6.8787000000000003</v>
      </c>
      <c r="DC48" s="19">
        <v>-0.77869999999999995</v>
      </c>
      <c r="DD48" s="19"/>
      <c r="DE48" s="19"/>
      <c r="DF48" s="19"/>
      <c r="DG48" s="19">
        <v>0</v>
      </c>
      <c r="DH48" s="19">
        <v>141</v>
      </c>
      <c r="DI48" s="19">
        <v>121.84913</v>
      </c>
      <c r="DJ48" s="19">
        <v>139.89874</v>
      </c>
      <c r="DK48" s="19">
        <v>1.1012599999999999</v>
      </c>
      <c r="DL48" s="19"/>
      <c r="DM48" s="19"/>
      <c r="DN48" s="19"/>
      <c r="DO48" s="19">
        <v>0</v>
      </c>
      <c r="DP48" s="19"/>
      <c r="DQ48" s="19"/>
      <c r="DR48" s="19"/>
      <c r="DS48" s="19">
        <v>0</v>
      </c>
      <c r="DT48" s="19">
        <v>0</v>
      </c>
      <c r="DU48" s="19">
        <v>22.27216</v>
      </c>
      <c r="DV48" s="19">
        <v>23.215890000000002</v>
      </c>
      <c r="DW48" s="19">
        <v>-23.215890000000002</v>
      </c>
      <c r="DX48" s="19"/>
      <c r="DY48" s="19"/>
      <c r="DZ48" s="19"/>
      <c r="EA48" s="19">
        <v>0</v>
      </c>
      <c r="EB48" s="19">
        <v>110.3</v>
      </c>
      <c r="EC48" s="19">
        <v>112.46647</v>
      </c>
      <c r="ED48" s="19">
        <v>112.46647</v>
      </c>
      <c r="EE48" s="19">
        <v>-2.1664699999999999</v>
      </c>
      <c r="EF48" s="19">
        <v>206.3</v>
      </c>
      <c r="EG48" s="19">
        <v>198.14788999999999</v>
      </c>
      <c r="EH48" s="19">
        <v>220.69499999999999</v>
      </c>
      <c r="EI48" s="19">
        <v>-14.395</v>
      </c>
      <c r="EJ48" s="19">
        <v>171.7</v>
      </c>
      <c r="EK48" s="19"/>
      <c r="EL48" s="19">
        <v>170.96541999999999</v>
      </c>
      <c r="EM48" s="19">
        <v>0.73458000000000001</v>
      </c>
      <c r="EN48" s="19"/>
      <c r="EO48" s="19"/>
      <c r="EP48" s="19"/>
      <c r="EQ48" s="19">
        <v>0</v>
      </c>
      <c r="ER48" s="19"/>
      <c r="ES48" s="19"/>
      <c r="ET48" s="19"/>
      <c r="EU48" s="19">
        <v>0</v>
      </c>
      <c r="EV48" s="19">
        <v>6.5</v>
      </c>
      <c r="EW48" s="19">
        <v>6.39</v>
      </c>
      <c r="EX48" s="19">
        <v>6.39</v>
      </c>
      <c r="EY48" s="19">
        <v>0.11</v>
      </c>
      <c r="EZ48" s="19">
        <v>379</v>
      </c>
      <c r="FA48" s="19">
        <v>360</v>
      </c>
      <c r="FB48" s="19">
        <v>371.55509999999998</v>
      </c>
      <c r="FC48" s="19">
        <v>7.4448999999999996</v>
      </c>
      <c r="FD48" s="19">
        <v>81.5</v>
      </c>
      <c r="FE48" s="19">
        <v>81.635570000000001</v>
      </c>
      <c r="FF48" s="19">
        <v>81.635570000000001</v>
      </c>
      <c r="FG48" s="19">
        <v>-0.13557</v>
      </c>
      <c r="FH48" s="19">
        <v>151</v>
      </c>
      <c r="FI48" s="19">
        <v>149.98721</v>
      </c>
      <c r="FJ48" s="19">
        <v>149.98721</v>
      </c>
      <c r="FK48" s="19">
        <v>1.0127900000000001</v>
      </c>
      <c r="FL48" s="19">
        <v>38.4</v>
      </c>
      <c r="FM48" s="19">
        <v>41.89893</v>
      </c>
      <c r="FN48" s="19">
        <v>41.89893</v>
      </c>
      <c r="FO48" s="19">
        <v>-3.4989300000000001</v>
      </c>
      <c r="FP48" s="19">
        <v>18.600000000000001</v>
      </c>
      <c r="FQ48" s="19">
        <v>19.21088</v>
      </c>
      <c r="FR48" s="19">
        <v>19.21088</v>
      </c>
      <c r="FS48" s="19">
        <v>-0.61087999999999998</v>
      </c>
      <c r="FT48" s="19">
        <v>12.7</v>
      </c>
      <c r="FU48" s="19">
        <v>18.172979999999999</v>
      </c>
      <c r="FV48" s="19">
        <v>18.172979999999999</v>
      </c>
      <c r="FW48" s="19">
        <v>-5.4729799999999997</v>
      </c>
      <c r="FX48" s="19">
        <v>89.7</v>
      </c>
      <c r="FY48" s="19">
        <v>87.773570000000007</v>
      </c>
      <c r="FZ48" s="19">
        <v>87.773570000000007</v>
      </c>
      <c r="GA48" s="19">
        <v>1.9264300000000001</v>
      </c>
      <c r="GB48" s="19">
        <v>172.4</v>
      </c>
      <c r="GC48" s="19">
        <v>172.58869000000001</v>
      </c>
      <c r="GD48" s="19">
        <v>176.44597999999999</v>
      </c>
      <c r="GE48" s="19">
        <v>-4.0459800000000001</v>
      </c>
      <c r="GF48" s="19">
        <v>173</v>
      </c>
      <c r="GG48" s="19">
        <v>172.58869000000001</v>
      </c>
      <c r="GH48" s="19">
        <v>176.44597999999999</v>
      </c>
      <c r="GI48" s="19">
        <v>-3.44598</v>
      </c>
      <c r="GJ48" s="19">
        <v>176.1</v>
      </c>
      <c r="GK48" s="19">
        <v>173.10697999999999</v>
      </c>
      <c r="GL48" s="19">
        <v>176.97585000000001</v>
      </c>
      <c r="GM48" s="19">
        <v>-0.87585000000000002</v>
      </c>
      <c r="GN48" s="19">
        <v>108.2</v>
      </c>
      <c r="GO48" s="19">
        <v>110.48202000000001</v>
      </c>
      <c r="GP48" s="19">
        <v>110.48202000000001</v>
      </c>
      <c r="GQ48" s="19">
        <v>-2.2820200000000002</v>
      </c>
      <c r="GR48" s="19">
        <v>39.700000000000003</v>
      </c>
      <c r="GS48" s="19">
        <v>37.900869999999998</v>
      </c>
      <c r="GT48" s="19">
        <v>45</v>
      </c>
      <c r="GU48" s="19">
        <v>-5.3</v>
      </c>
      <c r="GV48" s="19"/>
      <c r="GW48" s="19"/>
      <c r="GX48" s="19">
        <v>38.272109999999998</v>
      </c>
      <c r="GY48" s="19">
        <v>-38.272109999999998</v>
      </c>
      <c r="GZ48" s="19">
        <v>3.8</v>
      </c>
      <c r="HA48" s="19"/>
      <c r="HB48" s="19"/>
      <c r="HC48" s="19">
        <v>3.8</v>
      </c>
      <c r="HD48" s="19">
        <v>29</v>
      </c>
      <c r="HE48" s="19">
        <v>30.13373</v>
      </c>
      <c r="HF48" s="19">
        <v>30.13373</v>
      </c>
      <c r="HG48" s="19">
        <v>-1.1337299999999999</v>
      </c>
      <c r="HH48" s="19">
        <v>164.5</v>
      </c>
      <c r="HI48" s="19">
        <v>162.37237999999999</v>
      </c>
      <c r="HJ48" s="19">
        <v>143.72333</v>
      </c>
      <c r="HK48" s="19">
        <v>20.776669999999999</v>
      </c>
      <c r="HL48" s="19"/>
      <c r="HM48" s="19"/>
      <c r="HN48" s="19"/>
      <c r="HO48" s="19">
        <v>0</v>
      </c>
      <c r="HP48" s="19"/>
      <c r="HQ48" s="19"/>
      <c r="HR48" s="19"/>
      <c r="HS48" s="19">
        <v>0</v>
      </c>
      <c r="HT48" s="19">
        <v>94.7</v>
      </c>
      <c r="HU48" s="19">
        <v>95.545190000000005</v>
      </c>
      <c r="HV48" s="19">
        <v>95.545190000000005</v>
      </c>
      <c r="HW48" s="19">
        <v>-0.84519</v>
      </c>
      <c r="HX48" s="19"/>
      <c r="HY48" s="19"/>
      <c r="HZ48" s="19"/>
      <c r="IA48" s="19">
        <v>0</v>
      </c>
      <c r="IB48" s="19"/>
      <c r="IC48" s="19"/>
      <c r="ID48" s="19"/>
      <c r="IE48" s="19">
        <v>0</v>
      </c>
      <c r="IF48" s="19">
        <v>42.6</v>
      </c>
      <c r="IG48" s="19">
        <v>45.265309999999999</v>
      </c>
      <c r="IH48" s="19">
        <v>45.265309999999999</v>
      </c>
      <c r="II48" s="19">
        <v>-2.6653099999999998</v>
      </c>
      <c r="IJ48" s="19"/>
      <c r="IK48" s="19"/>
      <c r="IL48" s="19"/>
      <c r="IM48" s="19">
        <v>0</v>
      </c>
      <c r="IN48" s="19"/>
      <c r="IO48" s="19"/>
      <c r="IP48" s="19"/>
      <c r="IQ48" s="19">
        <v>0</v>
      </c>
      <c r="IR48" s="19"/>
      <c r="IS48" s="19"/>
      <c r="IT48" s="19"/>
      <c r="IU48" s="19">
        <v>0</v>
      </c>
      <c r="IV48" s="19">
        <v>131.69999999999999</v>
      </c>
      <c r="IW48" s="19">
        <v>136.69067999999999</v>
      </c>
      <c r="IX48" s="19">
        <v>136.69067999999999</v>
      </c>
      <c r="IY48" s="19">
        <v>-4.9906800000000002</v>
      </c>
      <c r="IZ48" s="19"/>
      <c r="JA48" s="19"/>
      <c r="JB48" s="19"/>
      <c r="JC48" s="19">
        <v>0</v>
      </c>
      <c r="JD48" s="19"/>
      <c r="JE48" s="19"/>
      <c r="JF48" s="19"/>
      <c r="JG48" s="19">
        <v>0</v>
      </c>
      <c r="JH48" s="19"/>
      <c r="JI48" s="19"/>
      <c r="JJ48" s="19"/>
      <c r="JK48" s="19">
        <v>0</v>
      </c>
      <c r="JL48" s="19"/>
      <c r="JM48" s="19"/>
      <c r="JN48" s="19"/>
      <c r="JO48" s="19">
        <v>0</v>
      </c>
      <c r="JP48" s="19"/>
      <c r="JQ48" s="19"/>
      <c r="JR48" s="19"/>
      <c r="JS48" s="19">
        <v>0</v>
      </c>
      <c r="JT48" s="19"/>
      <c r="JU48" s="19"/>
      <c r="JV48" s="19"/>
      <c r="JW48" s="19">
        <v>0</v>
      </c>
      <c r="JX48" s="19">
        <v>195.6</v>
      </c>
      <c r="JY48" s="19">
        <v>200.67499000000001</v>
      </c>
      <c r="JZ48" s="19">
        <v>200.67499000000001</v>
      </c>
      <c r="KA48" s="19">
        <v>-5.0749899999999997</v>
      </c>
      <c r="KB48" s="19">
        <v>195.4</v>
      </c>
      <c r="KC48" s="19">
        <v>200.3066</v>
      </c>
      <c r="KD48" s="19">
        <v>200.3066</v>
      </c>
      <c r="KE48" s="19">
        <v>-4.9066000000000001</v>
      </c>
      <c r="KF48" s="19">
        <v>195.7</v>
      </c>
      <c r="KG48" s="19">
        <v>200.18467000000001</v>
      </c>
      <c r="KH48" s="19">
        <v>200.18467000000001</v>
      </c>
      <c r="KI48" s="19">
        <v>-4.4846700000000004</v>
      </c>
      <c r="KJ48" s="19">
        <v>112.8</v>
      </c>
      <c r="KK48" s="19">
        <v>111.97</v>
      </c>
      <c r="KL48" s="19">
        <v>54</v>
      </c>
      <c r="KM48" s="19">
        <v>58.8</v>
      </c>
      <c r="KN48" s="19"/>
      <c r="KO48" s="19"/>
      <c r="KP48" s="19"/>
      <c r="KQ48" s="19">
        <v>0</v>
      </c>
      <c r="KR48" s="19"/>
      <c r="KS48" s="19"/>
      <c r="KT48" s="19"/>
      <c r="KU48" s="19">
        <v>0</v>
      </c>
      <c r="KV48" s="19"/>
      <c r="KW48" s="19">
        <v>4.7853599999999998</v>
      </c>
      <c r="KX48" s="19">
        <v>4.7853500000000002</v>
      </c>
      <c r="KY48" s="19">
        <v>-4.7853500000000002</v>
      </c>
      <c r="KZ48" s="19">
        <v>239.8</v>
      </c>
      <c r="LA48" s="19">
        <v>231.83090000000001</v>
      </c>
      <c r="LB48" s="19">
        <v>234.81417999999999</v>
      </c>
      <c r="LC48" s="19">
        <v>4.9858200000000004</v>
      </c>
      <c r="LD48" s="19">
        <v>136.1</v>
      </c>
      <c r="LE48" s="19">
        <v>133.16031000000001</v>
      </c>
      <c r="LF48" s="19">
        <v>114.73898</v>
      </c>
      <c r="LG48" s="19">
        <v>21.36102</v>
      </c>
      <c r="LH48" s="19">
        <v>63</v>
      </c>
      <c r="LI48" s="19">
        <v>67.199219999999997</v>
      </c>
      <c r="LJ48" s="19">
        <v>67.199219999999997</v>
      </c>
      <c r="LK48" s="19">
        <v>-4.1992200000000004</v>
      </c>
      <c r="LL48" s="19">
        <v>78.099999999999994</v>
      </c>
      <c r="LM48" s="19">
        <v>78.567999999999998</v>
      </c>
      <c r="LN48" s="19">
        <v>78.567999999999998</v>
      </c>
      <c r="LO48" s="19">
        <v>-0.46800000000000003</v>
      </c>
      <c r="LP48" s="19">
        <v>31.2</v>
      </c>
      <c r="LQ48" s="19">
        <v>29.980560000000001</v>
      </c>
      <c r="LR48" s="19">
        <v>29.980560000000001</v>
      </c>
      <c r="LS48" s="19">
        <v>1.2194400000000001</v>
      </c>
      <c r="LT48" s="19"/>
      <c r="LU48" s="19"/>
      <c r="LV48" s="19"/>
      <c r="LW48" s="19">
        <v>0</v>
      </c>
      <c r="LX48" s="19"/>
      <c r="LY48" s="19"/>
      <c r="LZ48" s="19"/>
      <c r="MA48" s="19">
        <v>0</v>
      </c>
      <c r="MB48" s="19"/>
      <c r="MC48" s="19"/>
      <c r="MD48" s="19"/>
      <c r="ME48" s="19">
        <v>0</v>
      </c>
      <c r="MF48" s="19">
        <v>138.4</v>
      </c>
      <c r="MG48" s="19">
        <v>136.26948999999999</v>
      </c>
      <c r="MH48" s="19">
        <v>136.26948999999999</v>
      </c>
      <c r="MI48" s="19">
        <v>2.1305100000000001</v>
      </c>
      <c r="MJ48" s="19"/>
      <c r="MK48" s="19"/>
      <c r="ML48" s="19"/>
      <c r="MM48" s="19">
        <v>0</v>
      </c>
      <c r="MN48" s="19"/>
      <c r="MO48" s="19"/>
      <c r="MP48" s="19"/>
      <c r="MQ48" s="19">
        <v>0</v>
      </c>
      <c r="MR48" s="19"/>
      <c r="MS48" s="19"/>
      <c r="MT48" s="19"/>
      <c r="MU48" s="19">
        <v>0</v>
      </c>
      <c r="MV48" s="19">
        <v>176.3</v>
      </c>
      <c r="MW48" s="19">
        <v>175.465</v>
      </c>
      <c r="MX48" s="19">
        <v>175.46499</v>
      </c>
      <c r="MY48" s="19">
        <v>0.83501000000000003</v>
      </c>
      <c r="MZ48" s="19">
        <v>176.6</v>
      </c>
      <c r="NA48" s="19">
        <v>175.43683999999999</v>
      </c>
      <c r="NB48" s="19"/>
      <c r="NC48" s="19">
        <v>176.6</v>
      </c>
      <c r="ND48" s="19">
        <v>176.8</v>
      </c>
      <c r="NE48" s="19">
        <v>176.22309000000001</v>
      </c>
      <c r="NF48" s="19">
        <v>176.22309000000001</v>
      </c>
      <c r="NG48" s="19">
        <v>0.57691000000000003</v>
      </c>
      <c r="NH48" s="19">
        <v>95.8</v>
      </c>
      <c r="NI48" s="19">
        <v>175.92723000000001</v>
      </c>
      <c r="NJ48" s="19"/>
      <c r="NK48" s="19">
        <v>95.8</v>
      </c>
      <c r="NL48" s="19"/>
      <c r="NM48" s="19"/>
      <c r="NN48" s="19"/>
      <c r="NO48" s="19">
        <v>0</v>
      </c>
      <c r="NP48" s="19"/>
      <c r="NQ48" s="19"/>
      <c r="NR48" s="19"/>
      <c r="NS48" s="19">
        <v>0</v>
      </c>
      <c r="NT48" s="19"/>
      <c r="NU48" s="19"/>
      <c r="NV48" s="19">
        <v>9.09</v>
      </c>
      <c r="NW48" s="19">
        <v>-9.09</v>
      </c>
      <c r="NX48" s="19">
        <v>9.3000000000000007</v>
      </c>
      <c r="NY48" s="19">
        <v>9.0694199999999991</v>
      </c>
      <c r="NZ48" s="19">
        <v>9.0694199999999991</v>
      </c>
      <c r="OA48" s="19">
        <v>0.23058000000000001</v>
      </c>
      <c r="OB48" s="19">
        <v>10.199999999999999</v>
      </c>
      <c r="OC48" s="19">
        <v>10</v>
      </c>
      <c r="OD48" s="19">
        <v>10</v>
      </c>
      <c r="OE48" s="19">
        <v>0.2</v>
      </c>
      <c r="OF48" s="19">
        <v>0</v>
      </c>
      <c r="OG48" s="19"/>
      <c r="OH48" s="19"/>
      <c r="OI48" s="19">
        <v>0</v>
      </c>
      <c r="OJ48" s="19">
        <v>109</v>
      </c>
      <c r="OK48" s="19">
        <v>105.48</v>
      </c>
      <c r="OL48" s="19">
        <v>121.73</v>
      </c>
      <c r="OM48" s="19">
        <v>-12.73</v>
      </c>
      <c r="ON48" s="19">
        <v>0</v>
      </c>
      <c r="OO48" s="19"/>
      <c r="OP48" s="19"/>
      <c r="OQ48" s="19">
        <v>0</v>
      </c>
      <c r="OR48" s="19">
        <v>0</v>
      </c>
      <c r="OS48" s="19">
        <v>0.70099999999999996</v>
      </c>
      <c r="OT48" s="19">
        <v>0.70099999999999996</v>
      </c>
      <c r="OU48" s="19">
        <v>-0.70099999999999996</v>
      </c>
      <c r="OV48" s="19">
        <v>0</v>
      </c>
      <c r="OW48" s="19"/>
      <c r="OX48" s="19"/>
      <c r="OY48" s="19">
        <v>0</v>
      </c>
      <c r="OZ48" s="19">
        <v>20.3</v>
      </c>
      <c r="PA48" s="19">
        <v>20.456230000000001</v>
      </c>
      <c r="PB48" s="19">
        <v>20.456230000000001</v>
      </c>
      <c r="PC48" s="19">
        <v>-0.15623000000000001</v>
      </c>
      <c r="PD48" s="19">
        <v>10.5</v>
      </c>
      <c r="PE48" s="19">
        <v>9.9830000000000005</v>
      </c>
      <c r="PF48" s="19">
        <v>9.9830000000000005</v>
      </c>
      <c r="PG48" s="19">
        <v>0.51700000000000002</v>
      </c>
      <c r="PH48" s="19">
        <v>5.7</v>
      </c>
      <c r="PI48" s="19">
        <v>5.67</v>
      </c>
      <c r="PJ48" s="19">
        <v>5.67</v>
      </c>
      <c r="PK48" s="19">
        <v>0.03</v>
      </c>
      <c r="PL48" s="19">
        <v>0</v>
      </c>
      <c r="PM48" s="19"/>
      <c r="PN48" s="19"/>
      <c r="PO48" s="19">
        <v>0</v>
      </c>
      <c r="PP48" s="19">
        <v>0</v>
      </c>
      <c r="PQ48" s="19"/>
      <c r="PR48" s="19"/>
      <c r="PS48" s="19">
        <v>0</v>
      </c>
      <c r="PT48" s="19">
        <v>2.2000000000000002</v>
      </c>
      <c r="PU48" s="19">
        <v>1</v>
      </c>
      <c r="PV48" s="19">
        <v>1</v>
      </c>
      <c r="PW48" s="19">
        <v>1.2</v>
      </c>
      <c r="PX48" s="19">
        <v>2.9</v>
      </c>
      <c r="PY48" s="19">
        <v>1.6</v>
      </c>
      <c r="PZ48" s="19">
        <v>1.6</v>
      </c>
      <c r="QA48" s="19">
        <v>1.3</v>
      </c>
      <c r="QB48" s="19">
        <v>5</v>
      </c>
      <c r="QC48" s="19">
        <v>5</v>
      </c>
      <c r="QD48" s="19">
        <v>5</v>
      </c>
      <c r="QE48" s="19">
        <v>0</v>
      </c>
      <c r="QF48" s="19">
        <v>20.5</v>
      </c>
      <c r="QG48" s="19">
        <v>20.422219999999999</v>
      </c>
      <c r="QH48" s="19">
        <v>20.422219999999999</v>
      </c>
      <c r="QI48" s="19">
        <v>7.7780000000000002E-2</v>
      </c>
      <c r="QJ48" s="19">
        <v>10</v>
      </c>
      <c r="QK48" s="19">
        <v>19.436350000000001</v>
      </c>
      <c r="QL48" s="19">
        <v>19.436350000000001</v>
      </c>
      <c r="QM48" s="19">
        <v>-9.4363499999999991</v>
      </c>
      <c r="QN48" s="19">
        <v>18.5</v>
      </c>
      <c r="QO48" s="19">
        <v>17.492709999999999</v>
      </c>
      <c r="QP48" s="19">
        <v>17.492709999999999</v>
      </c>
      <c r="QQ48" s="19">
        <v>1.00729</v>
      </c>
      <c r="QR48" s="19">
        <v>3.5</v>
      </c>
      <c r="QS48" s="19">
        <v>3.5</v>
      </c>
      <c r="QT48" s="19">
        <v>3.5</v>
      </c>
      <c r="QU48" s="19">
        <v>0</v>
      </c>
      <c r="QV48" s="19">
        <v>18.5</v>
      </c>
      <c r="QW48" s="19">
        <v>17.881440000000001</v>
      </c>
      <c r="QX48" s="19">
        <v>17.881440000000001</v>
      </c>
      <c r="QY48" s="19">
        <v>0.61856</v>
      </c>
      <c r="QZ48" s="19">
        <v>0</v>
      </c>
      <c r="RA48" s="19"/>
      <c r="RB48" s="19"/>
      <c r="RC48" s="19">
        <v>0</v>
      </c>
      <c r="RD48" s="19">
        <v>0</v>
      </c>
      <c r="RE48" s="19"/>
      <c r="RF48" s="19"/>
      <c r="RG48" s="19">
        <v>0</v>
      </c>
      <c r="RH48" s="19">
        <v>27.8</v>
      </c>
      <c r="RI48" s="19">
        <v>25.48</v>
      </c>
      <c r="RJ48" s="19">
        <v>28.545999999999999</v>
      </c>
      <c r="RK48" s="19">
        <v>-0.746</v>
      </c>
      <c r="RL48" s="19">
        <v>74.7</v>
      </c>
      <c r="RM48" s="19">
        <v>80.09</v>
      </c>
      <c r="RN48" s="19">
        <v>85.897999999999996</v>
      </c>
      <c r="RO48" s="19">
        <v>-11.198</v>
      </c>
      <c r="RP48" s="19">
        <v>0</v>
      </c>
      <c r="RQ48" s="19"/>
      <c r="RR48" s="19"/>
      <c r="RS48" s="19">
        <v>0</v>
      </c>
      <c r="RT48" s="19">
        <v>2.9</v>
      </c>
      <c r="RU48" s="19">
        <v>3</v>
      </c>
      <c r="RV48" s="19">
        <v>3</v>
      </c>
      <c r="RW48" s="19">
        <v>-0.1</v>
      </c>
      <c r="RX48" s="19">
        <v>20.399999999999999</v>
      </c>
      <c r="RY48" s="19">
        <v>19.792000000000002</v>
      </c>
      <c r="RZ48" s="19">
        <v>19.792000000000002</v>
      </c>
      <c r="SA48" s="19">
        <v>0.60799999999999998</v>
      </c>
      <c r="SB48" s="19">
        <v>3.2</v>
      </c>
      <c r="SC48" s="19">
        <v>2</v>
      </c>
      <c r="SD48" s="19">
        <v>2</v>
      </c>
      <c r="SE48" s="19">
        <v>1.2</v>
      </c>
      <c r="SF48" s="19"/>
      <c r="SG48" s="19">
        <v>0.4</v>
      </c>
      <c r="SH48" s="19">
        <v>0.4</v>
      </c>
      <c r="SI48" s="19">
        <v>-0.4</v>
      </c>
      <c r="SJ48" s="19">
        <v>0</v>
      </c>
      <c r="SK48" s="19"/>
      <c r="SL48" s="19"/>
      <c r="SM48" s="19">
        <v>0</v>
      </c>
      <c r="SN48" s="19">
        <v>19.8</v>
      </c>
      <c r="SO48" s="19">
        <v>19.1448</v>
      </c>
      <c r="SP48" s="19">
        <v>19.1448</v>
      </c>
      <c r="SQ48" s="19">
        <v>0.6552</v>
      </c>
      <c r="SR48" s="19">
        <v>13.1</v>
      </c>
      <c r="SS48" s="19">
        <v>12.244899999999999</v>
      </c>
      <c r="ST48" s="19">
        <v>12.244899999999999</v>
      </c>
      <c r="SU48" s="19">
        <v>0.85509999999999997</v>
      </c>
      <c r="SV48" s="19">
        <v>20.2</v>
      </c>
      <c r="SW48" s="19">
        <v>19.436350000000001</v>
      </c>
      <c r="SX48" s="19">
        <v>19.436350000000001</v>
      </c>
      <c r="SY48" s="19">
        <v>0.76365000000000005</v>
      </c>
      <c r="SZ48" s="19">
        <v>20.2</v>
      </c>
      <c r="TA48" s="19">
        <v>19.436350000000001</v>
      </c>
      <c r="TB48" s="19">
        <v>19.436350000000001</v>
      </c>
      <c r="TC48" s="19">
        <v>0.76365000000000005</v>
      </c>
      <c r="TD48" s="19">
        <v>0.4</v>
      </c>
      <c r="TE48" s="19">
        <v>0.89</v>
      </c>
      <c r="TF48" s="19">
        <v>2.2010000000000001</v>
      </c>
      <c r="TG48" s="19">
        <v>-1.8009999999999999</v>
      </c>
      <c r="TH48" s="19">
        <v>13</v>
      </c>
      <c r="TI48" s="19">
        <v>30.17</v>
      </c>
      <c r="TJ48" s="19">
        <v>45.997</v>
      </c>
      <c r="TK48" s="19">
        <v>-32.997</v>
      </c>
      <c r="TL48" s="19">
        <v>0</v>
      </c>
      <c r="TM48" s="19"/>
      <c r="TN48" s="19"/>
      <c r="TO48" s="19">
        <v>0</v>
      </c>
      <c r="TP48" s="19">
        <v>91.2</v>
      </c>
      <c r="TQ48" s="19">
        <v>68.650000000000006</v>
      </c>
      <c r="TR48" s="19">
        <v>63.94659</v>
      </c>
      <c r="TS48" s="19">
        <v>27.253409999999999</v>
      </c>
      <c r="TT48" s="19">
        <v>101</v>
      </c>
      <c r="TU48" s="19">
        <v>95.2</v>
      </c>
      <c r="TV48" s="19">
        <v>101.09743</v>
      </c>
      <c r="TW48" s="19">
        <v>-9.7430000000000003E-2</v>
      </c>
      <c r="TX48" s="19">
        <v>10.1</v>
      </c>
      <c r="TY48" s="19">
        <v>3.3069999999999999</v>
      </c>
      <c r="TZ48" s="19">
        <v>1.6693199999999999</v>
      </c>
      <c r="UA48" s="19">
        <v>8.4306800000000006</v>
      </c>
      <c r="UB48" s="19">
        <v>7.2</v>
      </c>
      <c r="UC48" s="19">
        <v>6.3879999999999999</v>
      </c>
      <c r="UD48" s="19">
        <v>3.8553799999999998</v>
      </c>
      <c r="UE48" s="19">
        <v>3.3446199999999999</v>
      </c>
      <c r="UF48" s="19">
        <v>0</v>
      </c>
      <c r="UG48" s="19"/>
      <c r="UH48" s="19"/>
      <c r="UI48" s="19">
        <v>0</v>
      </c>
      <c r="UJ48" s="19">
        <v>20.9</v>
      </c>
      <c r="UK48" s="19">
        <v>19.436350000000001</v>
      </c>
      <c r="UL48" s="19">
        <v>19.436350000000001</v>
      </c>
      <c r="UM48" s="19">
        <v>1.4636499999999999</v>
      </c>
      <c r="UN48" s="19">
        <v>8.1999999999999993</v>
      </c>
      <c r="UO48" s="19">
        <v>8.1999999999999993</v>
      </c>
      <c r="UP48" s="19">
        <v>8.1999999999999993</v>
      </c>
      <c r="UQ48" s="19">
        <v>0</v>
      </c>
      <c r="UR48" s="19">
        <v>8.1</v>
      </c>
      <c r="US48" s="19">
        <v>7.1</v>
      </c>
      <c r="UT48" s="19">
        <v>7.1</v>
      </c>
      <c r="UU48" s="19">
        <v>1</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0</v>
      </c>
      <c r="VI48" s="19">
        <v>1.034</v>
      </c>
      <c r="VJ48" s="19">
        <v>1.034</v>
      </c>
      <c r="VK48" s="19">
        <v>-1.034</v>
      </c>
      <c r="VL48" s="19">
        <v>0</v>
      </c>
      <c r="VM48" s="19"/>
      <c r="VN48" s="19"/>
      <c r="VO48" s="19">
        <v>0</v>
      </c>
      <c r="VP48" s="19">
        <v>0</v>
      </c>
      <c r="VQ48" s="19"/>
      <c r="VR48" s="19"/>
      <c r="VS48" s="19">
        <v>0</v>
      </c>
      <c r="VT48" s="19">
        <v>0</v>
      </c>
      <c r="VU48" s="19"/>
      <c r="VV48" s="19"/>
      <c r="VW48" s="19">
        <v>0</v>
      </c>
      <c r="VX48" s="19">
        <v>0.6</v>
      </c>
      <c r="VY48" s="19">
        <v>0.6</v>
      </c>
      <c r="VZ48" s="19">
        <v>0.6</v>
      </c>
      <c r="WA48" s="19">
        <v>0</v>
      </c>
      <c r="WB48" s="19">
        <v>89.1</v>
      </c>
      <c r="WC48" s="19">
        <v>65.62</v>
      </c>
      <c r="WD48" s="19">
        <v>109.729</v>
      </c>
      <c r="WE48" s="19">
        <v>-20.629000000000001</v>
      </c>
      <c r="WF48" s="19">
        <v>90.6</v>
      </c>
      <c r="WG48" s="19">
        <v>55.63</v>
      </c>
      <c r="WH48" s="19">
        <v>99.266999999999996</v>
      </c>
      <c r="WI48" s="19">
        <v>-8.6669999999999998</v>
      </c>
      <c r="WJ48" s="19">
        <v>0</v>
      </c>
      <c r="WK48" s="19"/>
      <c r="WL48" s="19"/>
      <c r="WM48" s="19">
        <v>0</v>
      </c>
      <c r="WN48" s="19">
        <v>4.8</v>
      </c>
      <c r="WO48" s="19">
        <v>4.2</v>
      </c>
      <c r="WP48" s="19">
        <v>4.2</v>
      </c>
      <c r="WQ48" s="19">
        <v>0.6</v>
      </c>
      <c r="WR48" s="19">
        <v>2.2999999999999998</v>
      </c>
      <c r="WS48" s="19">
        <v>2.4</v>
      </c>
      <c r="WT48" s="19">
        <v>2.4</v>
      </c>
      <c r="WU48" s="19">
        <v>-0.1</v>
      </c>
      <c r="WV48" s="19">
        <v>1.1000000000000001</v>
      </c>
      <c r="WW48" s="19">
        <v>1.2</v>
      </c>
      <c r="WX48" s="19">
        <v>1.2</v>
      </c>
      <c r="WY48" s="19">
        <v>-0.1</v>
      </c>
      <c r="WZ48" s="19">
        <v>2.7</v>
      </c>
      <c r="XA48" s="19">
        <v>2.8</v>
      </c>
      <c r="XB48" s="19">
        <v>2.8</v>
      </c>
      <c r="XC48" s="19">
        <v>-0.1</v>
      </c>
      <c r="XD48" s="19">
        <v>0</v>
      </c>
      <c r="XE48" s="19"/>
      <c r="XF48" s="19"/>
      <c r="XG48" s="19">
        <v>0</v>
      </c>
      <c r="XH48" s="19">
        <v>5.9</v>
      </c>
      <c r="XI48" s="19">
        <v>6.4</v>
      </c>
      <c r="XJ48" s="19">
        <v>6.4</v>
      </c>
      <c r="XK48" s="19">
        <v>-0.5</v>
      </c>
      <c r="XL48" s="19">
        <v>20</v>
      </c>
      <c r="XM48" s="19">
        <v>19.241980000000002</v>
      </c>
      <c r="XN48" s="19">
        <v>19.241980000000002</v>
      </c>
      <c r="XO48" s="19">
        <v>0.75802000000000003</v>
      </c>
      <c r="XP48" s="19">
        <v>20</v>
      </c>
      <c r="XQ48" s="19">
        <v>19.241980000000002</v>
      </c>
      <c r="XR48" s="19">
        <v>19.241980000000002</v>
      </c>
      <c r="XS48" s="19">
        <v>0.75802000000000003</v>
      </c>
      <c r="XT48" s="19"/>
      <c r="XU48" s="19"/>
      <c r="XV48" s="19"/>
      <c r="XW48" s="19">
        <v>0</v>
      </c>
      <c r="XX48" s="19">
        <v>42.2</v>
      </c>
      <c r="XY48" s="19">
        <v>38.5</v>
      </c>
      <c r="XZ48" s="19">
        <v>30</v>
      </c>
      <c r="YA48" s="19">
        <v>12.2</v>
      </c>
      <c r="YB48" s="19">
        <v>33</v>
      </c>
      <c r="YC48" s="19">
        <v>38.5</v>
      </c>
      <c r="YD48" s="19">
        <v>30</v>
      </c>
      <c r="YE48" s="19">
        <v>3</v>
      </c>
      <c r="YF48" s="19">
        <v>17.7</v>
      </c>
      <c r="YG48" s="19">
        <v>14</v>
      </c>
      <c r="YH48" s="19">
        <v>14</v>
      </c>
      <c r="YI48" s="19">
        <v>3.7</v>
      </c>
      <c r="YJ48" s="19">
        <v>11</v>
      </c>
      <c r="YK48" s="19">
        <v>18</v>
      </c>
      <c r="YL48" s="19">
        <v>18</v>
      </c>
      <c r="YM48" s="19">
        <v>-7</v>
      </c>
      <c r="YN48" s="19">
        <v>8.3000000000000007</v>
      </c>
      <c r="YO48" s="19">
        <v>7.59</v>
      </c>
      <c r="YP48" s="19">
        <v>7.59</v>
      </c>
      <c r="YQ48" s="19">
        <v>0.71</v>
      </c>
      <c r="YR48" s="19">
        <v>11.5</v>
      </c>
      <c r="YS48" s="19">
        <v>11</v>
      </c>
      <c r="YT48" s="19">
        <v>11</v>
      </c>
      <c r="YU48" s="19">
        <v>0.5</v>
      </c>
      <c r="YV48" s="19">
        <v>20.3</v>
      </c>
      <c r="YW48" s="19">
        <v>19</v>
      </c>
      <c r="YX48" s="19">
        <v>19</v>
      </c>
      <c r="YY48" s="19">
        <v>1.3</v>
      </c>
    </row>
    <row r="49" spans="1:675" ht="24" customHeight="1" x14ac:dyDescent="0.3">
      <c r="A49" s="1"/>
      <c r="B49" s="13" t="s">
        <v>59</v>
      </c>
      <c r="C49" s="13" t="s">
        <v>784</v>
      </c>
      <c r="D49" s="14">
        <v>202.9</v>
      </c>
      <c r="E49" s="14">
        <v>203.40136000000001</v>
      </c>
      <c r="F49" s="14">
        <v>203.40136000000001</v>
      </c>
      <c r="G49" s="14">
        <v>-0.50136000000000003</v>
      </c>
      <c r="H49" s="14">
        <v>658.3</v>
      </c>
      <c r="I49" s="14">
        <v>650</v>
      </c>
      <c r="J49" s="14">
        <v>629.90463999999997</v>
      </c>
      <c r="K49" s="14">
        <v>28.39536</v>
      </c>
      <c r="L49" s="14">
        <v>146</v>
      </c>
      <c r="M49" s="14">
        <v>147.4599</v>
      </c>
      <c r="N49" s="14">
        <v>205.11832000000001</v>
      </c>
      <c r="O49" s="14">
        <v>-59.118319999999997</v>
      </c>
      <c r="P49" s="14">
        <v>7.6</v>
      </c>
      <c r="Q49" s="14">
        <v>8.8258700000000001</v>
      </c>
      <c r="R49" s="14">
        <v>8.8258700000000001</v>
      </c>
      <c r="S49" s="14">
        <v>-1.22587</v>
      </c>
      <c r="T49" s="14">
        <v>7.6</v>
      </c>
      <c r="U49" s="14">
        <v>8.5166900000000005</v>
      </c>
      <c r="V49" s="14">
        <v>8.5166900000000005</v>
      </c>
      <c r="W49" s="14">
        <v>-0.91669</v>
      </c>
      <c r="X49" s="14">
        <v>92.8</v>
      </c>
      <c r="Y49" s="14">
        <v>91.867829999999998</v>
      </c>
      <c r="Z49" s="14">
        <v>91.867829999999998</v>
      </c>
      <c r="AA49" s="14">
        <v>0.93217000000000005</v>
      </c>
      <c r="AB49" s="14">
        <v>229.3</v>
      </c>
      <c r="AC49" s="14">
        <v>230.00147999999999</v>
      </c>
      <c r="AD49" s="14">
        <v>242</v>
      </c>
      <c r="AE49" s="14">
        <v>-12.7</v>
      </c>
      <c r="AF49" s="14"/>
      <c r="AG49" s="14"/>
      <c r="AH49" s="14"/>
      <c r="AI49" s="14">
        <v>0</v>
      </c>
      <c r="AJ49" s="14">
        <v>81.7</v>
      </c>
      <c r="AK49" s="14">
        <v>87.326560000000001</v>
      </c>
      <c r="AL49" s="14">
        <v>87.326560000000001</v>
      </c>
      <c r="AM49" s="14">
        <v>-5.6265599999999996</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c r="BI49" s="14"/>
      <c r="BJ49" s="14"/>
      <c r="BK49" s="14">
        <v>0</v>
      </c>
      <c r="BL49" s="14">
        <v>581.5</v>
      </c>
      <c r="BM49" s="14">
        <v>582.50599999999997</v>
      </c>
      <c r="BN49" s="14">
        <v>582.50599999999997</v>
      </c>
      <c r="BO49" s="14">
        <v>-1.006</v>
      </c>
      <c r="BP49" s="14">
        <v>10.7</v>
      </c>
      <c r="BQ49" s="14">
        <v>10.52094</v>
      </c>
      <c r="BR49" s="14">
        <v>10.52094</v>
      </c>
      <c r="BS49" s="14">
        <v>0.17906</v>
      </c>
      <c r="BT49" s="14">
        <v>10</v>
      </c>
      <c r="BU49" s="14">
        <v>17.629960000000001</v>
      </c>
      <c r="BV49" s="14">
        <v>17.629960000000001</v>
      </c>
      <c r="BW49" s="14">
        <v>-7.6299599999999996</v>
      </c>
      <c r="BX49" s="14"/>
      <c r="BY49" s="14"/>
      <c r="BZ49" s="14"/>
      <c r="CA49" s="14">
        <v>0</v>
      </c>
      <c r="CB49" s="14"/>
      <c r="CC49" s="14"/>
      <c r="CD49" s="14"/>
      <c r="CE49" s="14">
        <v>0</v>
      </c>
      <c r="CF49" s="14"/>
      <c r="CG49" s="14"/>
      <c r="CH49" s="14"/>
      <c r="CI49" s="14">
        <v>0</v>
      </c>
      <c r="CJ49" s="14">
        <v>163.30000000000001</v>
      </c>
      <c r="CK49" s="14">
        <v>164.06706</v>
      </c>
      <c r="CL49" s="14">
        <v>164.06706</v>
      </c>
      <c r="CM49" s="14">
        <v>-0.76705999999999996</v>
      </c>
      <c r="CN49" s="14">
        <v>9.9</v>
      </c>
      <c r="CO49" s="14">
        <v>9.2994299999999992</v>
      </c>
      <c r="CP49" s="14">
        <v>9.2994299999999992</v>
      </c>
      <c r="CQ49" s="14">
        <v>0.60057000000000005</v>
      </c>
      <c r="CR49" s="14">
        <v>6.6</v>
      </c>
      <c r="CS49" s="14">
        <v>4.9935799999999997</v>
      </c>
      <c r="CT49" s="14">
        <v>4.9935799999999997</v>
      </c>
      <c r="CU49" s="14">
        <v>1.60642</v>
      </c>
      <c r="CV49" s="14"/>
      <c r="CW49" s="14"/>
      <c r="CX49" s="14"/>
      <c r="CY49" s="14">
        <v>0</v>
      </c>
      <c r="CZ49" s="14">
        <v>6.2</v>
      </c>
      <c r="DA49" s="14">
        <v>6.8787000000000003</v>
      </c>
      <c r="DB49" s="14">
        <v>6.8787000000000003</v>
      </c>
      <c r="DC49" s="14">
        <v>-0.67869999999999997</v>
      </c>
      <c r="DD49" s="14"/>
      <c r="DE49" s="14"/>
      <c r="DF49" s="14"/>
      <c r="DG49" s="14">
        <v>0</v>
      </c>
      <c r="DH49" s="14">
        <v>140.9</v>
      </c>
      <c r="DI49" s="14">
        <v>63.972200000000001</v>
      </c>
      <c r="DJ49" s="14">
        <v>115.99829</v>
      </c>
      <c r="DK49" s="14">
        <v>24.901710000000001</v>
      </c>
      <c r="DL49" s="14"/>
      <c r="DM49" s="14"/>
      <c r="DN49" s="14"/>
      <c r="DO49" s="14">
        <v>0</v>
      </c>
      <c r="DP49" s="14"/>
      <c r="DQ49" s="14"/>
      <c r="DR49" s="14"/>
      <c r="DS49" s="14">
        <v>0</v>
      </c>
      <c r="DT49" s="14">
        <v>0</v>
      </c>
      <c r="DU49" s="14">
        <v>16.008430000000001</v>
      </c>
      <c r="DV49" s="14">
        <v>23.215890000000002</v>
      </c>
      <c r="DW49" s="14">
        <v>-23.215890000000002</v>
      </c>
      <c r="DX49" s="14"/>
      <c r="DY49" s="14"/>
      <c r="DZ49" s="14"/>
      <c r="EA49" s="14">
        <v>0</v>
      </c>
      <c r="EB49" s="14">
        <v>110.4</v>
      </c>
      <c r="EC49" s="14">
        <v>112.46647</v>
      </c>
      <c r="ED49" s="14">
        <v>112.46647</v>
      </c>
      <c r="EE49" s="14">
        <v>-2.0664699999999998</v>
      </c>
      <c r="EF49" s="14">
        <v>223.5</v>
      </c>
      <c r="EG49" s="14">
        <v>220.69499999999999</v>
      </c>
      <c r="EH49" s="14">
        <v>220.69499999999999</v>
      </c>
      <c r="EI49" s="14">
        <v>2.8050000000000002</v>
      </c>
      <c r="EJ49" s="14">
        <v>170.3</v>
      </c>
      <c r="EK49" s="14">
        <v>170.00226000000001</v>
      </c>
      <c r="EL49" s="14">
        <v>170.96541999999999</v>
      </c>
      <c r="EM49" s="14">
        <v>-0.66542000000000001</v>
      </c>
      <c r="EN49" s="14"/>
      <c r="EO49" s="14"/>
      <c r="EP49" s="14"/>
      <c r="EQ49" s="14">
        <v>0</v>
      </c>
      <c r="ER49" s="14"/>
      <c r="ES49" s="14"/>
      <c r="ET49" s="14"/>
      <c r="EU49" s="14">
        <v>0</v>
      </c>
      <c r="EV49" s="14">
        <v>6.5</v>
      </c>
      <c r="EW49" s="14">
        <v>6.39</v>
      </c>
      <c r="EX49" s="14">
        <v>6.39</v>
      </c>
      <c r="EY49" s="14">
        <v>0.11</v>
      </c>
      <c r="EZ49" s="14">
        <v>376.4</v>
      </c>
      <c r="FA49" s="14">
        <v>360</v>
      </c>
      <c r="FB49" s="14">
        <v>371.55509999999998</v>
      </c>
      <c r="FC49" s="14">
        <v>4.8449</v>
      </c>
      <c r="FD49" s="14">
        <v>80</v>
      </c>
      <c r="FE49" s="14">
        <v>81.635570000000001</v>
      </c>
      <c r="FF49" s="14">
        <v>81.635570000000001</v>
      </c>
      <c r="FG49" s="14">
        <v>-1.63557</v>
      </c>
      <c r="FH49" s="14">
        <v>152.80000000000001</v>
      </c>
      <c r="FI49" s="14">
        <v>151.36251999999999</v>
      </c>
      <c r="FJ49" s="14">
        <v>149.98721</v>
      </c>
      <c r="FK49" s="14">
        <v>2.8127900000000001</v>
      </c>
      <c r="FL49" s="14">
        <v>38.1</v>
      </c>
      <c r="FM49" s="14">
        <v>41.89893</v>
      </c>
      <c r="FN49" s="14">
        <v>41.89893</v>
      </c>
      <c r="FO49" s="14">
        <v>-3.7989299999999999</v>
      </c>
      <c r="FP49" s="14">
        <v>18.600000000000001</v>
      </c>
      <c r="FQ49" s="14">
        <v>19.21088</v>
      </c>
      <c r="FR49" s="14">
        <v>19.21088</v>
      </c>
      <c r="FS49" s="14">
        <v>-0.61087999999999998</v>
      </c>
      <c r="FT49" s="14">
        <v>10.8</v>
      </c>
      <c r="FU49" s="14">
        <v>18.172979999999999</v>
      </c>
      <c r="FV49" s="14">
        <v>18.172979999999999</v>
      </c>
      <c r="FW49" s="14">
        <v>-7.3729800000000001</v>
      </c>
      <c r="FX49" s="14">
        <v>90.7</v>
      </c>
      <c r="FY49" s="14">
        <v>87.773570000000007</v>
      </c>
      <c r="FZ49" s="14">
        <v>87.773570000000007</v>
      </c>
      <c r="GA49" s="14">
        <v>2.9264299999999999</v>
      </c>
      <c r="GB49" s="14">
        <v>173.2</v>
      </c>
      <c r="GC49" s="14">
        <v>142.14091999999999</v>
      </c>
      <c r="GD49" s="14">
        <v>176.44597999999999</v>
      </c>
      <c r="GE49" s="14">
        <v>-3.2459799999999999</v>
      </c>
      <c r="GF49" s="14">
        <v>169.6</v>
      </c>
      <c r="GG49" s="14">
        <v>142.14091999999999</v>
      </c>
      <c r="GH49" s="14">
        <v>176.44597999999999</v>
      </c>
      <c r="GI49" s="14">
        <v>-6.84598</v>
      </c>
      <c r="GJ49" s="14">
        <v>176.7</v>
      </c>
      <c r="GK49" s="14">
        <v>142.56777</v>
      </c>
      <c r="GL49" s="14">
        <v>176.97585000000001</v>
      </c>
      <c r="GM49" s="14">
        <v>-0.27584999999999998</v>
      </c>
      <c r="GN49" s="14">
        <v>108.1</v>
      </c>
      <c r="GO49" s="14">
        <v>110.48202000000001</v>
      </c>
      <c r="GP49" s="14">
        <v>110.48202000000001</v>
      </c>
      <c r="GQ49" s="14">
        <v>-2.3820199999999998</v>
      </c>
      <c r="GR49" s="14">
        <v>46.2</v>
      </c>
      <c r="GS49" s="14">
        <v>47.082599999999999</v>
      </c>
      <c r="GT49" s="14">
        <v>45</v>
      </c>
      <c r="GU49" s="14">
        <v>1.2</v>
      </c>
      <c r="GV49" s="14"/>
      <c r="GW49" s="14"/>
      <c r="GX49" s="14">
        <v>38.272109999999998</v>
      </c>
      <c r="GY49" s="14">
        <v>-38.272109999999998</v>
      </c>
      <c r="GZ49" s="14">
        <v>3.8</v>
      </c>
      <c r="HA49" s="14"/>
      <c r="HB49" s="14"/>
      <c r="HC49" s="14">
        <v>3.8</v>
      </c>
      <c r="HD49" s="14">
        <v>28.2</v>
      </c>
      <c r="HE49" s="14">
        <v>30.13373</v>
      </c>
      <c r="HF49" s="14">
        <v>30.13373</v>
      </c>
      <c r="HG49" s="14">
        <v>-1.9337299999999999</v>
      </c>
      <c r="HH49" s="14">
        <v>135.9</v>
      </c>
      <c r="HI49" s="14">
        <v>134.70112</v>
      </c>
      <c r="HJ49" s="14">
        <v>143.72333</v>
      </c>
      <c r="HK49" s="14">
        <v>-7.8233300000000003</v>
      </c>
      <c r="HL49" s="14"/>
      <c r="HM49" s="14"/>
      <c r="HN49" s="14"/>
      <c r="HO49" s="14">
        <v>0</v>
      </c>
      <c r="HP49" s="14"/>
      <c r="HQ49" s="14"/>
      <c r="HR49" s="14"/>
      <c r="HS49" s="14">
        <v>0</v>
      </c>
      <c r="HT49" s="14">
        <v>94.6</v>
      </c>
      <c r="HU49" s="14">
        <v>95.545190000000005</v>
      </c>
      <c r="HV49" s="14">
        <v>95.545190000000005</v>
      </c>
      <c r="HW49" s="14">
        <v>-0.94518999999999997</v>
      </c>
      <c r="HX49" s="14"/>
      <c r="HY49" s="14"/>
      <c r="HZ49" s="14"/>
      <c r="IA49" s="14">
        <v>0</v>
      </c>
      <c r="IB49" s="14"/>
      <c r="IC49" s="14"/>
      <c r="ID49" s="14"/>
      <c r="IE49" s="14">
        <v>0</v>
      </c>
      <c r="IF49" s="14">
        <v>42.7</v>
      </c>
      <c r="IG49" s="14">
        <v>45.265309999999999</v>
      </c>
      <c r="IH49" s="14">
        <v>45.265309999999999</v>
      </c>
      <c r="II49" s="14">
        <v>-2.5653100000000002</v>
      </c>
      <c r="IJ49" s="14"/>
      <c r="IK49" s="14"/>
      <c r="IL49" s="14"/>
      <c r="IM49" s="14">
        <v>0</v>
      </c>
      <c r="IN49" s="14"/>
      <c r="IO49" s="14"/>
      <c r="IP49" s="14"/>
      <c r="IQ49" s="14">
        <v>0</v>
      </c>
      <c r="IR49" s="14"/>
      <c r="IS49" s="14"/>
      <c r="IT49" s="14"/>
      <c r="IU49" s="14">
        <v>0</v>
      </c>
      <c r="IV49" s="14">
        <v>131.6</v>
      </c>
      <c r="IW49" s="14">
        <v>136.69067999999999</v>
      </c>
      <c r="IX49" s="14">
        <v>136.69067999999999</v>
      </c>
      <c r="IY49" s="14">
        <v>-5.0906799999999999</v>
      </c>
      <c r="IZ49" s="14"/>
      <c r="JA49" s="14"/>
      <c r="JB49" s="14"/>
      <c r="JC49" s="14">
        <v>0</v>
      </c>
      <c r="JD49" s="14"/>
      <c r="JE49" s="14"/>
      <c r="JF49" s="14"/>
      <c r="JG49" s="14">
        <v>0</v>
      </c>
      <c r="JH49" s="14"/>
      <c r="JI49" s="14"/>
      <c r="JJ49" s="14"/>
      <c r="JK49" s="14">
        <v>0</v>
      </c>
      <c r="JL49" s="14"/>
      <c r="JM49" s="14"/>
      <c r="JN49" s="14"/>
      <c r="JO49" s="14">
        <v>0</v>
      </c>
      <c r="JP49" s="14"/>
      <c r="JQ49" s="14"/>
      <c r="JR49" s="14"/>
      <c r="JS49" s="14">
        <v>0</v>
      </c>
      <c r="JT49" s="14"/>
      <c r="JU49" s="14"/>
      <c r="JV49" s="14"/>
      <c r="JW49" s="14">
        <v>0</v>
      </c>
      <c r="JX49" s="14">
        <v>194.7</v>
      </c>
      <c r="JY49" s="14">
        <v>200.67499000000001</v>
      </c>
      <c r="JZ49" s="14">
        <v>200.67499000000001</v>
      </c>
      <c r="KA49" s="14">
        <v>-5.97499</v>
      </c>
      <c r="KB49" s="14">
        <v>195.9</v>
      </c>
      <c r="KC49" s="14">
        <v>200.3066</v>
      </c>
      <c r="KD49" s="14">
        <v>200.3066</v>
      </c>
      <c r="KE49" s="14">
        <v>-4.4066000000000001</v>
      </c>
      <c r="KF49" s="14">
        <v>195.8</v>
      </c>
      <c r="KG49" s="14">
        <v>200.18467000000001</v>
      </c>
      <c r="KH49" s="14">
        <v>200.18467000000001</v>
      </c>
      <c r="KI49" s="14">
        <v>-4.3846699999999998</v>
      </c>
      <c r="KJ49" s="14">
        <v>112.1</v>
      </c>
      <c r="KK49" s="14">
        <v>89.33</v>
      </c>
      <c r="KL49" s="14">
        <v>54</v>
      </c>
      <c r="KM49" s="14">
        <v>58.1</v>
      </c>
      <c r="KN49" s="14"/>
      <c r="KO49" s="14"/>
      <c r="KP49" s="14"/>
      <c r="KQ49" s="14">
        <v>0</v>
      </c>
      <c r="KR49" s="14"/>
      <c r="KS49" s="14"/>
      <c r="KT49" s="14"/>
      <c r="KU49" s="14">
        <v>0</v>
      </c>
      <c r="KV49" s="14"/>
      <c r="KW49" s="14">
        <v>4.7853599999999998</v>
      </c>
      <c r="KX49" s="14">
        <v>4.7853500000000002</v>
      </c>
      <c r="KY49" s="14">
        <v>-4.7853500000000002</v>
      </c>
      <c r="KZ49" s="14">
        <v>232.1</v>
      </c>
      <c r="LA49" s="14">
        <v>230.29304999999999</v>
      </c>
      <c r="LB49" s="14">
        <v>234.81417999999999</v>
      </c>
      <c r="LC49" s="14">
        <v>-2.7141799999999998</v>
      </c>
      <c r="LD49" s="14">
        <v>135.5</v>
      </c>
      <c r="LE49" s="14">
        <v>133.16031000000001</v>
      </c>
      <c r="LF49" s="14">
        <v>114.73898</v>
      </c>
      <c r="LG49" s="14">
        <v>20.761019999999998</v>
      </c>
      <c r="LH49" s="14">
        <v>61.9</v>
      </c>
      <c r="LI49" s="14">
        <v>67.199219999999997</v>
      </c>
      <c r="LJ49" s="14">
        <v>67.199219999999997</v>
      </c>
      <c r="LK49" s="14">
        <v>-5.29922</v>
      </c>
      <c r="LL49" s="14">
        <v>78</v>
      </c>
      <c r="LM49" s="14">
        <v>78.567999999999998</v>
      </c>
      <c r="LN49" s="14">
        <v>78.567999999999998</v>
      </c>
      <c r="LO49" s="14">
        <v>-0.56799999999999995</v>
      </c>
      <c r="LP49" s="14">
        <v>31.1</v>
      </c>
      <c r="LQ49" s="14">
        <v>29.980560000000001</v>
      </c>
      <c r="LR49" s="14">
        <v>29.980560000000001</v>
      </c>
      <c r="LS49" s="14">
        <v>1.11944</v>
      </c>
      <c r="LT49" s="14"/>
      <c r="LU49" s="14"/>
      <c r="LV49" s="14"/>
      <c r="LW49" s="14">
        <v>0</v>
      </c>
      <c r="LX49" s="14"/>
      <c r="LY49" s="14"/>
      <c r="LZ49" s="14"/>
      <c r="MA49" s="14">
        <v>0</v>
      </c>
      <c r="MB49" s="14"/>
      <c r="MC49" s="14"/>
      <c r="MD49" s="14"/>
      <c r="ME49" s="14">
        <v>0</v>
      </c>
      <c r="MF49" s="14">
        <v>138.80000000000001</v>
      </c>
      <c r="MG49" s="14">
        <v>136.26948999999999</v>
      </c>
      <c r="MH49" s="14">
        <v>136.26948999999999</v>
      </c>
      <c r="MI49" s="14">
        <v>2.53051</v>
      </c>
      <c r="MJ49" s="14"/>
      <c r="MK49" s="14"/>
      <c r="ML49" s="14"/>
      <c r="MM49" s="14">
        <v>0</v>
      </c>
      <c r="MN49" s="14"/>
      <c r="MO49" s="14"/>
      <c r="MP49" s="14"/>
      <c r="MQ49" s="14">
        <v>0</v>
      </c>
      <c r="MR49" s="14"/>
      <c r="MS49" s="14"/>
      <c r="MT49" s="14"/>
      <c r="MU49" s="14">
        <v>0</v>
      </c>
      <c r="MV49" s="14">
        <v>174.8</v>
      </c>
      <c r="MW49" s="14">
        <v>175.465</v>
      </c>
      <c r="MX49" s="14">
        <v>175.46499</v>
      </c>
      <c r="MY49" s="14">
        <v>-0.66498999999999997</v>
      </c>
      <c r="MZ49" s="14">
        <v>175.3</v>
      </c>
      <c r="NA49" s="14">
        <v>175.43683999999999</v>
      </c>
      <c r="NB49" s="14"/>
      <c r="NC49" s="14">
        <v>175.3</v>
      </c>
      <c r="ND49" s="14">
        <v>175.9</v>
      </c>
      <c r="NE49" s="14">
        <v>176.22309000000001</v>
      </c>
      <c r="NF49" s="14">
        <v>176.22309000000001</v>
      </c>
      <c r="NG49" s="14">
        <v>-0.32308999999999999</v>
      </c>
      <c r="NH49" s="14">
        <v>94.8</v>
      </c>
      <c r="NI49" s="14">
        <v>169.77808999999999</v>
      </c>
      <c r="NJ49" s="14"/>
      <c r="NK49" s="14">
        <v>94.8</v>
      </c>
      <c r="NL49" s="14"/>
      <c r="NM49" s="14"/>
      <c r="NN49" s="14"/>
      <c r="NO49" s="14">
        <v>0</v>
      </c>
      <c r="NP49" s="14"/>
      <c r="NQ49" s="14"/>
      <c r="NR49" s="14"/>
      <c r="NS49" s="14">
        <v>0</v>
      </c>
      <c r="NT49" s="14"/>
      <c r="NU49" s="14"/>
      <c r="NV49" s="14">
        <v>9.09</v>
      </c>
      <c r="NW49" s="14">
        <v>-9.09</v>
      </c>
      <c r="NX49" s="14">
        <v>9.3000000000000007</v>
      </c>
      <c r="NY49" s="14">
        <v>9.0694199999999991</v>
      </c>
      <c r="NZ49" s="14">
        <v>9.0694199999999991</v>
      </c>
      <c r="OA49" s="14">
        <v>0.23058000000000001</v>
      </c>
      <c r="OB49" s="14">
        <v>10.199999999999999</v>
      </c>
      <c r="OC49" s="14">
        <v>10</v>
      </c>
      <c r="OD49" s="14">
        <v>10</v>
      </c>
      <c r="OE49" s="14">
        <v>0.2</v>
      </c>
      <c r="OF49" s="14">
        <v>0</v>
      </c>
      <c r="OG49" s="14"/>
      <c r="OH49" s="14"/>
      <c r="OI49" s="14">
        <v>0</v>
      </c>
      <c r="OJ49" s="14">
        <v>108.6</v>
      </c>
      <c r="OK49" s="14">
        <v>99.07</v>
      </c>
      <c r="OL49" s="14">
        <v>119.751</v>
      </c>
      <c r="OM49" s="14">
        <v>-11.151</v>
      </c>
      <c r="ON49" s="14">
        <v>0</v>
      </c>
      <c r="OO49" s="14"/>
      <c r="OP49" s="14"/>
      <c r="OQ49" s="14">
        <v>0</v>
      </c>
      <c r="OR49" s="14">
        <v>0</v>
      </c>
      <c r="OS49" s="14">
        <v>0.72799999999999998</v>
      </c>
      <c r="OT49" s="14">
        <v>0.72799999999999998</v>
      </c>
      <c r="OU49" s="14">
        <v>-0.72799999999999998</v>
      </c>
      <c r="OV49" s="14">
        <v>0</v>
      </c>
      <c r="OW49" s="14"/>
      <c r="OX49" s="14"/>
      <c r="OY49" s="14">
        <v>0</v>
      </c>
      <c r="OZ49" s="14">
        <v>20.3</v>
      </c>
      <c r="PA49" s="14">
        <v>20.456230000000001</v>
      </c>
      <c r="PB49" s="14">
        <v>20.456230000000001</v>
      </c>
      <c r="PC49" s="14">
        <v>-0.15623000000000001</v>
      </c>
      <c r="PD49" s="14">
        <v>10.3</v>
      </c>
      <c r="PE49" s="14">
        <v>9.9830000000000005</v>
      </c>
      <c r="PF49" s="14">
        <v>9.9830000000000005</v>
      </c>
      <c r="PG49" s="14">
        <v>0.317</v>
      </c>
      <c r="PH49" s="14">
        <v>5.8</v>
      </c>
      <c r="PI49" s="14">
        <v>5.67</v>
      </c>
      <c r="PJ49" s="14">
        <v>5.67</v>
      </c>
      <c r="PK49" s="14">
        <v>0.13</v>
      </c>
      <c r="PL49" s="14">
        <v>0</v>
      </c>
      <c r="PM49" s="14"/>
      <c r="PN49" s="14"/>
      <c r="PO49" s="14">
        <v>0</v>
      </c>
      <c r="PP49" s="14">
        <v>0</v>
      </c>
      <c r="PQ49" s="14"/>
      <c r="PR49" s="14"/>
      <c r="PS49" s="14">
        <v>0</v>
      </c>
      <c r="PT49" s="14">
        <v>2.2000000000000002</v>
      </c>
      <c r="PU49" s="14">
        <v>1</v>
      </c>
      <c r="PV49" s="14">
        <v>1</v>
      </c>
      <c r="PW49" s="14">
        <v>1.2</v>
      </c>
      <c r="PX49" s="14">
        <v>2.9</v>
      </c>
      <c r="PY49" s="14">
        <v>1.6</v>
      </c>
      <c r="PZ49" s="14">
        <v>1.6</v>
      </c>
      <c r="QA49" s="14">
        <v>1.3</v>
      </c>
      <c r="QB49" s="14">
        <v>5.2</v>
      </c>
      <c r="QC49" s="14">
        <v>5</v>
      </c>
      <c r="QD49" s="14">
        <v>5</v>
      </c>
      <c r="QE49" s="14">
        <v>0.2</v>
      </c>
      <c r="QF49" s="14">
        <v>20.3</v>
      </c>
      <c r="QG49" s="14">
        <v>20.422219999999999</v>
      </c>
      <c r="QH49" s="14">
        <v>20.422219999999999</v>
      </c>
      <c r="QI49" s="14">
        <v>-0.12222</v>
      </c>
      <c r="QJ49" s="14">
        <v>10</v>
      </c>
      <c r="QK49" s="14">
        <v>19.436350000000001</v>
      </c>
      <c r="QL49" s="14">
        <v>19.436350000000001</v>
      </c>
      <c r="QM49" s="14">
        <v>-9.4363499999999991</v>
      </c>
      <c r="QN49" s="14">
        <v>18.600000000000001</v>
      </c>
      <c r="QO49" s="14">
        <v>17.492709999999999</v>
      </c>
      <c r="QP49" s="14">
        <v>17.492709999999999</v>
      </c>
      <c r="QQ49" s="14">
        <v>1.1072900000000001</v>
      </c>
      <c r="QR49" s="14">
        <v>3.5</v>
      </c>
      <c r="QS49" s="14">
        <v>3.5</v>
      </c>
      <c r="QT49" s="14">
        <v>3.5</v>
      </c>
      <c r="QU49" s="14">
        <v>0</v>
      </c>
      <c r="QV49" s="14">
        <v>18.5</v>
      </c>
      <c r="QW49" s="14">
        <v>17.881440000000001</v>
      </c>
      <c r="QX49" s="14">
        <v>17.881440000000001</v>
      </c>
      <c r="QY49" s="14">
        <v>0.61856</v>
      </c>
      <c r="QZ49" s="14">
        <v>0</v>
      </c>
      <c r="RA49" s="14"/>
      <c r="RB49" s="14"/>
      <c r="RC49" s="14">
        <v>0</v>
      </c>
      <c r="RD49" s="14">
        <v>0</v>
      </c>
      <c r="RE49" s="14"/>
      <c r="RF49" s="14"/>
      <c r="RG49" s="14">
        <v>0</v>
      </c>
      <c r="RH49" s="14">
        <v>28</v>
      </c>
      <c r="RI49" s="14">
        <v>23.92</v>
      </c>
      <c r="RJ49" s="14">
        <v>28.2</v>
      </c>
      <c r="RK49" s="14">
        <v>-0.2</v>
      </c>
      <c r="RL49" s="14">
        <v>79.599999999999994</v>
      </c>
      <c r="RM49" s="14">
        <v>77.760000000000005</v>
      </c>
      <c r="RN49" s="14">
        <v>84.68</v>
      </c>
      <c r="RO49" s="14">
        <v>-5.08</v>
      </c>
      <c r="RP49" s="14">
        <v>0</v>
      </c>
      <c r="RQ49" s="14"/>
      <c r="RR49" s="14"/>
      <c r="RS49" s="14">
        <v>0</v>
      </c>
      <c r="RT49" s="14">
        <v>3</v>
      </c>
      <c r="RU49" s="14">
        <v>3</v>
      </c>
      <c r="RV49" s="14">
        <v>3</v>
      </c>
      <c r="RW49" s="14">
        <v>0</v>
      </c>
      <c r="RX49" s="14">
        <v>20.399999999999999</v>
      </c>
      <c r="RY49" s="14">
        <v>19.792000000000002</v>
      </c>
      <c r="RZ49" s="14">
        <v>19.792000000000002</v>
      </c>
      <c r="SA49" s="14">
        <v>0.60799999999999998</v>
      </c>
      <c r="SB49" s="14">
        <v>3.2</v>
      </c>
      <c r="SC49" s="14">
        <v>2</v>
      </c>
      <c r="SD49" s="14">
        <v>2</v>
      </c>
      <c r="SE49" s="14">
        <v>1.2</v>
      </c>
      <c r="SF49" s="14"/>
      <c r="SG49" s="14">
        <v>0.4</v>
      </c>
      <c r="SH49" s="14">
        <v>0.4</v>
      </c>
      <c r="SI49" s="14">
        <v>-0.4</v>
      </c>
      <c r="SJ49" s="14">
        <v>0</v>
      </c>
      <c r="SK49" s="14"/>
      <c r="SL49" s="14"/>
      <c r="SM49" s="14">
        <v>0</v>
      </c>
      <c r="SN49" s="14">
        <v>19.8</v>
      </c>
      <c r="SO49" s="14">
        <v>19.1448</v>
      </c>
      <c r="SP49" s="14">
        <v>19.1448</v>
      </c>
      <c r="SQ49" s="14">
        <v>0.6552</v>
      </c>
      <c r="SR49" s="14">
        <v>13.1</v>
      </c>
      <c r="SS49" s="14">
        <v>12.244899999999999</v>
      </c>
      <c r="ST49" s="14">
        <v>12.244899999999999</v>
      </c>
      <c r="SU49" s="14">
        <v>0.85509999999999997</v>
      </c>
      <c r="SV49" s="14">
        <v>20.2</v>
      </c>
      <c r="SW49" s="14">
        <v>19.436350000000001</v>
      </c>
      <c r="SX49" s="14">
        <v>19.436350000000001</v>
      </c>
      <c r="SY49" s="14">
        <v>0.76365000000000005</v>
      </c>
      <c r="SZ49" s="14">
        <v>20.2</v>
      </c>
      <c r="TA49" s="14">
        <v>19.436350000000001</v>
      </c>
      <c r="TB49" s="14">
        <v>19.436350000000001</v>
      </c>
      <c r="TC49" s="14">
        <v>0.76365000000000005</v>
      </c>
      <c r="TD49" s="14">
        <v>1.8</v>
      </c>
      <c r="TE49" s="14">
        <v>0.95</v>
      </c>
      <c r="TF49" s="14">
        <v>2.5979999999999999</v>
      </c>
      <c r="TG49" s="14">
        <v>-0.79800000000000004</v>
      </c>
      <c r="TH49" s="14">
        <v>11.2</v>
      </c>
      <c r="TI49" s="14">
        <v>24.13</v>
      </c>
      <c r="TJ49" s="14">
        <v>44.23</v>
      </c>
      <c r="TK49" s="14">
        <v>-33.03</v>
      </c>
      <c r="TL49" s="14">
        <v>0</v>
      </c>
      <c r="TM49" s="14"/>
      <c r="TN49" s="14"/>
      <c r="TO49" s="14">
        <v>0</v>
      </c>
      <c r="TP49" s="14">
        <v>92</v>
      </c>
      <c r="TQ49" s="14">
        <v>65.17</v>
      </c>
      <c r="TR49" s="14">
        <v>74.591340000000002</v>
      </c>
      <c r="TS49" s="14">
        <v>17.408660000000001</v>
      </c>
      <c r="TT49" s="14">
        <v>96.3</v>
      </c>
      <c r="TU49" s="14">
        <v>93.4</v>
      </c>
      <c r="TV49" s="14">
        <v>102.34576</v>
      </c>
      <c r="TW49" s="14">
        <v>-6.0457599999999996</v>
      </c>
      <c r="TX49" s="14">
        <v>10.6</v>
      </c>
      <c r="TY49" s="14">
        <v>2.8450000000000002</v>
      </c>
      <c r="TZ49" s="14">
        <v>1.5477799999999999</v>
      </c>
      <c r="UA49" s="14">
        <v>9.0522200000000002</v>
      </c>
      <c r="UB49" s="14">
        <v>4.9000000000000004</v>
      </c>
      <c r="UC49" s="14">
        <v>5.6989999999999998</v>
      </c>
      <c r="UD49" s="14">
        <v>3.7855099999999999</v>
      </c>
      <c r="UE49" s="14">
        <v>1.11449</v>
      </c>
      <c r="UF49" s="14">
        <v>0</v>
      </c>
      <c r="UG49" s="14"/>
      <c r="UH49" s="14"/>
      <c r="UI49" s="14">
        <v>0</v>
      </c>
      <c r="UJ49" s="14">
        <v>20.9</v>
      </c>
      <c r="UK49" s="14">
        <v>19.436350000000001</v>
      </c>
      <c r="UL49" s="14">
        <v>19.436350000000001</v>
      </c>
      <c r="UM49" s="14">
        <v>1.4636499999999999</v>
      </c>
      <c r="UN49" s="14">
        <v>8.1999999999999993</v>
      </c>
      <c r="UO49" s="14">
        <v>8.1999999999999993</v>
      </c>
      <c r="UP49" s="14">
        <v>8.1999999999999993</v>
      </c>
      <c r="UQ49" s="14">
        <v>0</v>
      </c>
      <c r="UR49" s="14">
        <v>8</v>
      </c>
      <c r="US49" s="14">
        <v>7.1</v>
      </c>
      <c r="UT49" s="14">
        <v>7.1</v>
      </c>
      <c r="UU49" s="14">
        <v>0.9</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0</v>
      </c>
      <c r="VI49" s="14">
        <v>1.0620000000000001</v>
      </c>
      <c r="VJ49" s="14">
        <v>1.0620000000000001</v>
      </c>
      <c r="VK49" s="14">
        <v>-1.0620000000000001</v>
      </c>
      <c r="VL49" s="14">
        <v>0</v>
      </c>
      <c r="VM49" s="14"/>
      <c r="VN49" s="14"/>
      <c r="VO49" s="14">
        <v>0</v>
      </c>
      <c r="VP49" s="14">
        <v>0</v>
      </c>
      <c r="VQ49" s="14"/>
      <c r="VR49" s="14"/>
      <c r="VS49" s="14">
        <v>0</v>
      </c>
      <c r="VT49" s="14">
        <v>0</v>
      </c>
      <c r="VU49" s="14"/>
      <c r="VV49" s="14"/>
      <c r="VW49" s="14">
        <v>0</v>
      </c>
      <c r="VX49" s="14">
        <v>0.6</v>
      </c>
      <c r="VY49" s="14">
        <v>0.6</v>
      </c>
      <c r="VZ49" s="14">
        <v>0.6</v>
      </c>
      <c r="WA49" s="14">
        <v>0</v>
      </c>
      <c r="WB49" s="14">
        <v>84.2</v>
      </c>
      <c r="WC49" s="14">
        <v>51.8</v>
      </c>
      <c r="WD49" s="14">
        <v>93.849000000000004</v>
      </c>
      <c r="WE49" s="14">
        <v>-9.6489999999999991</v>
      </c>
      <c r="WF49" s="14">
        <v>82.3</v>
      </c>
      <c r="WG49" s="14">
        <v>39.74</v>
      </c>
      <c r="WH49" s="14">
        <v>78.674999999999997</v>
      </c>
      <c r="WI49" s="14">
        <v>3.625</v>
      </c>
      <c r="WJ49" s="14">
        <v>0</v>
      </c>
      <c r="WK49" s="14"/>
      <c r="WL49" s="14"/>
      <c r="WM49" s="14">
        <v>0</v>
      </c>
      <c r="WN49" s="14">
        <v>4.8</v>
      </c>
      <c r="WO49" s="14">
        <v>4.2</v>
      </c>
      <c r="WP49" s="14">
        <v>4.2</v>
      </c>
      <c r="WQ49" s="14">
        <v>0.6</v>
      </c>
      <c r="WR49" s="14">
        <v>2.2999999999999998</v>
      </c>
      <c r="WS49" s="14">
        <v>2.4</v>
      </c>
      <c r="WT49" s="14">
        <v>2.4</v>
      </c>
      <c r="WU49" s="14">
        <v>-0.1</v>
      </c>
      <c r="WV49" s="14">
        <v>1.1000000000000001</v>
      </c>
      <c r="WW49" s="14">
        <v>1.2</v>
      </c>
      <c r="WX49" s="14">
        <v>1.2</v>
      </c>
      <c r="WY49" s="14">
        <v>-0.1</v>
      </c>
      <c r="WZ49" s="14">
        <v>2.7</v>
      </c>
      <c r="XA49" s="14">
        <v>2.8</v>
      </c>
      <c r="XB49" s="14">
        <v>2.8</v>
      </c>
      <c r="XC49" s="14">
        <v>-0.1</v>
      </c>
      <c r="XD49" s="14">
        <v>0</v>
      </c>
      <c r="XE49" s="14"/>
      <c r="XF49" s="14"/>
      <c r="XG49" s="14">
        <v>0</v>
      </c>
      <c r="XH49" s="14">
        <v>5.8</v>
      </c>
      <c r="XI49" s="14">
        <v>6.4</v>
      </c>
      <c r="XJ49" s="14">
        <v>6.4</v>
      </c>
      <c r="XK49" s="14">
        <v>-0.6</v>
      </c>
      <c r="XL49" s="14">
        <v>20</v>
      </c>
      <c r="XM49" s="14">
        <v>19.241980000000002</v>
      </c>
      <c r="XN49" s="14">
        <v>19.241980000000002</v>
      </c>
      <c r="XO49" s="14">
        <v>0.75802000000000003</v>
      </c>
      <c r="XP49" s="14">
        <v>20</v>
      </c>
      <c r="XQ49" s="14">
        <v>19.241980000000002</v>
      </c>
      <c r="XR49" s="14">
        <v>19.241980000000002</v>
      </c>
      <c r="XS49" s="14">
        <v>0.75802000000000003</v>
      </c>
      <c r="XT49" s="14"/>
      <c r="XU49" s="14">
        <v>6</v>
      </c>
      <c r="XV49" s="14"/>
      <c r="XW49" s="14">
        <v>0</v>
      </c>
      <c r="XX49" s="14">
        <v>42.1</v>
      </c>
      <c r="XY49" s="14">
        <v>38.5</v>
      </c>
      <c r="XZ49" s="14">
        <v>30</v>
      </c>
      <c r="YA49" s="14">
        <v>12.1</v>
      </c>
      <c r="YB49" s="14">
        <v>32.9</v>
      </c>
      <c r="YC49" s="14">
        <v>38.5</v>
      </c>
      <c r="YD49" s="14">
        <v>30</v>
      </c>
      <c r="YE49" s="14">
        <v>2.9</v>
      </c>
      <c r="YF49" s="14">
        <v>17.8</v>
      </c>
      <c r="YG49" s="14">
        <v>14</v>
      </c>
      <c r="YH49" s="14">
        <v>14</v>
      </c>
      <c r="YI49" s="14">
        <v>3.8</v>
      </c>
      <c r="YJ49" s="14">
        <v>9.1999999999999993</v>
      </c>
      <c r="YK49" s="14">
        <v>18</v>
      </c>
      <c r="YL49" s="14">
        <v>18</v>
      </c>
      <c r="YM49" s="14">
        <v>-8.8000000000000007</v>
      </c>
      <c r="YN49" s="14">
        <v>8.1999999999999993</v>
      </c>
      <c r="YO49" s="14">
        <v>7.59</v>
      </c>
      <c r="YP49" s="14">
        <v>7.59</v>
      </c>
      <c r="YQ49" s="14">
        <v>0.61</v>
      </c>
      <c r="YR49" s="14">
        <v>10.6</v>
      </c>
      <c r="YS49" s="14">
        <v>11</v>
      </c>
      <c r="YT49" s="14">
        <v>11</v>
      </c>
      <c r="YU49" s="14">
        <v>-0.4</v>
      </c>
      <c r="YV49" s="14">
        <v>20</v>
      </c>
      <c r="YW49" s="14">
        <v>19</v>
      </c>
      <c r="YX49" s="14">
        <v>19</v>
      </c>
      <c r="YY49" s="14">
        <v>1</v>
      </c>
    </row>
    <row r="50" spans="1:675" ht="24" customHeight="1" x14ac:dyDescent="0.3">
      <c r="A50" s="1"/>
      <c r="B50" s="16" t="s">
        <v>59</v>
      </c>
      <c r="C50" s="16" t="s">
        <v>785</v>
      </c>
      <c r="D50" s="17">
        <v>202.5</v>
      </c>
      <c r="E50" s="17">
        <v>203.40136000000001</v>
      </c>
      <c r="F50" s="17">
        <v>203.40136000000001</v>
      </c>
      <c r="G50" s="17">
        <v>-0.90136000000000005</v>
      </c>
      <c r="H50" s="17">
        <v>658.6</v>
      </c>
      <c r="I50" s="17">
        <v>650</v>
      </c>
      <c r="J50" s="17">
        <v>629.90463999999997</v>
      </c>
      <c r="K50" s="17">
        <v>28.695360000000001</v>
      </c>
      <c r="L50" s="17">
        <v>146</v>
      </c>
      <c r="M50" s="17">
        <v>147.4599</v>
      </c>
      <c r="N50" s="17">
        <v>205.11832000000001</v>
      </c>
      <c r="O50" s="17">
        <v>-59.118319999999997</v>
      </c>
      <c r="P50" s="17">
        <v>7.6</v>
      </c>
      <c r="Q50" s="17">
        <v>8.8258700000000001</v>
      </c>
      <c r="R50" s="17">
        <v>8.8258700000000001</v>
      </c>
      <c r="S50" s="17">
        <v>-1.22587</v>
      </c>
      <c r="T50" s="17">
        <v>7.4</v>
      </c>
      <c r="U50" s="17">
        <v>8.5166900000000005</v>
      </c>
      <c r="V50" s="17">
        <v>8.5166900000000005</v>
      </c>
      <c r="W50" s="17">
        <v>-1.11669</v>
      </c>
      <c r="X50" s="17">
        <v>93.3</v>
      </c>
      <c r="Y50" s="17">
        <v>91.867829999999998</v>
      </c>
      <c r="Z50" s="17">
        <v>91.867829999999998</v>
      </c>
      <c r="AA50" s="17">
        <v>1.4321699999999999</v>
      </c>
      <c r="AB50" s="17">
        <v>227.5</v>
      </c>
      <c r="AC50" s="17">
        <v>230.00147999999999</v>
      </c>
      <c r="AD50" s="17">
        <v>242</v>
      </c>
      <c r="AE50" s="17">
        <v>-14.5</v>
      </c>
      <c r="AF50" s="17"/>
      <c r="AG50" s="17"/>
      <c r="AH50" s="17"/>
      <c r="AI50" s="17">
        <v>0</v>
      </c>
      <c r="AJ50" s="17">
        <v>82.3</v>
      </c>
      <c r="AK50" s="17">
        <v>87.326560000000001</v>
      </c>
      <c r="AL50" s="17">
        <v>87.326560000000001</v>
      </c>
      <c r="AM50" s="17">
        <v>-5.0265599999999999</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c r="BI50" s="17"/>
      <c r="BJ50" s="17"/>
      <c r="BK50" s="17">
        <v>0</v>
      </c>
      <c r="BL50" s="17">
        <v>581.5</v>
      </c>
      <c r="BM50" s="17">
        <v>582.50599999999997</v>
      </c>
      <c r="BN50" s="17">
        <v>582.50599999999997</v>
      </c>
      <c r="BO50" s="17">
        <v>-1.006</v>
      </c>
      <c r="BP50" s="17">
        <v>10.7</v>
      </c>
      <c r="BQ50" s="17">
        <v>10.52094</v>
      </c>
      <c r="BR50" s="17">
        <v>10.52094</v>
      </c>
      <c r="BS50" s="17">
        <v>0.17906</v>
      </c>
      <c r="BT50" s="17">
        <v>7.1</v>
      </c>
      <c r="BU50" s="17">
        <v>17.629960000000001</v>
      </c>
      <c r="BV50" s="17">
        <v>17.629960000000001</v>
      </c>
      <c r="BW50" s="17">
        <v>-10.529960000000001</v>
      </c>
      <c r="BX50" s="17"/>
      <c r="BY50" s="17"/>
      <c r="BZ50" s="17"/>
      <c r="CA50" s="17">
        <v>0</v>
      </c>
      <c r="CB50" s="17"/>
      <c r="CC50" s="17"/>
      <c r="CD50" s="17"/>
      <c r="CE50" s="17">
        <v>0</v>
      </c>
      <c r="CF50" s="17"/>
      <c r="CG50" s="17"/>
      <c r="CH50" s="17"/>
      <c r="CI50" s="17">
        <v>0</v>
      </c>
      <c r="CJ50" s="17">
        <v>166.4</v>
      </c>
      <c r="CK50" s="17">
        <v>164.06706</v>
      </c>
      <c r="CL50" s="17">
        <v>164.06706</v>
      </c>
      <c r="CM50" s="17">
        <v>2.3329399999999998</v>
      </c>
      <c r="CN50" s="17">
        <v>10</v>
      </c>
      <c r="CO50" s="17">
        <v>9.2994299999999992</v>
      </c>
      <c r="CP50" s="17">
        <v>9.2994299999999992</v>
      </c>
      <c r="CQ50" s="17">
        <v>0.70057000000000003</v>
      </c>
      <c r="CR50" s="17">
        <v>6.9</v>
      </c>
      <c r="CS50" s="17">
        <v>4.9935799999999997</v>
      </c>
      <c r="CT50" s="17">
        <v>4.9935799999999997</v>
      </c>
      <c r="CU50" s="17">
        <v>1.90642</v>
      </c>
      <c r="CV50" s="17"/>
      <c r="CW50" s="17"/>
      <c r="CX50" s="17"/>
      <c r="CY50" s="17">
        <v>0</v>
      </c>
      <c r="CZ50" s="17">
        <v>6.2</v>
      </c>
      <c r="DA50" s="17">
        <v>6.8787000000000003</v>
      </c>
      <c r="DB50" s="17">
        <v>6.8787000000000003</v>
      </c>
      <c r="DC50" s="17">
        <v>-0.67869999999999997</v>
      </c>
      <c r="DD50" s="17"/>
      <c r="DE50" s="17"/>
      <c r="DF50" s="17"/>
      <c r="DG50" s="17">
        <v>0</v>
      </c>
      <c r="DH50" s="17">
        <v>140.9</v>
      </c>
      <c r="DI50" s="17">
        <v>101.20551</v>
      </c>
      <c r="DJ50" s="17">
        <v>126.28426</v>
      </c>
      <c r="DK50" s="17">
        <v>14.615740000000001</v>
      </c>
      <c r="DL50" s="17"/>
      <c r="DM50" s="17"/>
      <c r="DN50" s="17"/>
      <c r="DO50" s="17">
        <v>0</v>
      </c>
      <c r="DP50" s="17"/>
      <c r="DQ50" s="17"/>
      <c r="DR50" s="17"/>
      <c r="DS50" s="17">
        <v>0</v>
      </c>
      <c r="DT50" s="17">
        <v>0</v>
      </c>
      <c r="DU50" s="17">
        <v>19.759429999999998</v>
      </c>
      <c r="DV50" s="17">
        <v>23.215890000000002</v>
      </c>
      <c r="DW50" s="17">
        <v>-23.215890000000002</v>
      </c>
      <c r="DX50" s="17"/>
      <c r="DY50" s="17"/>
      <c r="DZ50" s="17"/>
      <c r="EA50" s="17">
        <v>0</v>
      </c>
      <c r="EB50" s="17">
        <v>110.5</v>
      </c>
      <c r="EC50" s="17">
        <v>112.46647</v>
      </c>
      <c r="ED50" s="17">
        <v>112.46647</v>
      </c>
      <c r="EE50" s="17">
        <v>-1.9664699999999999</v>
      </c>
      <c r="EF50" s="17">
        <v>222.5</v>
      </c>
      <c r="EG50" s="17">
        <v>220.69499999999999</v>
      </c>
      <c r="EH50" s="17">
        <v>220.69499999999999</v>
      </c>
      <c r="EI50" s="17">
        <v>1.8049999999999999</v>
      </c>
      <c r="EJ50" s="17">
        <v>171.9</v>
      </c>
      <c r="EK50" s="17">
        <v>170.96541999999999</v>
      </c>
      <c r="EL50" s="17"/>
      <c r="EM50" s="17">
        <v>171.9</v>
      </c>
      <c r="EN50" s="17"/>
      <c r="EO50" s="17"/>
      <c r="EP50" s="17"/>
      <c r="EQ50" s="17">
        <v>0</v>
      </c>
      <c r="ER50" s="17"/>
      <c r="ES50" s="17"/>
      <c r="ET50" s="17"/>
      <c r="EU50" s="17">
        <v>0</v>
      </c>
      <c r="EV50" s="17">
        <v>6.5</v>
      </c>
      <c r="EW50" s="17">
        <v>6.39</v>
      </c>
      <c r="EX50" s="17">
        <v>6.39</v>
      </c>
      <c r="EY50" s="17">
        <v>0.11</v>
      </c>
      <c r="EZ50" s="17">
        <v>368.2</v>
      </c>
      <c r="FA50" s="17">
        <v>360</v>
      </c>
      <c r="FB50" s="17">
        <v>371.55509999999998</v>
      </c>
      <c r="FC50" s="17">
        <v>-3.3551000000000002</v>
      </c>
      <c r="FD50" s="17">
        <v>78.5</v>
      </c>
      <c r="FE50" s="17">
        <v>81.635570000000001</v>
      </c>
      <c r="FF50" s="17">
        <v>81.635570000000001</v>
      </c>
      <c r="FG50" s="17">
        <v>-3.13557</v>
      </c>
      <c r="FH50" s="17">
        <v>139.1</v>
      </c>
      <c r="FI50" s="17">
        <v>136.21170000000001</v>
      </c>
      <c r="FJ50" s="17">
        <v>149.98721</v>
      </c>
      <c r="FK50" s="17">
        <v>-10.88721</v>
      </c>
      <c r="FL50" s="17">
        <v>34.9</v>
      </c>
      <c r="FM50" s="17">
        <v>41.89893</v>
      </c>
      <c r="FN50" s="17">
        <v>41.89893</v>
      </c>
      <c r="FO50" s="17">
        <v>-6.9989299999999997</v>
      </c>
      <c r="FP50" s="17">
        <v>18.600000000000001</v>
      </c>
      <c r="FQ50" s="17">
        <v>19.21088</v>
      </c>
      <c r="FR50" s="17">
        <v>19.21088</v>
      </c>
      <c r="FS50" s="17">
        <v>-0.61087999999999998</v>
      </c>
      <c r="FT50" s="17">
        <v>6.3</v>
      </c>
      <c r="FU50" s="17">
        <v>18.172979999999999</v>
      </c>
      <c r="FV50" s="17">
        <v>18.172979999999999</v>
      </c>
      <c r="FW50" s="17">
        <v>-11.87298</v>
      </c>
      <c r="FX50" s="17">
        <v>91.1</v>
      </c>
      <c r="FY50" s="17">
        <v>87.773570000000007</v>
      </c>
      <c r="FZ50" s="17">
        <v>87.773570000000007</v>
      </c>
      <c r="GA50" s="17">
        <v>3.3264300000000002</v>
      </c>
      <c r="GB50" s="17">
        <v>174.7</v>
      </c>
      <c r="GC50" s="17">
        <v>104.69848</v>
      </c>
      <c r="GD50" s="17">
        <v>176.44597999999999</v>
      </c>
      <c r="GE50" s="17">
        <v>-1.7459800000000001</v>
      </c>
      <c r="GF50" s="17">
        <v>171.1</v>
      </c>
      <c r="GG50" s="17">
        <v>104.69848</v>
      </c>
      <c r="GH50" s="17">
        <v>176.44597999999999</v>
      </c>
      <c r="GI50" s="17">
        <v>-5.34598</v>
      </c>
      <c r="GJ50" s="17">
        <v>177</v>
      </c>
      <c r="GK50" s="17">
        <v>105.01289</v>
      </c>
      <c r="GL50" s="17">
        <v>176.97585000000001</v>
      </c>
      <c r="GM50" s="17">
        <v>2.4150000000000001E-2</v>
      </c>
      <c r="GN50" s="17">
        <v>108.1</v>
      </c>
      <c r="GO50" s="17">
        <v>110.48202000000001</v>
      </c>
      <c r="GP50" s="17">
        <v>110.48202000000001</v>
      </c>
      <c r="GQ50" s="17">
        <v>-2.3820199999999998</v>
      </c>
      <c r="GR50" s="17">
        <v>36.4</v>
      </c>
      <c r="GS50" s="17">
        <v>35.568510000000003</v>
      </c>
      <c r="GT50" s="17">
        <v>45</v>
      </c>
      <c r="GU50" s="17">
        <v>-8.6</v>
      </c>
      <c r="GV50" s="17"/>
      <c r="GW50" s="17"/>
      <c r="GX50" s="17">
        <v>38.272109999999998</v>
      </c>
      <c r="GY50" s="17">
        <v>-38.272109999999998</v>
      </c>
      <c r="GZ50" s="17">
        <v>3.8</v>
      </c>
      <c r="HA50" s="17"/>
      <c r="HB50" s="17"/>
      <c r="HC50" s="17">
        <v>3.8</v>
      </c>
      <c r="HD50" s="17">
        <v>28</v>
      </c>
      <c r="HE50" s="17">
        <v>30.13373</v>
      </c>
      <c r="HF50" s="17">
        <v>30.13373</v>
      </c>
      <c r="HG50" s="17">
        <v>-2.1337299999999999</v>
      </c>
      <c r="HH50" s="17">
        <v>172.3</v>
      </c>
      <c r="HI50" s="17">
        <v>172.35792000000001</v>
      </c>
      <c r="HJ50" s="17">
        <v>146.70656</v>
      </c>
      <c r="HK50" s="17">
        <v>25.593440000000001</v>
      </c>
      <c r="HL50" s="17"/>
      <c r="HM50" s="17"/>
      <c r="HN50" s="17"/>
      <c r="HO50" s="17">
        <v>0</v>
      </c>
      <c r="HP50" s="17"/>
      <c r="HQ50" s="17"/>
      <c r="HR50" s="17"/>
      <c r="HS50" s="17">
        <v>0</v>
      </c>
      <c r="HT50" s="17">
        <v>94.7</v>
      </c>
      <c r="HU50" s="17">
        <v>95.545190000000005</v>
      </c>
      <c r="HV50" s="17">
        <v>95.545190000000005</v>
      </c>
      <c r="HW50" s="17">
        <v>-0.84519</v>
      </c>
      <c r="HX50" s="17"/>
      <c r="HY50" s="17"/>
      <c r="HZ50" s="17"/>
      <c r="IA50" s="17">
        <v>0</v>
      </c>
      <c r="IB50" s="17"/>
      <c r="IC50" s="17"/>
      <c r="ID50" s="17"/>
      <c r="IE50" s="17">
        <v>0</v>
      </c>
      <c r="IF50" s="17">
        <v>42.8</v>
      </c>
      <c r="IG50" s="17">
        <v>45.265309999999999</v>
      </c>
      <c r="IH50" s="17">
        <v>45.265309999999999</v>
      </c>
      <c r="II50" s="17">
        <v>-2.4653100000000001</v>
      </c>
      <c r="IJ50" s="17"/>
      <c r="IK50" s="17"/>
      <c r="IL50" s="17"/>
      <c r="IM50" s="17">
        <v>0</v>
      </c>
      <c r="IN50" s="17"/>
      <c r="IO50" s="17"/>
      <c r="IP50" s="17"/>
      <c r="IQ50" s="17">
        <v>0</v>
      </c>
      <c r="IR50" s="17"/>
      <c r="IS50" s="17"/>
      <c r="IT50" s="17"/>
      <c r="IU50" s="17">
        <v>0</v>
      </c>
      <c r="IV50" s="17">
        <v>131.6</v>
      </c>
      <c r="IW50" s="17">
        <v>136.69067999999999</v>
      </c>
      <c r="IX50" s="17">
        <v>136.69067999999999</v>
      </c>
      <c r="IY50" s="17">
        <v>-5.0906799999999999</v>
      </c>
      <c r="IZ50" s="17"/>
      <c r="JA50" s="17"/>
      <c r="JB50" s="17"/>
      <c r="JC50" s="17">
        <v>0</v>
      </c>
      <c r="JD50" s="17"/>
      <c r="JE50" s="17"/>
      <c r="JF50" s="17"/>
      <c r="JG50" s="17">
        <v>0</v>
      </c>
      <c r="JH50" s="17"/>
      <c r="JI50" s="17"/>
      <c r="JJ50" s="17"/>
      <c r="JK50" s="17">
        <v>0</v>
      </c>
      <c r="JL50" s="17"/>
      <c r="JM50" s="17"/>
      <c r="JN50" s="17"/>
      <c r="JO50" s="17">
        <v>0</v>
      </c>
      <c r="JP50" s="17"/>
      <c r="JQ50" s="17"/>
      <c r="JR50" s="17"/>
      <c r="JS50" s="17">
        <v>0</v>
      </c>
      <c r="JT50" s="17"/>
      <c r="JU50" s="17"/>
      <c r="JV50" s="17"/>
      <c r="JW50" s="17">
        <v>0</v>
      </c>
      <c r="JX50" s="17">
        <v>195.1</v>
      </c>
      <c r="JY50" s="17">
        <v>200.67499000000001</v>
      </c>
      <c r="JZ50" s="17">
        <v>200.67499000000001</v>
      </c>
      <c r="KA50" s="17">
        <v>-5.5749899999999997</v>
      </c>
      <c r="KB50" s="17">
        <v>195.6</v>
      </c>
      <c r="KC50" s="17">
        <v>200.3066</v>
      </c>
      <c r="KD50" s="17">
        <v>200.3066</v>
      </c>
      <c r="KE50" s="17">
        <v>-4.7065999999999999</v>
      </c>
      <c r="KF50" s="17">
        <v>196.1</v>
      </c>
      <c r="KG50" s="17">
        <v>200.18467000000001</v>
      </c>
      <c r="KH50" s="17">
        <v>200.18467000000001</v>
      </c>
      <c r="KI50" s="17">
        <v>-4.08467</v>
      </c>
      <c r="KJ50" s="17">
        <v>112.3</v>
      </c>
      <c r="KK50" s="17">
        <v>49.62</v>
      </c>
      <c r="KL50" s="17">
        <v>54</v>
      </c>
      <c r="KM50" s="17">
        <v>58.3</v>
      </c>
      <c r="KN50" s="17"/>
      <c r="KO50" s="17"/>
      <c r="KP50" s="17"/>
      <c r="KQ50" s="17">
        <v>0</v>
      </c>
      <c r="KR50" s="17"/>
      <c r="KS50" s="17"/>
      <c r="KT50" s="17"/>
      <c r="KU50" s="17">
        <v>0</v>
      </c>
      <c r="KV50" s="17"/>
      <c r="KW50" s="17">
        <v>4.7853599999999998</v>
      </c>
      <c r="KX50" s="17">
        <v>4.7853500000000002</v>
      </c>
      <c r="KY50" s="17">
        <v>-4.7853500000000002</v>
      </c>
      <c r="KZ50" s="17">
        <v>219.6</v>
      </c>
      <c r="LA50" s="17">
        <v>216.13605000000001</v>
      </c>
      <c r="LB50" s="17">
        <v>231.83095</v>
      </c>
      <c r="LC50" s="17">
        <v>-12.23095</v>
      </c>
      <c r="LD50" s="17">
        <v>136.1</v>
      </c>
      <c r="LE50" s="17">
        <v>133.16031000000001</v>
      </c>
      <c r="LF50" s="17">
        <v>114.73898</v>
      </c>
      <c r="LG50" s="17">
        <v>21.36102</v>
      </c>
      <c r="LH50" s="17">
        <v>62.1</v>
      </c>
      <c r="LI50" s="17">
        <v>67.199219999999997</v>
      </c>
      <c r="LJ50" s="17">
        <v>67.199219999999997</v>
      </c>
      <c r="LK50" s="17">
        <v>-5.0992199999999999</v>
      </c>
      <c r="LL50" s="17">
        <v>79.099999999999994</v>
      </c>
      <c r="LM50" s="17">
        <v>78.567999999999998</v>
      </c>
      <c r="LN50" s="17">
        <v>78.567999999999998</v>
      </c>
      <c r="LO50" s="17">
        <v>0.53200000000000003</v>
      </c>
      <c r="LP50" s="17">
        <v>31.2</v>
      </c>
      <c r="LQ50" s="17">
        <v>29.980560000000001</v>
      </c>
      <c r="LR50" s="17">
        <v>29.980560000000001</v>
      </c>
      <c r="LS50" s="17">
        <v>1.2194400000000001</v>
      </c>
      <c r="LT50" s="17"/>
      <c r="LU50" s="17"/>
      <c r="LV50" s="17"/>
      <c r="LW50" s="17">
        <v>0</v>
      </c>
      <c r="LX50" s="17"/>
      <c r="LY50" s="17"/>
      <c r="LZ50" s="17"/>
      <c r="MA50" s="17">
        <v>0</v>
      </c>
      <c r="MB50" s="17"/>
      <c r="MC50" s="17"/>
      <c r="MD50" s="17"/>
      <c r="ME50" s="17">
        <v>0</v>
      </c>
      <c r="MF50" s="17">
        <v>138.5</v>
      </c>
      <c r="MG50" s="17">
        <v>136.26948999999999</v>
      </c>
      <c r="MH50" s="17">
        <v>136.26948999999999</v>
      </c>
      <c r="MI50" s="17">
        <v>2.2305100000000002</v>
      </c>
      <c r="MJ50" s="17"/>
      <c r="MK50" s="17"/>
      <c r="ML50" s="17"/>
      <c r="MM50" s="17">
        <v>0</v>
      </c>
      <c r="MN50" s="17"/>
      <c r="MO50" s="17"/>
      <c r="MP50" s="17"/>
      <c r="MQ50" s="17">
        <v>0</v>
      </c>
      <c r="MR50" s="17"/>
      <c r="MS50" s="17"/>
      <c r="MT50" s="17"/>
      <c r="MU50" s="17">
        <v>0</v>
      </c>
      <c r="MV50" s="17">
        <v>176.6</v>
      </c>
      <c r="MW50" s="17">
        <v>175.465</v>
      </c>
      <c r="MX50" s="17">
        <v>175.46499</v>
      </c>
      <c r="MY50" s="17">
        <v>1.1350100000000001</v>
      </c>
      <c r="MZ50" s="17">
        <v>176.5</v>
      </c>
      <c r="NA50" s="17">
        <v>175.43683999999999</v>
      </c>
      <c r="NB50" s="17">
        <v>175.43683999999999</v>
      </c>
      <c r="NC50" s="17">
        <v>1.0631600000000001</v>
      </c>
      <c r="ND50" s="17">
        <v>176.9</v>
      </c>
      <c r="NE50" s="17">
        <v>176.22309000000001</v>
      </c>
      <c r="NF50" s="17">
        <v>176.22309000000001</v>
      </c>
      <c r="NG50" s="17">
        <v>0.67691000000000001</v>
      </c>
      <c r="NH50" s="17">
        <v>96</v>
      </c>
      <c r="NI50" s="17">
        <v>175.92723000000001</v>
      </c>
      <c r="NJ50" s="17"/>
      <c r="NK50" s="17">
        <v>96</v>
      </c>
      <c r="NL50" s="17"/>
      <c r="NM50" s="17"/>
      <c r="NN50" s="17"/>
      <c r="NO50" s="17">
        <v>0</v>
      </c>
      <c r="NP50" s="17"/>
      <c r="NQ50" s="17"/>
      <c r="NR50" s="17"/>
      <c r="NS50" s="17">
        <v>0</v>
      </c>
      <c r="NT50" s="17"/>
      <c r="NU50" s="17"/>
      <c r="NV50" s="17">
        <v>9.09</v>
      </c>
      <c r="NW50" s="17">
        <v>-9.09</v>
      </c>
      <c r="NX50" s="17">
        <v>9.1999999999999993</v>
      </c>
      <c r="NY50" s="17">
        <v>9.0694199999999991</v>
      </c>
      <c r="NZ50" s="17">
        <v>9.0694199999999991</v>
      </c>
      <c r="OA50" s="17">
        <v>0.13058</v>
      </c>
      <c r="OB50" s="17">
        <v>10.199999999999999</v>
      </c>
      <c r="OC50" s="17">
        <v>10</v>
      </c>
      <c r="OD50" s="17">
        <v>10</v>
      </c>
      <c r="OE50" s="17">
        <v>0.2</v>
      </c>
      <c r="OF50" s="17">
        <v>0</v>
      </c>
      <c r="OG50" s="17"/>
      <c r="OH50" s="17"/>
      <c r="OI50" s="17">
        <v>0</v>
      </c>
      <c r="OJ50" s="17">
        <v>100</v>
      </c>
      <c r="OK50" s="17">
        <v>91.69</v>
      </c>
      <c r="OL50" s="17">
        <v>115.633</v>
      </c>
      <c r="OM50" s="17">
        <v>-15.632999999999999</v>
      </c>
      <c r="ON50" s="17">
        <v>0</v>
      </c>
      <c r="OO50" s="17"/>
      <c r="OP50" s="17"/>
      <c r="OQ50" s="17">
        <v>0</v>
      </c>
      <c r="OR50" s="17">
        <v>0</v>
      </c>
      <c r="OS50" s="17">
        <v>0.82599999999999996</v>
      </c>
      <c r="OT50" s="17">
        <v>0.82599999999999996</v>
      </c>
      <c r="OU50" s="17">
        <v>-0.82599999999999996</v>
      </c>
      <c r="OV50" s="17">
        <v>0</v>
      </c>
      <c r="OW50" s="17"/>
      <c r="OX50" s="17"/>
      <c r="OY50" s="17">
        <v>0</v>
      </c>
      <c r="OZ50" s="17">
        <v>20.3</v>
      </c>
      <c r="PA50" s="17">
        <v>20.456230000000001</v>
      </c>
      <c r="PB50" s="17">
        <v>20.456230000000001</v>
      </c>
      <c r="PC50" s="17">
        <v>-0.15623000000000001</v>
      </c>
      <c r="PD50" s="17">
        <v>10.4</v>
      </c>
      <c r="PE50" s="17">
        <v>9.9830000000000005</v>
      </c>
      <c r="PF50" s="17">
        <v>9.9830000000000005</v>
      </c>
      <c r="PG50" s="17">
        <v>0.41699999999999998</v>
      </c>
      <c r="PH50" s="17">
        <v>5.7</v>
      </c>
      <c r="PI50" s="17">
        <v>5.67</v>
      </c>
      <c r="PJ50" s="17">
        <v>5.67</v>
      </c>
      <c r="PK50" s="17">
        <v>0.03</v>
      </c>
      <c r="PL50" s="17">
        <v>0</v>
      </c>
      <c r="PM50" s="17"/>
      <c r="PN50" s="17"/>
      <c r="PO50" s="17">
        <v>0</v>
      </c>
      <c r="PP50" s="17">
        <v>0</v>
      </c>
      <c r="PQ50" s="17"/>
      <c r="PR50" s="17"/>
      <c r="PS50" s="17">
        <v>0</v>
      </c>
      <c r="PT50" s="17">
        <v>2.2000000000000002</v>
      </c>
      <c r="PU50" s="17">
        <v>1</v>
      </c>
      <c r="PV50" s="17">
        <v>1</v>
      </c>
      <c r="PW50" s="17">
        <v>1.2</v>
      </c>
      <c r="PX50" s="17">
        <v>2.9</v>
      </c>
      <c r="PY50" s="17">
        <v>1.5</v>
      </c>
      <c r="PZ50" s="17">
        <v>1.5</v>
      </c>
      <c r="QA50" s="17">
        <v>1.4</v>
      </c>
      <c r="QB50" s="17">
        <v>5.2</v>
      </c>
      <c r="QC50" s="17">
        <v>5</v>
      </c>
      <c r="QD50" s="17">
        <v>5</v>
      </c>
      <c r="QE50" s="17">
        <v>0.2</v>
      </c>
      <c r="QF50" s="17">
        <v>20.6</v>
      </c>
      <c r="QG50" s="17">
        <v>20.422219999999999</v>
      </c>
      <c r="QH50" s="17">
        <v>20.422219999999999</v>
      </c>
      <c r="QI50" s="17">
        <v>0.17777999999999999</v>
      </c>
      <c r="QJ50" s="17">
        <v>10</v>
      </c>
      <c r="QK50" s="17">
        <v>19.436350000000001</v>
      </c>
      <c r="QL50" s="17">
        <v>19.436350000000001</v>
      </c>
      <c r="QM50" s="17">
        <v>-9.4363499999999991</v>
      </c>
      <c r="QN50" s="17">
        <v>18.600000000000001</v>
      </c>
      <c r="QO50" s="17">
        <v>17.492709999999999</v>
      </c>
      <c r="QP50" s="17">
        <v>17.492709999999999</v>
      </c>
      <c r="QQ50" s="17">
        <v>1.1072900000000001</v>
      </c>
      <c r="QR50" s="17">
        <v>3.5</v>
      </c>
      <c r="QS50" s="17">
        <v>3.5</v>
      </c>
      <c r="QT50" s="17">
        <v>3.5</v>
      </c>
      <c r="QU50" s="17">
        <v>0</v>
      </c>
      <c r="QV50" s="17">
        <v>18.5</v>
      </c>
      <c r="QW50" s="17">
        <v>17.881440000000001</v>
      </c>
      <c r="QX50" s="17">
        <v>17.881440000000001</v>
      </c>
      <c r="QY50" s="17">
        <v>0.61856</v>
      </c>
      <c r="QZ50" s="17">
        <v>0</v>
      </c>
      <c r="RA50" s="17"/>
      <c r="RB50" s="17"/>
      <c r="RC50" s="17">
        <v>0</v>
      </c>
      <c r="RD50" s="17">
        <v>0</v>
      </c>
      <c r="RE50" s="17"/>
      <c r="RF50" s="17"/>
      <c r="RG50" s="17">
        <v>0</v>
      </c>
      <c r="RH50" s="17">
        <v>26.6</v>
      </c>
      <c r="RI50" s="17">
        <v>21.96</v>
      </c>
      <c r="RJ50" s="17">
        <v>27.359000000000002</v>
      </c>
      <c r="RK50" s="17">
        <v>-0.75900000000000001</v>
      </c>
      <c r="RL50" s="17">
        <v>71</v>
      </c>
      <c r="RM50" s="17">
        <v>74.77</v>
      </c>
      <c r="RN50" s="17">
        <v>82.616</v>
      </c>
      <c r="RO50" s="17">
        <v>-11.616</v>
      </c>
      <c r="RP50" s="17">
        <v>0</v>
      </c>
      <c r="RQ50" s="17"/>
      <c r="RR50" s="17"/>
      <c r="RS50" s="17">
        <v>0</v>
      </c>
      <c r="RT50" s="17">
        <v>3</v>
      </c>
      <c r="RU50" s="17">
        <v>3</v>
      </c>
      <c r="RV50" s="17">
        <v>3</v>
      </c>
      <c r="RW50" s="17">
        <v>0</v>
      </c>
      <c r="RX50" s="17">
        <v>20.399999999999999</v>
      </c>
      <c r="RY50" s="17">
        <v>19.792000000000002</v>
      </c>
      <c r="RZ50" s="17">
        <v>19.792000000000002</v>
      </c>
      <c r="SA50" s="17">
        <v>0.60799999999999998</v>
      </c>
      <c r="SB50" s="17">
        <v>3.2</v>
      </c>
      <c r="SC50" s="17">
        <v>2</v>
      </c>
      <c r="SD50" s="17">
        <v>2</v>
      </c>
      <c r="SE50" s="17">
        <v>1.2</v>
      </c>
      <c r="SF50" s="17"/>
      <c r="SG50" s="17">
        <v>0.4</v>
      </c>
      <c r="SH50" s="17">
        <v>0.4</v>
      </c>
      <c r="SI50" s="17">
        <v>-0.4</v>
      </c>
      <c r="SJ50" s="17">
        <v>0</v>
      </c>
      <c r="SK50" s="17"/>
      <c r="SL50" s="17"/>
      <c r="SM50" s="17">
        <v>0</v>
      </c>
      <c r="SN50" s="17">
        <v>19.899999999999999</v>
      </c>
      <c r="SO50" s="17">
        <v>19.1448</v>
      </c>
      <c r="SP50" s="17">
        <v>19.1448</v>
      </c>
      <c r="SQ50" s="17">
        <v>0.75519999999999998</v>
      </c>
      <c r="SR50" s="17">
        <v>13.1</v>
      </c>
      <c r="SS50" s="17">
        <v>12.244899999999999</v>
      </c>
      <c r="ST50" s="17">
        <v>12.244899999999999</v>
      </c>
      <c r="SU50" s="17">
        <v>0.85509999999999997</v>
      </c>
      <c r="SV50" s="17">
        <v>20.2</v>
      </c>
      <c r="SW50" s="17">
        <v>19.436350000000001</v>
      </c>
      <c r="SX50" s="17">
        <v>19.436350000000001</v>
      </c>
      <c r="SY50" s="17">
        <v>0.76365000000000005</v>
      </c>
      <c r="SZ50" s="17">
        <v>20.2</v>
      </c>
      <c r="TA50" s="17">
        <v>19.436350000000001</v>
      </c>
      <c r="TB50" s="17">
        <v>19.436350000000001</v>
      </c>
      <c r="TC50" s="17">
        <v>0.76365000000000005</v>
      </c>
      <c r="TD50" s="17">
        <v>4.2</v>
      </c>
      <c r="TE50" s="17">
        <v>1.06</v>
      </c>
      <c r="TF50" s="17">
        <v>3.113</v>
      </c>
      <c r="TG50" s="17">
        <v>1.087</v>
      </c>
      <c r="TH50" s="17">
        <v>16.5</v>
      </c>
      <c r="TI50" s="17">
        <v>8.5</v>
      </c>
      <c r="TJ50" s="17">
        <v>38.875</v>
      </c>
      <c r="TK50" s="17">
        <v>-22.375</v>
      </c>
      <c r="TL50" s="17">
        <v>0</v>
      </c>
      <c r="TM50" s="17"/>
      <c r="TN50" s="17"/>
      <c r="TO50" s="17">
        <v>0</v>
      </c>
      <c r="TP50" s="17">
        <v>98.5</v>
      </c>
      <c r="TQ50" s="17">
        <v>104.1</v>
      </c>
      <c r="TR50" s="17">
        <v>63.957169999999998</v>
      </c>
      <c r="TS50" s="17">
        <v>34.542830000000002</v>
      </c>
      <c r="TT50" s="17">
        <v>96.3</v>
      </c>
      <c r="TU50" s="17">
        <v>91.24</v>
      </c>
      <c r="TV50" s="17">
        <v>99.795289999999994</v>
      </c>
      <c r="TW50" s="17">
        <v>-3.4952899999999998</v>
      </c>
      <c r="TX50" s="17">
        <v>12.2</v>
      </c>
      <c r="TY50" s="17">
        <v>2.569</v>
      </c>
      <c r="TZ50" s="17">
        <v>1.3075399999999999</v>
      </c>
      <c r="UA50" s="17">
        <v>10.89246</v>
      </c>
      <c r="UB50" s="17">
        <v>7.4</v>
      </c>
      <c r="UC50" s="17">
        <v>5.101</v>
      </c>
      <c r="UD50" s="17">
        <v>3.0760900000000002</v>
      </c>
      <c r="UE50" s="17">
        <v>4.3239099999999997</v>
      </c>
      <c r="UF50" s="17">
        <v>0</v>
      </c>
      <c r="UG50" s="17"/>
      <c r="UH50" s="17"/>
      <c r="UI50" s="17">
        <v>0</v>
      </c>
      <c r="UJ50" s="17">
        <v>20.5</v>
      </c>
      <c r="UK50" s="17">
        <v>19.436350000000001</v>
      </c>
      <c r="UL50" s="17">
        <v>19.436350000000001</v>
      </c>
      <c r="UM50" s="17">
        <v>1.06365</v>
      </c>
      <c r="UN50" s="17">
        <v>8.1999999999999993</v>
      </c>
      <c r="UO50" s="17">
        <v>8.1999999999999993</v>
      </c>
      <c r="UP50" s="17">
        <v>8.1999999999999993</v>
      </c>
      <c r="UQ50" s="17">
        <v>0</v>
      </c>
      <c r="UR50" s="17">
        <v>8</v>
      </c>
      <c r="US50" s="17">
        <v>7.1</v>
      </c>
      <c r="UT50" s="17">
        <v>7.1</v>
      </c>
      <c r="UU50" s="17">
        <v>0.9</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0</v>
      </c>
      <c r="VI50" s="17">
        <v>0.99399999999999999</v>
      </c>
      <c r="VJ50" s="17">
        <v>0.99399999999999999</v>
      </c>
      <c r="VK50" s="17">
        <v>-0.99399999999999999</v>
      </c>
      <c r="VL50" s="17">
        <v>0</v>
      </c>
      <c r="VM50" s="17"/>
      <c r="VN50" s="17"/>
      <c r="VO50" s="17">
        <v>0</v>
      </c>
      <c r="VP50" s="17">
        <v>0</v>
      </c>
      <c r="VQ50" s="17"/>
      <c r="VR50" s="17"/>
      <c r="VS50" s="17">
        <v>0</v>
      </c>
      <c r="VT50" s="17">
        <v>0</v>
      </c>
      <c r="VU50" s="17"/>
      <c r="VV50" s="17"/>
      <c r="VW50" s="17">
        <v>0</v>
      </c>
      <c r="VX50" s="17">
        <v>0.6</v>
      </c>
      <c r="VY50" s="17">
        <v>0.6</v>
      </c>
      <c r="VZ50" s="17">
        <v>0.6</v>
      </c>
      <c r="WA50" s="17">
        <v>0</v>
      </c>
      <c r="WB50" s="17">
        <v>76.5</v>
      </c>
      <c r="WC50" s="17">
        <v>66</v>
      </c>
      <c r="WD50" s="17">
        <v>77.587999999999994</v>
      </c>
      <c r="WE50" s="17">
        <v>-1.0880000000000001</v>
      </c>
      <c r="WF50" s="17">
        <v>76</v>
      </c>
      <c r="WG50" s="17">
        <v>66</v>
      </c>
      <c r="WH50" s="17">
        <v>62.125</v>
      </c>
      <c r="WI50" s="17">
        <v>13.875</v>
      </c>
      <c r="WJ50" s="17">
        <v>0</v>
      </c>
      <c r="WK50" s="17"/>
      <c r="WL50" s="17"/>
      <c r="WM50" s="17">
        <v>0</v>
      </c>
      <c r="WN50" s="17">
        <v>4.8</v>
      </c>
      <c r="WO50" s="17">
        <v>4.2</v>
      </c>
      <c r="WP50" s="17">
        <v>4.2</v>
      </c>
      <c r="WQ50" s="17">
        <v>0.6</v>
      </c>
      <c r="WR50" s="17">
        <v>2.2999999999999998</v>
      </c>
      <c r="WS50" s="17">
        <v>2.4</v>
      </c>
      <c r="WT50" s="17">
        <v>2.4</v>
      </c>
      <c r="WU50" s="17">
        <v>-0.1</v>
      </c>
      <c r="WV50" s="17">
        <v>1.1000000000000001</v>
      </c>
      <c r="WW50" s="17">
        <v>1.2</v>
      </c>
      <c r="WX50" s="17">
        <v>1.2</v>
      </c>
      <c r="WY50" s="17">
        <v>-0.1</v>
      </c>
      <c r="WZ50" s="17">
        <v>2.7</v>
      </c>
      <c r="XA50" s="17">
        <v>2.8</v>
      </c>
      <c r="XB50" s="17">
        <v>2.8</v>
      </c>
      <c r="XC50" s="17">
        <v>-0.1</v>
      </c>
      <c r="XD50" s="17">
        <v>0</v>
      </c>
      <c r="XE50" s="17"/>
      <c r="XF50" s="17"/>
      <c r="XG50" s="17">
        <v>0</v>
      </c>
      <c r="XH50" s="17">
        <v>5.8</v>
      </c>
      <c r="XI50" s="17">
        <v>6.4</v>
      </c>
      <c r="XJ50" s="17">
        <v>6.4</v>
      </c>
      <c r="XK50" s="17">
        <v>-0.6</v>
      </c>
      <c r="XL50" s="17">
        <v>20</v>
      </c>
      <c r="XM50" s="17">
        <v>19.241980000000002</v>
      </c>
      <c r="XN50" s="17">
        <v>19.241980000000002</v>
      </c>
      <c r="XO50" s="17">
        <v>0.75802000000000003</v>
      </c>
      <c r="XP50" s="17">
        <v>20</v>
      </c>
      <c r="XQ50" s="17">
        <v>19.241980000000002</v>
      </c>
      <c r="XR50" s="17">
        <v>19.241980000000002</v>
      </c>
      <c r="XS50" s="17">
        <v>0.75802000000000003</v>
      </c>
      <c r="XT50" s="17"/>
      <c r="XU50" s="17">
        <v>6</v>
      </c>
      <c r="XV50" s="17"/>
      <c r="XW50" s="17">
        <v>0</v>
      </c>
      <c r="XX50" s="17">
        <v>42.2</v>
      </c>
      <c r="XY50" s="17">
        <v>38.5</v>
      </c>
      <c r="XZ50" s="17">
        <v>30</v>
      </c>
      <c r="YA50" s="17">
        <v>12.2</v>
      </c>
      <c r="YB50" s="17">
        <v>32.700000000000003</v>
      </c>
      <c r="YC50" s="17">
        <v>38.5</v>
      </c>
      <c r="YD50" s="17">
        <v>30</v>
      </c>
      <c r="YE50" s="17">
        <v>2.7</v>
      </c>
      <c r="YF50" s="17">
        <v>17.899999999999999</v>
      </c>
      <c r="YG50" s="17">
        <v>14</v>
      </c>
      <c r="YH50" s="17">
        <v>14</v>
      </c>
      <c r="YI50" s="17">
        <v>3.9</v>
      </c>
      <c r="YJ50" s="17">
        <v>9.8000000000000007</v>
      </c>
      <c r="YK50" s="17">
        <v>18</v>
      </c>
      <c r="YL50" s="17">
        <v>18</v>
      </c>
      <c r="YM50" s="17">
        <v>-8.1999999999999993</v>
      </c>
      <c r="YN50" s="17">
        <v>8.6</v>
      </c>
      <c r="YO50" s="17">
        <v>7.59</v>
      </c>
      <c r="YP50" s="17">
        <v>7.59</v>
      </c>
      <c r="YQ50" s="17">
        <v>1.01</v>
      </c>
      <c r="YR50" s="17">
        <v>10.5</v>
      </c>
      <c r="YS50" s="17">
        <v>11</v>
      </c>
      <c r="YT50" s="17">
        <v>11</v>
      </c>
      <c r="YU50" s="17">
        <v>-0.5</v>
      </c>
      <c r="YV50" s="17">
        <v>19.600000000000001</v>
      </c>
      <c r="YW50" s="17">
        <v>19</v>
      </c>
      <c r="YX50" s="17">
        <v>19</v>
      </c>
      <c r="YY50" s="17">
        <v>0.6</v>
      </c>
    </row>
    <row r="51" spans="1:675" ht="24" customHeight="1" x14ac:dyDescent="0.3">
      <c r="A51" s="1"/>
      <c r="B51" s="16" t="s">
        <v>59</v>
      </c>
      <c r="C51" s="16" t="s">
        <v>786</v>
      </c>
      <c r="D51" s="17">
        <v>203.1</v>
      </c>
      <c r="E51" s="17">
        <v>203.40136000000001</v>
      </c>
      <c r="F51" s="17">
        <v>203.40136000000001</v>
      </c>
      <c r="G51" s="17">
        <v>-0.30136000000000002</v>
      </c>
      <c r="H51" s="17">
        <v>659.1</v>
      </c>
      <c r="I51" s="17">
        <v>650</v>
      </c>
      <c r="J51" s="17">
        <v>629.90463999999997</v>
      </c>
      <c r="K51" s="17">
        <v>29.195360000000001</v>
      </c>
      <c r="L51" s="17">
        <v>145.80000000000001</v>
      </c>
      <c r="M51" s="17">
        <v>147.4599</v>
      </c>
      <c r="N51" s="17">
        <v>205.11832000000001</v>
      </c>
      <c r="O51" s="17">
        <v>-59.31832</v>
      </c>
      <c r="P51" s="17">
        <v>7.6</v>
      </c>
      <c r="Q51" s="17">
        <v>8.8258700000000001</v>
      </c>
      <c r="R51" s="17">
        <v>8.8258700000000001</v>
      </c>
      <c r="S51" s="17">
        <v>-1.22587</v>
      </c>
      <c r="T51" s="17">
        <v>7.6</v>
      </c>
      <c r="U51" s="17">
        <v>8.5166900000000005</v>
      </c>
      <c r="V51" s="17">
        <v>8.5166900000000005</v>
      </c>
      <c r="W51" s="17">
        <v>-0.91669</v>
      </c>
      <c r="X51" s="17">
        <v>93.4</v>
      </c>
      <c r="Y51" s="17">
        <v>91.867829999999998</v>
      </c>
      <c r="Z51" s="17">
        <v>91.867829999999998</v>
      </c>
      <c r="AA51" s="17">
        <v>1.53217</v>
      </c>
      <c r="AB51" s="17">
        <v>229.3</v>
      </c>
      <c r="AC51" s="17">
        <v>230.00147999999999</v>
      </c>
      <c r="AD51" s="17">
        <v>242</v>
      </c>
      <c r="AE51" s="17">
        <v>-12.7</v>
      </c>
      <c r="AF51" s="17"/>
      <c r="AG51" s="17"/>
      <c r="AH51" s="17"/>
      <c r="AI51" s="17">
        <v>0</v>
      </c>
      <c r="AJ51" s="17">
        <v>82.1</v>
      </c>
      <c r="AK51" s="17">
        <v>87.326560000000001</v>
      </c>
      <c r="AL51" s="17">
        <v>87.326560000000001</v>
      </c>
      <c r="AM51" s="17">
        <v>-5.2265600000000001</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c r="BI51" s="17"/>
      <c r="BJ51" s="17"/>
      <c r="BK51" s="17">
        <v>0</v>
      </c>
      <c r="BL51" s="17">
        <v>581.29999999999995</v>
      </c>
      <c r="BM51" s="17">
        <v>582.50599999999997</v>
      </c>
      <c r="BN51" s="17">
        <v>582.50599999999997</v>
      </c>
      <c r="BO51" s="17">
        <v>-1.206</v>
      </c>
      <c r="BP51" s="17">
        <v>10.7</v>
      </c>
      <c r="BQ51" s="17">
        <v>10.52094</v>
      </c>
      <c r="BR51" s="17">
        <v>10.52094</v>
      </c>
      <c r="BS51" s="17">
        <v>0.17906</v>
      </c>
      <c r="BT51" s="17">
        <v>7.2</v>
      </c>
      <c r="BU51" s="17">
        <v>17.629960000000001</v>
      </c>
      <c r="BV51" s="17">
        <v>17.629960000000001</v>
      </c>
      <c r="BW51" s="17">
        <v>-10.429959999999999</v>
      </c>
      <c r="BX51" s="17"/>
      <c r="BY51" s="17"/>
      <c r="BZ51" s="17"/>
      <c r="CA51" s="17">
        <v>0</v>
      </c>
      <c r="CB51" s="17"/>
      <c r="CC51" s="17"/>
      <c r="CD51" s="17"/>
      <c r="CE51" s="17">
        <v>0</v>
      </c>
      <c r="CF51" s="17"/>
      <c r="CG51" s="17"/>
      <c r="CH51" s="17"/>
      <c r="CI51" s="17">
        <v>0</v>
      </c>
      <c r="CJ51" s="17">
        <v>163.6</v>
      </c>
      <c r="CK51" s="17">
        <v>164.06706</v>
      </c>
      <c r="CL51" s="17">
        <v>164.06706</v>
      </c>
      <c r="CM51" s="17">
        <v>-0.46705999999999998</v>
      </c>
      <c r="CN51" s="17">
        <v>9.9</v>
      </c>
      <c r="CO51" s="17">
        <v>9.2994299999999992</v>
      </c>
      <c r="CP51" s="17">
        <v>9.2994299999999992</v>
      </c>
      <c r="CQ51" s="17">
        <v>0.60057000000000005</v>
      </c>
      <c r="CR51" s="17">
        <v>6.8</v>
      </c>
      <c r="CS51" s="17">
        <v>4.9935799999999997</v>
      </c>
      <c r="CT51" s="17">
        <v>4.9935799999999997</v>
      </c>
      <c r="CU51" s="17">
        <v>1.8064199999999999</v>
      </c>
      <c r="CV51" s="17"/>
      <c r="CW51" s="17"/>
      <c r="CX51" s="17"/>
      <c r="CY51" s="17">
        <v>0</v>
      </c>
      <c r="CZ51" s="17">
        <v>6.3</v>
      </c>
      <c r="DA51" s="17">
        <v>6.8787000000000003</v>
      </c>
      <c r="DB51" s="17">
        <v>6.8787000000000003</v>
      </c>
      <c r="DC51" s="17">
        <v>-0.57869999999999999</v>
      </c>
      <c r="DD51" s="17"/>
      <c r="DE51" s="17"/>
      <c r="DF51" s="17"/>
      <c r="DG51" s="17">
        <v>0</v>
      </c>
      <c r="DH51" s="17">
        <v>140.9</v>
      </c>
      <c r="DI51" s="17">
        <v>100.43128</v>
      </c>
      <c r="DJ51" s="17">
        <v>134.60222999999999</v>
      </c>
      <c r="DK51" s="17">
        <v>6.2977699999999999</v>
      </c>
      <c r="DL51" s="17"/>
      <c r="DM51" s="17"/>
      <c r="DN51" s="17"/>
      <c r="DO51" s="17">
        <v>0</v>
      </c>
      <c r="DP51" s="17"/>
      <c r="DQ51" s="17"/>
      <c r="DR51" s="17"/>
      <c r="DS51" s="17">
        <v>0</v>
      </c>
      <c r="DT51" s="17">
        <v>0</v>
      </c>
      <c r="DU51" s="17">
        <v>19.365279999999998</v>
      </c>
      <c r="DV51" s="17">
        <v>23.215890000000002</v>
      </c>
      <c r="DW51" s="17">
        <v>-23.215890000000002</v>
      </c>
      <c r="DX51" s="17"/>
      <c r="DY51" s="17"/>
      <c r="DZ51" s="17"/>
      <c r="EA51" s="17">
        <v>0</v>
      </c>
      <c r="EB51" s="17">
        <v>110.4</v>
      </c>
      <c r="EC51" s="17">
        <v>112.46647</v>
      </c>
      <c r="ED51" s="17">
        <v>112.46647</v>
      </c>
      <c r="EE51" s="17">
        <v>-2.0664699999999998</v>
      </c>
      <c r="EF51" s="17">
        <v>191.5</v>
      </c>
      <c r="EG51" s="17">
        <v>220.69499999999999</v>
      </c>
      <c r="EH51" s="17">
        <v>220.69499999999999</v>
      </c>
      <c r="EI51" s="17">
        <v>-29.195</v>
      </c>
      <c r="EJ51" s="17">
        <v>171</v>
      </c>
      <c r="EK51" s="17">
        <v>170.96541999999999</v>
      </c>
      <c r="EL51" s="17"/>
      <c r="EM51" s="17">
        <v>171</v>
      </c>
      <c r="EN51" s="17"/>
      <c r="EO51" s="17"/>
      <c r="EP51" s="17"/>
      <c r="EQ51" s="17">
        <v>0</v>
      </c>
      <c r="ER51" s="17"/>
      <c r="ES51" s="17"/>
      <c r="ET51" s="17"/>
      <c r="EU51" s="17">
        <v>0</v>
      </c>
      <c r="EV51" s="17">
        <v>6.5</v>
      </c>
      <c r="EW51" s="17">
        <v>6.39</v>
      </c>
      <c r="EX51" s="17">
        <v>6.39</v>
      </c>
      <c r="EY51" s="17">
        <v>0.11</v>
      </c>
      <c r="EZ51" s="17">
        <v>364.3</v>
      </c>
      <c r="FA51" s="17">
        <v>360</v>
      </c>
      <c r="FB51" s="17">
        <v>371.55509999999998</v>
      </c>
      <c r="FC51" s="17">
        <v>-7.2550999999999997</v>
      </c>
      <c r="FD51" s="17">
        <v>75.599999999999994</v>
      </c>
      <c r="FE51" s="17">
        <v>81.635570000000001</v>
      </c>
      <c r="FF51" s="17">
        <v>81.635570000000001</v>
      </c>
      <c r="FG51" s="17">
        <v>-6.0355699999999999</v>
      </c>
      <c r="FH51" s="17">
        <v>152.5</v>
      </c>
      <c r="FI51" s="17">
        <v>151.36251999999999</v>
      </c>
      <c r="FJ51" s="17">
        <v>149.98721</v>
      </c>
      <c r="FK51" s="17">
        <v>2.5127899999999999</v>
      </c>
      <c r="FL51" s="17">
        <v>37.6</v>
      </c>
      <c r="FM51" s="17">
        <v>41.89893</v>
      </c>
      <c r="FN51" s="17">
        <v>41.89893</v>
      </c>
      <c r="FO51" s="17">
        <v>-4.2989300000000004</v>
      </c>
      <c r="FP51" s="17">
        <v>16.8</v>
      </c>
      <c r="FQ51" s="17">
        <v>19.21088</v>
      </c>
      <c r="FR51" s="17">
        <v>19.21088</v>
      </c>
      <c r="FS51" s="17">
        <v>-2.4108800000000001</v>
      </c>
      <c r="FT51" s="17">
        <v>6.3</v>
      </c>
      <c r="FU51" s="17">
        <v>18.172979999999999</v>
      </c>
      <c r="FV51" s="17">
        <v>18.172979999999999</v>
      </c>
      <c r="FW51" s="17">
        <v>-11.87298</v>
      </c>
      <c r="FX51" s="17">
        <v>90.9</v>
      </c>
      <c r="FY51" s="17">
        <v>87.773570000000007</v>
      </c>
      <c r="FZ51" s="17">
        <v>87.773570000000007</v>
      </c>
      <c r="GA51" s="17">
        <v>3.12643</v>
      </c>
      <c r="GB51" s="17">
        <v>174.3</v>
      </c>
      <c r="GC51" s="17">
        <v>109.59211999999999</v>
      </c>
      <c r="GD51" s="17">
        <v>176.44597999999999</v>
      </c>
      <c r="GE51" s="17">
        <v>-2.1459800000000002</v>
      </c>
      <c r="GF51" s="17">
        <v>171.3</v>
      </c>
      <c r="GG51" s="17">
        <v>109.59211999999999</v>
      </c>
      <c r="GH51" s="17">
        <v>176.44597999999999</v>
      </c>
      <c r="GI51" s="17">
        <v>-5.1459799999999998</v>
      </c>
      <c r="GJ51" s="17">
        <v>176.7</v>
      </c>
      <c r="GK51" s="17">
        <v>109.92122000000001</v>
      </c>
      <c r="GL51" s="17">
        <v>176.97585000000001</v>
      </c>
      <c r="GM51" s="17">
        <v>-0.27584999999999998</v>
      </c>
      <c r="GN51" s="17">
        <v>108.1</v>
      </c>
      <c r="GO51" s="17">
        <v>110.48202000000001</v>
      </c>
      <c r="GP51" s="17">
        <v>110.48202000000001</v>
      </c>
      <c r="GQ51" s="17">
        <v>-2.3820199999999998</v>
      </c>
      <c r="GR51" s="17">
        <v>46.1</v>
      </c>
      <c r="GS51" s="17">
        <v>47.082599999999999</v>
      </c>
      <c r="GT51" s="17">
        <v>45</v>
      </c>
      <c r="GU51" s="17">
        <v>1.1000000000000001</v>
      </c>
      <c r="GV51" s="17"/>
      <c r="GW51" s="17"/>
      <c r="GX51" s="17">
        <v>38.272109999999998</v>
      </c>
      <c r="GY51" s="17">
        <v>-38.272109999999998</v>
      </c>
      <c r="GZ51" s="17">
        <v>3.8</v>
      </c>
      <c r="HA51" s="17"/>
      <c r="HB51" s="17"/>
      <c r="HC51" s="17">
        <v>3.8</v>
      </c>
      <c r="HD51" s="17">
        <v>27.7</v>
      </c>
      <c r="HE51" s="17">
        <v>30.13373</v>
      </c>
      <c r="HF51" s="17">
        <v>30.13373</v>
      </c>
      <c r="HG51" s="17">
        <v>-2.4337300000000002</v>
      </c>
      <c r="HH51" s="17">
        <v>100.4</v>
      </c>
      <c r="HI51" s="17">
        <v>134.70111</v>
      </c>
      <c r="HJ51" s="17">
        <v>145.53667999999999</v>
      </c>
      <c r="HK51" s="17">
        <v>-45.136679999999998</v>
      </c>
      <c r="HL51" s="17"/>
      <c r="HM51" s="17"/>
      <c r="HN51" s="17"/>
      <c r="HO51" s="17">
        <v>0</v>
      </c>
      <c r="HP51" s="17"/>
      <c r="HQ51" s="17"/>
      <c r="HR51" s="17"/>
      <c r="HS51" s="17">
        <v>0</v>
      </c>
      <c r="HT51" s="17">
        <v>94.7</v>
      </c>
      <c r="HU51" s="17">
        <v>95.545190000000005</v>
      </c>
      <c r="HV51" s="17">
        <v>95.545190000000005</v>
      </c>
      <c r="HW51" s="17">
        <v>-0.84519</v>
      </c>
      <c r="HX51" s="17"/>
      <c r="HY51" s="17"/>
      <c r="HZ51" s="17"/>
      <c r="IA51" s="17">
        <v>0</v>
      </c>
      <c r="IB51" s="17"/>
      <c r="IC51" s="17"/>
      <c r="ID51" s="17"/>
      <c r="IE51" s="17">
        <v>0</v>
      </c>
      <c r="IF51" s="17">
        <v>42.7</v>
      </c>
      <c r="IG51" s="17">
        <v>45.265309999999999</v>
      </c>
      <c r="IH51" s="17">
        <v>45.265309999999999</v>
      </c>
      <c r="II51" s="17">
        <v>-2.5653100000000002</v>
      </c>
      <c r="IJ51" s="17"/>
      <c r="IK51" s="17"/>
      <c r="IL51" s="17"/>
      <c r="IM51" s="17">
        <v>0</v>
      </c>
      <c r="IN51" s="17"/>
      <c r="IO51" s="17"/>
      <c r="IP51" s="17"/>
      <c r="IQ51" s="17">
        <v>0</v>
      </c>
      <c r="IR51" s="17"/>
      <c r="IS51" s="17"/>
      <c r="IT51" s="17"/>
      <c r="IU51" s="17">
        <v>0</v>
      </c>
      <c r="IV51" s="17">
        <v>131.6</v>
      </c>
      <c r="IW51" s="17">
        <v>136.69067999999999</v>
      </c>
      <c r="IX51" s="17">
        <v>136.69067999999999</v>
      </c>
      <c r="IY51" s="17">
        <v>-5.0906799999999999</v>
      </c>
      <c r="IZ51" s="17"/>
      <c r="JA51" s="17"/>
      <c r="JB51" s="17"/>
      <c r="JC51" s="17">
        <v>0</v>
      </c>
      <c r="JD51" s="17"/>
      <c r="JE51" s="17"/>
      <c r="JF51" s="17"/>
      <c r="JG51" s="17">
        <v>0</v>
      </c>
      <c r="JH51" s="17"/>
      <c r="JI51" s="17"/>
      <c r="JJ51" s="17"/>
      <c r="JK51" s="17">
        <v>0</v>
      </c>
      <c r="JL51" s="17"/>
      <c r="JM51" s="17"/>
      <c r="JN51" s="17"/>
      <c r="JO51" s="17">
        <v>0</v>
      </c>
      <c r="JP51" s="17"/>
      <c r="JQ51" s="17"/>
      <c r="JR51" s="17"/>
      <c r="JS51" s="17">
        <v>0</v>
      </c>
      <c r="JT51" s="17"/>
      <c r="JU51" s="17"/>
      <c r="JV51" s="17"/>
      <c r="JW51" s="17">
        <v>0</v>
      </c>
      <c r="JX51" s="17">
        <v>195</v>
      </c>
      <c r="JY51" s="17">
        <v>200.67499000000001</v>
      </c>
      <c r="JZ51" s="17">
        <v>200.67499000000001</v>
      </c>
      <c r="KA51" s="17">
        <v>-5.6749900000000002</v>
      </c>
      <c r="KB51" s="17">
        <v>196</v>
      </c>
      <c r="KC51" s="17">
        <v>200.3066</v>
      </c>
      <c r="KD51" s="17">
        <v>200.3066</v>
      </c>
      <c r="KE51" s="17">
        <v>-4.3066000000000004</v>
      </c>
      <c r="KF51" s="17">
        <v>196.3</v>
      </c>
      <c r="KG51" s="17">
        <v>200.18467000000001</v>
      </c>
      <c r="KH51" s="17">
        <v>200.18467000000001</v>
      </c>
      <c r="KI51" s="17">
        <v>-3.8846699999999998</v>
      </c>
      <c r="KJ51" s="17">
        <v>112</v>
      </c>
      <c r="KK51" s="17">
        <v>54</v>
      </c>
      <c r="KL51" s="17">
        <v>54</v>
      </c>
      <c r="KM51" s="17">
        <v>58</v>
      </c>
      <c r="KN51" s="17"/>
      <c r="KO51" s="17"/>
      <c r="KP51" s="17"/>
      <c r="KQ51" s="17">
        <v>0</v>
      </c>
      <c r="KR51" s="17"/>
      <c r="KS51" s="17"/>
      <c r="KT51" s="17"/>
      <c r="KU51" s="17">
        <v>0</v>
      </c>
      <c r="KV51" s="17"/>
      <c r="KW51" s="17">
        <v>4.7853599999999998</v>
      </c>
      <c r="KX51" s="17">
        <v>4.7853500000000002</v>
      </c>
      <c r="KY51" s="17">
        <v>-4.7853500000000002</v>
      </c>
      <c r="KZ51" s="17">
        <v>197</v>
      </c>
      <c r="LA51" s="17">
        <v>230.29304999999999</v>
      </c>
      <c r="LB51" s="17">
        <v>233.00084000000001</v>
      </c>
      <c r="LC51" s="17">
        <v>-36.000839999999997</v>
      </c>
      <c r="LD51" s="17">
        <v>135.9</v>
      </c>
      <c r="LE51" s="17">
        <v>133.16031000000001</v>
      </c>
      <c r="LF51" s="17">
        <v>114.73898</v>
      </c>
      <c r="LG51" s="17">
        <v>21.161020000000001</v>
      </c>
      <c r="LH51" s="17">
        <v>62</v>
      </c>
      <c r="LI51" s="17">
        <v>67.199219999999997</v>
      </c>
      <c r="LJ51" s="17">
        <v>67.199219999999997</v>
      </c>
      <c r="LK51" s="17">
        <v>-5.1992200000000004</v>
      </c>
      <c r="LL51" s="17">
        <v>79.099999999999994</v>
      </c>
      <c r="LM51" s="17">
        <v>78.567999999999998</v>
      </c>
      <c r="LN51" s="17">
        <v>78.567999999999998</v>
      </c>
      <c r="LO51" s="17">
        <v>0.53200000000000003</v>
      </c>
      <c r="LP51" s="17">
        <v>31.2</v>
      </c>
      <c r="LQ51" s="17">
        <v>29.980560000000001</v>
      </c>
      <c r="LR51" s="17">
        <v>29.980560000000001</v>
      </c>
      <c r="LS51" s="17">
        <v>1.2194400000000001</v>
      </c>
      <c r="LT51" s="17"/>
      <c r="LU51" s="17"/>
      <c r="LV51" s="17"/>
      <c r="LW51" s="17">
        <v>0</v>
      </c>
      <c r="LX51" s="17"/>
      <c r="LY51" s="17"/>
      <c r="LZ51" s="17"/>
      <c r="MA51" s="17">
        <v>0</v>
      </c>
      <c r="MB51" s="17"/>
      <c r="MC51" s="17"/>
      <c r="MD51" s="17"/>
      <c r="ME51" s="17">
        <v>0</v>
      </c>
      <c r="MF51" s="17">
        <v>139.1</v>
      </c>
      <c r="MG51" s="17">
        <v>136.26948999999999</v>
      </c>
      <c r="MH51" s="17">
        <v>136.26948999999999</v>
      </c>
      <c r="MI51" s="17">
        <v>2.8305099999999999</v>
      </c>
      <c r="MJ51" s="17"/>
      <c r="MK51" s="17"/>
      <c r="ML51" s="17"/>
      <c r="MM51" s="17">
        <v>0</v>
      </c>
      <c r="MN51" s="17"/>
      <c r="MO51" s="17"/>
      <c r="MP51" s="17"/>
      <c r="MQ51" s="17">
        <v>0</v>
      </c>
      <c r="MR51" s="17"/>
      <c r="MS51" s="17"/>
      <c r="MT51" s="17"/>
      <c r="MU51" s="17">
        <v>0</v>
      </c>
      <c r="MV51" s="17">
        <v>175.2</v>
      </c>
      <c r="MW51" s="17">
        <v>175.465</v>
      </c>
      <c r="MX51" s="17">
        <v>175.46499</v>
      </c>
      <c r="MY51" s="17">
        <v>-0.26499</v>
      </c>
      <c r="MZ51" s="17">
        <v>176.2</v>
      </c>
      <c r="NA51" s="17">
        <v>175.43683999999999</v>
      </c>
      <c r="NB51" s="17">
        <v>175.43683999999999</v>
      </c>
      <c r="NC51" s="17">
        <v>0.76315999999999995</v>
      </c>
      <c r="ND51" s="17">
        <v>176.4</v>
      </c>
      <c r="NE51" s="17">
        <v>176.22309000000001</v>
      </c>
      <c r="NF51" s="17">
        <v>176.22309000000001</v>
      </c>
      <c r="NG51" s="17">
        <v>0.17691000000000001</v>
      </c>
      <c r="NH51" s="17">
        <v>95</v>
      </c>
      <c r="NI51" s="17">
        <v>175.92723000000001</v>
      </c>
      <c r="NJ51" s="17"/>
      <c r="NK51" s="17">
        <v>95</v>
      </c>
      <c r="NL51" s="17"/>
      <c r="NM51" s="17"/>
      <c r="NN51" s="17"/>
      <c r="NO51" s="17">
        <v>0</v>
      </c>
      <c r="NP51" s="17"/>
      <c r="NQ51" s="17"/>
      <c r="NR51" s="17"/>
      <c r="NS51" s="17">
        <v>0</v>
      </c>
      <c r="NT51" s="17"/>
      <c r="NU51" s="17"/>
      <c r="NV51" s="17">
        <v>9.09</v>
      </c>
      <c r="NW51" s="17">
        <v>-9.09</v>
      </c>
      <c r="NX51" s="17">
        <v>9.3000000000000007</v>
      </c>
      <c r="NY51" s="17">
        <v>9.0694199999999991</v>
      </c>
      <c r="NZ51" s="17">
        <v>9.0694199999999991</v>
      </c>
      <c r="OA51" s="17">
        <v>0.23058000000000001</v>
      </c>
      <c r="OB51" s="17">
        <v>10.199999999999999</v>
      </c>
      <c r="OC51" s="17">
        <v>10</v>
      </c>
      <c r="OD51" s="17">
        <v>10</v>
      </c>
      <c r="OE51" s="17">
        <v>0.2</v>
      </c>
      <c r="OF51" s="17">
        <v>0</v>
      </c>
      <c r="OG51" s="17"/>
      <c r="OH51" s="17"/>
      <c r="OI51" s="17">
        <v>0</v>
      </c>
      <c r="OJ51" s="17">
        <v>97.3</v>
      </c>
      <c r="OK51" s="17">
        <v>85.96</v>
      </c>
      <c r="OL51" s="17">
        <v>109.682</v>
      </c>
      <c r="OM51" s="17">
        <v>-12.382</v>
      </c>
      <c r="ON51" s="17">
        <v>0</v>
      </c>
      <c r="OO51" s="17"/>
      <c r="OP51" s="17"/>
      <c r="OQ51" s="17">
        <v>0</v>
      </c>
      <c r="OR51" s="17">
        <v>0</v>
      </c>
      <c r="OS51" s="17">
        <v>0.94799999999999995</v>
      </c>
      <c r="OT51" s="17">
        <v>0.94799999999999995</v>
      </c>
      <c r="OU51" s="17">
        <v>-0.94799999999999995</v>
      </c>
      <c r="OV51" s="17">
        <v>0</v>
      </c>
      <c r="OW51" s="17"/>
      <c r="OX51" s="17"/>
      <c r="OY51" s="17">
        <v>0</v>
      </c>
      <c r="OZ51" s="17">
        <v>20.3</v>
      </c>
      <c r="PA51" s="17">
        <v>20.456230000000001</v>
      </c>
      <c r="PB51" s="17">
        <v>20.456230000000001</v>
      </c>
      <c r="PC51" s="17">
        <v>-0.15623000000000001</v>
      </c>
      <c r="PD51" s="17">
        <v>10.4</v>
      </c>
      <c r="PE51" s="17">
        <v>9.9830000000000005</v>
      </c>
      <c r="PF51" s="17">
        <v>9.9830000000000005</v>
      </c>
      <c r="PG51" s="17">
        <v>0.41699999999999998</v>
      </c>
      <c r="PH51" s="17">
        <v>5.8</v>
      </c>
      <c r="PI51" s="17">
        <v>5.67</v>
      </c>
      <c r="PJ51" s="17">
        <v>5.67</v>
      </c>
      <c r="PK51" s="17">
        <v>0.13</v>
      </c>
      <c r="PL51" s="17">
        <v>0</v>
      </c>
      <c r="PM51" s="17"/>
      <c r="PN51" s="17"/>
      <c r="PO51" s="17">
        <v>0</v>
      </c>
      <c r="PP51" s="17">
        <v>0</v>
      </c>
      <c r="PQ51" s="17"/>
      <c r="PR51" s="17"/>
      <c r="PS51" s="17">
        <v>0</v>
      </c>
      <c r="PT51" s="17">
        <v>2.2000000000000002</v>
      </c>
      <c r="PU51" s="17">
        <v>1</v>
      </c>
      <c r="PV51" s="17">
        <v>1</v>
      </c>
      <c r="PW51" s="17">
        <v>1.2</v>
      </c>
      <c r="PX51" s="17">
        <v>2.9</v>
      </c>
      <c r="PY51" s="17">
        <v>1.5</v>
      </c>
      <c r="PZ51" s="17">
        <v>1.5</v>
      </c>
      <c r="QA51" s="17">
        <v>1.4</v>
      </c>
      <c r="QB51" s="17">
        <v>5.2</v>
      </c>
      <c r="QC51" s="17">
        <v>5</v>
      </c>
      <c r="QD51" s="17">
        <v>5</v>
      </c>
      <c r="QE51" s="17">
        <v>0.2</v>
      </c>
      <c r="QF51" s="17">
        <v>20.399999999999999</v>
      </c>
      <c r="QG51" s="17">
        <v>20.422219999999999</v>
      </c>
      <c r="QH51" s="17">
        <v>20.422219999999999</v>
      </c>
      <c r="QI51" s="17">
        <v>-2.222E-2</v>
      </c>
      <c r="QJ51" s="17">
        <v>10</v>
      </c>
      <c r="QK51" s="17">
        <v>19.436350000000001</v>
      </c>
      <c r="QL51" s="17">
        <v>19.436350000000001</v>
      </c>
      <c r="QM51" s="17">
        <v>-9.4363499999999991</v>
      </c>
      <c r="QN51" s="17">
        <v>18.600000000000001</v>
      </c>
      <c r="QO51" s="17">
        <v>17.492709999999999</v>
      </c>
      <c r="QP51" s="17">
        <v>17.492709999999999</v>
      </c>
      <c r="QQ51" s="17">
        <v>1.1072900000000001</v>
      </c>
      <c r="QR51" s="17">
        <v>3.5</v>
      </c>
      <c r="QS51" s="17">
        <v>3.5</v>
      </c>
      <c r="QT51" s="17">
        <v>3.5</v>
      </c>
      <c r="QU51" s="17">
        <v>0</v>
      </c>
      <c r="QV51" s="17">
        <v>18.5</v>
      </c>
      <c r="QW51" s="17">
        <v>17.881440000000001</v>
      </c>
      <c r="QX51" s="17">
        <v>17.881440000000001</v>
      </c>
      <c r="QY51" s="17">
        <v>0.61856</v>
      </c>
      <c r="QZ51" s="17">
        <v>0</v>
      </c>
      <c r="RA51" s="17"/>
      <c r="RB51" s="17"/>
      <c r="RC51" s="17">
        <v>0</v>
      </c>
      <c r="RD51" s="17">
        <v>0</v>
      </c>
      <c r="RE51" s="17"/>
      <c r="RF51" s="17"/>
      <c r="RG51" s="17">
        <v>0</v>
      </c>
      <c r="RH51" s="17">
        <v>27.9</v>
      </c>
      <c r="RI51" s="17">
        <v>21.22</v>
      </c>
      <c r="RJ51" s="17">
        <v>26.166</v>
      </c>
      <c r="RK51" s="17">
        <v>1.734</v>
      </c>
      <c r="RL51" s="17">
        <v>71.8</v>
      </c>
      <c r="RM51" s="17">
        <v>69.03</v>
      </c>
      <c r="RN51" s="17">
        <v>79.870999999999995</v>
      </c>
      <c r="RO51" s="17">
        <v>-8.0709999999999997</v>
      </c>
      <c r="RP51" s="17">
        <v>0</v>
      </c>
      <c r="RQ51" s="17"/>
      <c r="RR51" s="17"/>
      <c r="RS51" s="17">
        <v>0</v>
      </c>
      <c r="RT51" s="17">
        <v>3</v>
      </c>
      <c r="RU51" s="17">
        <v>3</v>
      </c>
      <c r="RV51" s="17">
        <v>3</v>
      </c>
      <c r="RW51" s="17">
        <v>0</v>
      </c>
      <c r="RX51" s="17">
        <v>20.399999999999999</v>
      </c>
      <c r="RY51" s="17">
        <v>19.792000000000002</v>
      </c>
      <c r="RZ51" s="17">
        <v>19.792000000000002</v>
      </c>
      <c r="SA51" s="17">
        <v>0.60799999999999998</v>
      </c>
      <c r="SB51" s="17">
        <v>3.24</v>
      </c>
      <c r="SC51" s="17">
        <v>2</v>
      </c>
      <c r="SD51" s="17">
        <v>2</v>
      </c>
      <c r="SE51" s="17">
        <v>1.24</v>
      </c>
      <c r="SF51" s="17"/>
      <c r="SG51" s="17">
        <v>0.4</v>
      </c>
      <c r="SH51" s="17">
        <v>0.4</v>
      </c>
      <c r="SI51" s="17">
        <v>-0.4</v>
      </c>
      <c r="SJ51" s="17">
        <v>0</v>
      </c>
      <c r="SK51" s="17"/>
      <c r="SL51" s="17"/>
      <c r="SM51" s="17">
        <v>0</v>
      </c>
      <c r="SN51" s="17">
        <v>19.899999999999999</v>
      </c>
      <c r="SO51" s="17">
        <v>19.1448</v>
      </c>
      <c r="SP51" s="17">
        <v>19.1448</v>
      </c>
      <c r="SQ51" s="17">
        <v>0.75519999999999998</v>
      </c>
      <c r="SR51" s="17">
        <v>13.1</v>
      </c>
      <c r="SS51" s="17">
        <v>12.244899999999999</v>
      </c>
      <c r="ST51" s="17">
        <v>12.244899999999999</v>
      </c>
      <c r="SU51" s="17">
        <v>0.85509999999999997</v>
      </c>
      <c r="SV51" s="17">
        <v>20.2</v>
      </c>
      <c r="SW51" s="17">
        <v>19.436350000000001</v>
      </c>
      <c r="SX51" s="17">
        <v>19.436350000000001</v>
      </c>
      <c r="SY51" s="17">
        <v>0.76365000000000005</v>
      </c>
      <c r="SZ51" s="17">
        <v>20.2</v>
      </c>
      <c r="TA51" s="17">
        <v>19.436350000000001</v>
      </c>
      <c r="TB51" s="17">
        <v>19.436350000000001</v>
      </c>
      <c r="TC51" s="17">
        <v>0.76365000000000005</v>
      </c>
      <c r="TD51" s="17">
        <v>5.0999999999999996</v>
      </c>
      <c r="TE51" s="17">
        <v>1.19</v>
      </c>
      <c r="TF51" s="17">
        <v>3.6949999999999998</v>
      </c>
      <c r="TG51" s="17">
        <v>1.405</v>
      </c>
      <c r="TH51" s="17">
        <v>20.5</v>
      </c>
      <c r="TI51" s="17">
        <v>4.3</v>
      </c>
      <c r="TJ51" s="17">
        <v>32.412999999999997</v>
      </c>
      <c r="TK51" s="17">
        <v>-11.913</v>
      </c>
      <c r="TL51" s="17">
        <v>0</v>
      </c>
      <c r="TM51" s="17"/>
      <c r="TN51" s="17"/>
      <c r="TO51" s="17">
        <v>0</v>
      </c>
      <c r="TP51" s="17">
        <v>95.3</v>
      </c>
      <c r="TQ51" s="17">
        <v>95.8</v>
      </c>
      <c r="TR51" s="17">
        <v>68.86242</v>
      </c>
      <c r="TS51" s="17">
        <v>26.437580000000001</v>
      </c>
      <c r="TT51" s="17">
        <v>93.1</v>
      </c>
      <c r="TU51" s="17">
        <v>87.7</v>
      </c>
      <c r="TV51" s="17">
        <v>101.16591</v>
      </c>
      <c r="TW51" s="17">
        <v>-8.0659100000000006</v>
      </c>
      <c r="TX51" s="17">
        <v>14.2</v>
      </c>
      <c r="TY51" s="17">
        <v>2.3639999999999999</v>
      </c>
      <c r="TZ51" s="17">
        <v>1.2779400000000001</v>
      </c>
      <c r="UA51" s="17">
        <v>12.92206</v>
      </c>
      <c r="UB51" s="17">
        <v>7.7</v>
      </c>
      <c r="UC51" s="17">
        <v>4.532</v>
      </c>
      <c r="UD51" s="17">
        <v>2.9433099999999999</v>
      </c>
      <c r="UE51" s="17">
        <v>4.7566899999999999</v>
      </c>
      <c r="UF51" s="17">
        <v>0</v>
      </c>
      <c r="UG51" s="17"/>
      <c r="UH51" s="17"/>
      <c r="UI51" s="17">
        <v>0</v>
      </c>
      <c r="UJ51" s="17">
        <v>2.2000000000000002</v>
      </c>
      <c r="UK51" s="17">
        <v>19.436350000000001</v>
      </c>
      <c r="UL51" s="17">
        <v>19.436350000000001</v>
      </c>
      <c r="UM51" s="17">
        <v>-17.236350000000002</v>
      </c>
      <c r="UN51" s="17">
        <v>8.1999999999999993</v>
      </c>
      <c r="UO51" s="17">
        <v>8.1999999999999993</v>
      </c>
      <c r="UP51" s="17">
        <v>8.1999999999999993</v>
      </c>
      <c r="UQ51" s="17">
        <v>0</v>
      </c>
      <c r="UR51" s="17">
        <v>8</v>
      </c>
      <c r="US51" s="17">
        <v>7.1</v>
      </c>
      <c r="UT51" s="17">
        <v>7.1</v>
      </c>
      <c r="UU51" s="17">
        <v>0.9</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0</v>
      </c>
      <c r="VI51" s="17">
        <v>0.93899999999999995</v>
      </c>
      <c r="VJ51" s="17">
        <v>0.93899999999999995</v>
      </c>
      <c r="VK51" s="17">
        <v>-0.93899999999999995</v>
      </c>
      <c r="VL51" s="17">
        <v>0</v>
      </c>
      <c r="VM51" s="17"/>
      <c r="VN51" s="17"/>
      <c r="VO51" s="17">
        <v>0</v>
      </c>
      <c r="VP51" s="17">
        <v>0</v>
      </c>
      <c r="VQ51" s="17"/>
      <c r="VR51" s="17"/>
      <c r="VS51" s="17">
        <v>0</v>
      </c>
      <c r="VT51" s="17">
        <v>0</v>
      </c>
      <c r="VU51" s="17"/>
      <c r="VV51" s="17"/>
      <c r="VW51" s="17">
        <v>0</v>
      </c>
      <c r="VX51" s="17">
        <v>0.6</v>
      </c>
      <c r="VY51" s="17">
        <v>0.6</v>
      </c>
      <c r="VZ51" s="17">
        <v>0.6</v>
      </c>
      <c r="WA51" s="17">
        <v>0</v>
      </c>
      <c r="WB51" s="17">
        <v>83.5</v>
      </c>
      <c r="WC51" s="17">
        <v>57</v>
      </c>
      <c r="WD51" s="17">
        <v>64.427999999999997</v>
      </c>
      <c r="WE51" s="17">
        <v>19.071999999999999</v>
      </c>
      <c r="WF51" s="17">
        <v>81.2</v>
      </c>
      <c r="WG51" s="17">
        <v>57</v>
      </c>
      <c r="WH51" s="17">
        <v>51.506999999999998</v>
      </c>
      <c r="WI51" s="17">
        <v>29.693000000000001</v>
      </c>
      <c r="WJ51" s="17">
        <v>0</v>
      </c>
      <c r="WK51" s="17"/>
      <c r="WL51" s="17"/>
      <c r="WM51" s="17">
        <v>0</v>
      </c>
      <c r="WN51" s="17">
        <v>4.8</v>
      </c>
      <c r="WO51" s="17">
        <v>4.2</v>
      </c>
      <c r="WP51" s="17">
        <v>4.2</v>
      </c>
      <c r="WQ51" s="17">
        <v>0.6</v>
      </c>
      <c r="WR51" s="17">
        <v>2.2999999999999998</v>
      </c>
      <c r="WS51" s="17">
        <v>2.4</v>
      </c>
      <c r="WT51" s="17">
        <v>2.4</v>
      </c>
      <c r="WU51" s="17">
        <v>-0.1</v>
      </c>
      <c r="WV51" s="17">
        <v>1.1000000000000001</v>
      </c>
      <c r="WW51" s="17">
        <v>1.2</v>
      </c>
      <c r="WX51" s="17">
        <v>1.2</v>
      </c>
      <c r="WY51" s="17">
        <v>-0.1</v>
      </c>
      <c r="WZ51" s="17">
        <v>2.7</v>
      </c>
      <c r="XA51" s="17">
        <v>2.8</v>
      </c>
      <c r="XB51" s="17">
        <v>2.8</v>
      </c>
      <c r="XC51" s="17">
        <v>-0.1</v>
      </c>
      <c r="XD51" s="17">
        <v>0</v>
      </c>
      <c r="XE51" s="17"/>
      <c r="XF51" s="17"/>
      <c r="XG51" s="17">
        <v>0</v>
      </c>
      <c r="XH51" s="17">
        <v>5.8</v>
      </c>
      <c r="XI51" s="17">
        <v>6.4</v>
      </c>
      <c r="XJ51" s="17">
        <v>6.4</v>
      </c>
      <c r="XK51" s="17">
        <v>-0.6</v>
      </c>
      <c r="XL51" s="17">
        <v>20</v>
      </c>
      <c r="XM51" s="17">
        <v>19.241980000000002</v>
      </c>
      <c r="XN51" s="17">
        <v>19.241980000000002</v>
      </c>
      <c r="XO51" s="17">
        <v>0.75802000000000003</v>
      </c>
      <c r="XP51" s="17">
        <v>20</v>
      </c>
      <c r="XQ51" s="17">
        <v>19.241980000000002</v>
      </c>
      <c r="XR51" s="17">
        <v>19.241980000000002</v>
      </c>
      <c r="XS51" s="17">
        <v>0.75802000000000003</v>
      </c>
      <c r="XT51" s="17"/>
      <c r="XU51" s="17">
        <v>6</v>
      </c>
      <c r="XV51" s="17"/>
      <c r="XW51" s="17">
        <v>0</v>
      </c>
      <c r="XX51" s="17">
        <v>42.3</v>
      </c>
      <c r="XY51" s="17">
        <v>38.5</v>
      </c>
      <c r="XZ51" s="17">
        <v>30</v>
      </c>
      <c r="YA51" s="17">
        <v>12.3</v>
      </c>
      <c r="YB51" s="17">
        <v>32.799999999999997</v>
      </c>
      <c r="YC51" s="17">
        <v>38.5</v>
      </c>
      <c r="YD51" s="17">
        <v>30</v>
      </c>
      <c r="YE51" s="17">
        <v>2.8</v>
      </c>
      <c r="YF51" s="17">
        <v>17.7</v>
      </c>
      <c r="YG51" s="17">
        <v>14</v>
      </c>
      <c r="YH51" s="17">
        <v>14</v>
      </c>
      <c r="YI51" s="17">
        <v>3.7</v>
      </c>
      <c r="YJ51" s="17">
        <v>10.199999999999999</v>
      </c>
      <c r="YK51" s="17">
        <v>18</v>
      </c>
      <c r="YL51" s="17">
        <v>18</v>
      </c>
      <c r="YM51" s="17">
        <v>-7.8</v>
      </c>
      <c r="YN51" s="17">
        <v>8.3000000000000007</v>
      </c>
      <c r="YO51" s="17">
        <v>7.59</v>
      </c>
      <c r="YP51" s="17">
        <v>7.59</v>
      </c>
      <c r="YQ51" s="17">
        <v>0.71</v>
      </c>
      <c r="YR51" s="17">
        <v>10.6</v>
      </c>
      <c r="YS51" s="17">
        <v>11</v>
      </c>
      <c r="YT51" s="17">
        <v>11</v>
      </c>
      <c r="YU51" s="17">
        <v>-0.4</v>
      </c>
      <c r="YV51" s="17">
        <v>19.600000000000001</v>
      </c>
      <c r="YW51" s="17">
        <v>19</v>
      </c>
      <c r="YX51" s="17">
        <v>19</v>
      </c>
      <c r="YY51" s="17">
        <v>0.6</v>
      </c>
    </row>
    <row r="52" spans="1:675" ht="24" customHeight="1" x14ac:dyDescent="0.3">
      <c r="A52" s="1"/>
      <c r="B52" s="16" t="s">
        <v>59</v>
      </c>
      <c r="C52" s="16" t="s">
        <v>787</v>
      </c>
      <c r="D52" s="17">
        <v>202.5</v>
      </c>
      <c r="E52" s="17">
        <v>203.40136000000001</v>
      </c>
      <c r="F52" s="17">
        <v>203.40136000000001</v>
      </c>
      <c r="G52" s="17">
        <v>-0.90136000000000005</v>
      </c>
      <c r="H52" s="17">
        <v>657.7</v>
      </c>
      <c r="I52" s="17">
        <v>650</v>
      </c>
      <c r="J52" s="17">
        <v>629.90463999999997</v>
      </c>
      <c r="K52" s="17">
        <v>27.795359999999999</v>
      </c>
      <c r="L52" s="17">
        <v>145.5</v>
      </c>
      <c r="M52" s="17">
        <v>147.4599</v>
      </c>
      <c r="N52" s="17">
        <v>205.11832000000001</v>
      </c>
      <c r="O52" s="17">
        <v>-59.618319999999997</v>
      </c>
      <c r="P52" s="17">
        <v>7.7</v>
      </c>
      <c r="Q52" s="17">
        <v>8.8258700000000001</v>
      </c>
      <c r="R52" s="17">
        <v>8.8258700000000001</v>
      </c>
      <c r="S52" s="17">
        <v>-1.1258699999999999</v>
      </c>
      <c r="T52" s="17">
        <v>7.5</v>
      </c>
      <c r="U52" s="17">
        <v>8.5166900000000005</v>
      </c>
      <c r="V52" s="17">
        <v>8.5166900000000005</v>
      </c>
      <c r="W52" s="17">
        <v>-1.0166900000000001</v>
      </c>
      <c r="X52" s="17">
        <v>93</v>
      </c>
      <c r="Y52" s="17">
        <v>91.867829999999998</v>
      </c>
      <c r="Z52" s="17">
        <v>91.867829999999998</v>
      </c>
      <c r="AA52" s="17">
        <v>1.1321699999999999</v>
      </c>
      <c r="AB52" s="17">
        <v>227.7</v>
      </c>
      <c r="AC52" s="17">
        <v>230.00147999999999</v>
      </c>
      <c r="AD52" s="17">
        <v>242</v>
      </c>
      <c r="AE52" s="17">
        <v>-14.3</v>
      </c>
      <c r="AF52" s="17"/>
      <c r="AG52" s="17"/>
      <c r="AH52" s="17"/>
      <c r="AI52" s="17">
        <v>0</v>
      </c>
      <c r="AJ52" s="17">
        <v>80.099999999999994</v>
      </c>
      <c r="AK52" s="17">
        <v>87.326560000000001</v>
      </c>
      <c r="AL52" s="17">
        <v>87.326560000000001</v>
      </c>
      <c r="AM52" s="17">
        <v>-7.2265600000000001</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c r="BI52" s="17"/>
      <c r="BJ52" s="17"/>
      <c r="BK52" s="17">
        <v>0</v>
      </c>
      <c r="BL52" s="17">
        <v>580.4</v>
      </c>
      <c r="BM52" s="17">
        <v>582.50599999999997</v>
      </c>
      <c r="BN52" s="17">
        <v>582.50599999999997</v>
      </c>
      <c r="BO52" s="17">
        <v>-2.1059999999999999</v>
      </c>
      <c r="BP52" s="17">
        <v>10.7</v>
      </c>
      <c r="BQ52" s="17">
        <v>10.52094</v>
      </c>
      <c r="BR52" s="17">
        <v>10.52094</v>
      </c>
      <c r="BS52" s="17">
        <v>0.17906</v>
      </c>
      <c r="BT52" s="17">
        <v>7.2</v>
      </c>
      <c r="BU52" s="17">
        <v>17.629960000000001</v>
      </c>
      <c r="BV52" s="17">
        <v>17.629960000000001</v>
      </c>
      <c r="BW52" s="17">
        <v>-10.429959999999999</v>
      </c>
      <c r="BX52" s="17"/>
      <c r="BY52" s="17"/>
      <c r="BZ52" s="17"/>
      <c r="CA52" s="17">
        <v>0</v>
      </c>
      <c r="CB52" s="17"/>
      <c r="CC52" s="17"/>
      <c r="CD52" s="17"/>
      <c r="CE52" s="17">
        <v>0</v>
      </c>
      <c r="CF52" s="17"/>
      <c r="CG52" s="17"/>
      <c r="CH52" s="17"/>
      <c r="CI52" s="17">
        <v>0</v>
      </c>
      <c r="CJ52" s="17">
        <v>164.5</v>
      </c>
      <c r="CK52" s="17">
        <v>164.06706</v>
      </c>
      <c r="CL52" s="17">
        <v>164.06706</v>
      </c>
      <c r="CM52" s="17">
        <v>0.43293999999999999</v>
      </c>
      <c r="CN52" s="17">
        <v>10.1</v>
      </c>
      <c r="CO52" s="17">
        <v>9.2994299999999992</v>
      </c>
      <c r="CP52" s="17">
        <v>9.2994299999999992</v>
      </c>
      <c r="CQ52" s="17">
        <v>0.80057</v>
      </c>
      <c r="CR52" s="17">
        <v>6.9</v>
      </c>
      <c r="CS52" s="17">
        <v>4.9935799999999997</v>
      </c>
      <c r="CT52" s="17">
        <v>4.9935799999999997</v>
      </c>
      <c r="CU52" s="17">
        <v>1.90642</v>
      </c>
      <c r="CV52" s="17"/>
      <c r="CW52" s="17"/>
      <c r="CX52" s="17"/>
      <c r="CY52" s="17">
        <v>0</v>
      </c>
      <c r="CZ52" s="17">
        <v>6.1</v>
      </c>
      <c r="DA52" s="17">
        <v>6.8787000000000003</v>
      </c>
      <c r="DB52" s="17">
        <v>6.8787000000000003</v>
      </c>
      <c r="DC52" s="17">
        <v>-0.77869999999999995</v>
      </c>
      <c r="DD52" s="17"/>
      <c r="DE52" s="17"/>
      <c r="DF52" s="17"/>
      <c r="DG52" s="17">
        <v>0</v>
      </c>
      <c r="DH52" s="17">
        <v>140.9</v>
      </c>
      <c r="DI52" s="17">
        <v>99.961950000000002</v>
      </c>
      <c r="DJ52" s="17">
        <v>107.73479</v>
      </c>
      <c r="DK52" s="17">
        <v>33.165210000000002</v>
      </c>
      <c r="DL52" s="17"/>
      <c r="DM52" s="17"/>
      <c r="DN52" s="17"/>
      <c r="DO52" s="17">
        <v>0</v>
      </c>
      <c r="DP52" s="17"/>
      <c r="DQ52" s="17"/>
      <c r="DR52" s="17"/>
      <c r="DS52" s="17">
        <v>0</v>
      </c>
      <c r="DT52" s="17">
        <v>0</v>
      </c>
      <c r="DU52" s="17">
        <v>19.162009999999999</v>
      </c>
      <c r="DV52" s="17">
        <v>23.215890000000002</v>
      </c>
      <c r="DW52" s="17">
        <v>-23.215890000000002</v>
      </c>
      <c r="DX52" s="17"/>
      <c r="DY52" s="17"/>
      <c r="DZ52" s="17"/>
      <c r="EA52" s="17">
        <v>0</v>
      </c>
      <c r="EB52" s="17">
        <v>110.3</v>
      </c>
      <c r="EC52" s="17">
        <v>112.46647</v>
      </c>
      <c r="ED52" s="17">
        <v>112.46647</v>
      </c>
      <c r="EE52" s="17">
        <v>-2.1664699999999999</v>
      </c>
      <c r="EF52" s="17">
        <v>166.2</v>
      </c>
      <c r="EG52" s="17">
        <v>220.69499999999999</v>
      </c>
      <c r="EH52" s="17">
        <v>220.69499999999999</v>
      </c>
      <c r="EI52" s="17">
        <v>-54.494999999999997</v>
      </c>
      <c r="EJ52" s="17">
        <v>170.3</v>
      </c>
      <c r="EK52" s="17">
        <v>170.96541999999999</v>
      </c>
      <c r="EL52" s="17"/>
      <c r="EM52" s="17">
        <v>170.3</v>
      </c>
      <c r="EN52" s="17"/>
      <c r="EO52" s="17"/>
      <c r="EP52" s="17"/>
      <c r="EQ52" s="17">
        <v>0</v>
      </c>
      <c r="ER52" s="17"/>
      <c r="ES52" s="17"/>
      <c r="ET52" s="17"/>
      <c r="EU52" s="17">
        <v>0</v>
      </c>
      <c r="EV52" s="17">
        <v>6.5</v>
      </c>
      <c r="EW52" s="17">
        <v>6.39</v>
      </c>
      <c r="EX52" s="17">
        <v>6.39</v>
      </c>
      <c r="EY52" s="17">
        <v>0.11</v>
      </c>
      <c r="EZ52" s="17">
        <v>366.1</v>
      </c>
      <c r="FA52" s="17">
        <v>360</v>
      </c>
      <c r="FB52" s="17">
        <v>371.55509999999998</v>
      </c>
      <c r="FC52" s="17">
        <v>-5.4550999999999998</v>
      </c>
      <c r="FD52" s="17">
        <v>75</v>
      </c>
      <c r="FE52" s="17">
        <v>81.635570000000001</v>
      </c>
      <c r="FF52" s="17">
        <v>81.635570000000001</v>
      </c>
      <c r="FG52" s="17">
        <v>-6.6355700000000004</v>
      </c>
      <c r="FH52" s="17">
        <v>152.69999999999999</v>
      </c>
      <c r="FI52" s="17">
        <v>151.36251999999999</v>
      </c>
      <c r="FJ52" s="17">
        <v>149.98721</v>
      </c>
      <c r="FK52" s="17">
        <v>2.71279</v>
      </c>
      <c r="FL52" s="17">
        <v>34.9</v>
      </c>
      <c r="FM52" s="17">
        <v>41.89893</v>
      </c>
      <c r="FN52" s="17">
        <v>41.89893</v>
      </c>
      <c r="FO52" s="17">
        <v>-6.9989299999999997</v>
      </c>
      <c r="FP52" s="17">
        <v>18.8</v>
      </c>
      <c r="FQ52" s="17">
        <v>19.21088</v>
      </c>
      <c r="FR52" s="17">
        <v>19.21088</v>
      </c>
      <c r="FS52" s="17">
        <v>-0.41088000000000002</v>
      </c>
      <c r="FT52" s="17">
        <v>0</v>
      </c>
      <c r="FU52" s="17">
        <v>18.172979999999999</v>
      </c>
      <c r="FV52" s="17">
        <v>18.172979999999999</v>
      </c>
      <c r="FW52" s="17">
        <v>-18.172979999999999</v>
      </c>
      <c r="FX52" s="17">
        <v>91.4</v>
      </c>
      <c r="FY52" s="17">
        <v>87.773570000000007</v>
      </c>
      <c r="FZ52" s="17">
        <v>87.773570000000007</v>
      </c>
      <c r="GA52" s="17">
        <v>3.62643</v>
      </c>
      <c r="GB52" s="17">
        <v>173.4</v>
      </c>
      <c r="GC52" s="17">
        <v>122.72098</v>
      </c>
      <c r="GD52" s="17">
        <v>175.30678</v>
      </c>
      <c r="GE52" s="17">
        <v>-1.9067799999999999</v>
      </c>
      <c r="GF52" s="17">
        <v>169.7</v>
      </c>
      <c r="GG52" s="17">
        <v>122.72098</v>
      </c>
      <c r="GH52" s="17">
        <v>175.30678</v>
      </c>
      <c r="GI52" s="17">
        <v>-5.6067799999999997</v>
      </c>
      <c r="GJ52" s="17">
        <v>176.8</v>
      </c>
      <c r="GK52" s="17">
        <v>123.08951</v>
      </c>
      <c r="GL52" s="17">
        <v>175.83322999999999</v>
      </c>
      <c r="GM52" s="17">
        <v>0.96677000000000002</v>
      </c>
      <c r="GN52" s="17">
        <v>108.2</v>
      </c>
      <c r="GO52" s="17">
        <v>110.48202000000001</v>
      </c>
      <c r="GP52" s="17">
        <v>110.48202000000001</v>
      </c>
      <c r="GQ52" s="17">
        <v>-2.2820200000000002</v>
      </c>
      <c r="GR52" s="17">
        <v>46</v>
      </c>
      <c r="GS52" s="17">
        <v>47.082599999999999</v>
      </c>
      <c r="GT52" s="17">
        <v>45</v>
      </c>
      <c r="GU52" s="17">
        <v>1</v>
      </c>
      <c r="GV52" s="17"/>
      <c r="GW52" s="17"/>
      <c r="GX52" s="17">
        <v>38.272109999999998</v>
      </c>
      <c r="GY52" s="17">
        <v>-38.272109999999998</v>
      </c>
      <c r="GZ52" s="17">
        <v>3.8</v>
      </c>
      <c r="HA52" s="17"/>
      <c r="HB52" s="17"/>
      <c r="HC52" s="17">
        <v>3.8</v>
      </c>
      <c r="HD52" s="17">
        <v>28</v>
      </c>
      <c r="HE52" s="17">
        <v>30.13373</v>
      </c>
      <c r="HF52" s="17">
        <v>30.13373</v>
      </c>
      <c r="HG52" s="17">
        <v>-2.1337299999999999</v>
      </c>
      <c r="HH52" s="17">
        <v>119.8</v>
      </c>
      <c r="HI52" s="17">
        <v>134.70112</v>
      </c>
      <c r="HJ52" s="17">
        <v>143.72337999999999</v>
      </c>
      <c r="HK52" s="17">
        <v>-23.923380000000002</v>
      </c>
      <c r="HL52" s="17"/>
      <c r="HM52" s="17"/>
      <c r="HN52" s="17"/>
      <c r="HO52" s="17">
        <v>0</v>
      </c>
      <c r="HP52" s="17"/>
      <c r="HQ52" s="17"/>
      <c r="HR52" s="17"/>
      <c r="HS52" s="17">
        <v>0</v>
      </c>
      <c r="HT52" s="17">
        <v>94.6</v>
      </c>
      <c r="HU52" s="17">
        <v>95.545190000000005</v>
      </c>
      <c r="HV52" s="17">
        <v>95.545190000000005</v>
      </c>
      <c r="HW52" s="17">
        <v>-0.94518999999999997</v>
      </c>
      <c r="HX52" s="17"/>
      <c r="HY52" s="17"/>
      <c r="HZ52" s="17"/>
      <c r="IA52" s="17">
        <v>0</v>
      </c>
      <c r="IB52" s="17"/>
      <c r="IC52" s="17"/>
      <c r="ID52" s="17"/>
      <c r="IE52" s="17">
        <v>0</v>
      </c>
      <c r="IF52" s="17">
        <v>42.5</v>
      </c>
      <c r="IG52" s="17">
        <v>45.265309999999999</v>
      </c>
      <c r="IH52" s="17">
        <v>45.265309999999999</v>
      </c>
      <c r="II52" s="17">
        <v>-2.7653099999999999</v>
      </c>
      <c r="IJ52" s="17"/>
      <c r="IK52" s="17"/>
      <c r="IL52" s="17"/>
      <c r="IM52" s="17">
        <v>0</v>
      </c>
      <c r="IN52" s="17"/>
      <c r="IO52" s="17"/>
      <c r="IP52" s="17"/>
      <c r="IQ52" s="17">
        <v>0</v>
      </c>
      <c r="IR52" s="17"/>
      <c r="IS52" s="17"/>
      <c r="IT52" s="17"/>
      <c r="IU52" s="17">
        <v>0</v>
      </c>
      <c r="IV52" s="17">
        <v>131.69999999999999</v>
      </c>
      <c r="IW52" s="17">
        <v>136.69067999999999</v>
      </c>
      <c r="IX52" s="17">
        <v>136.69067999999999</v>
      </c>
      <c r="IY52" s="17">
        <v>-4.9906800000000002</v>
      </c>
      <c r="IZ52" s="17"/>
      <c r="JA52" s="17"/>
      <c r="JB52" s="17"/>
      <c r="JC52" s="17">
        <v>0</v>
      </c>
      <c r="JD52" s="17"/>
      <c r="JE52" s="17"/>
      <c r="JF52" s="17"/>
      <c r="JG52" s="17">
        <v>0</v>
      </c>
      <c r="JH52" s="17"/>
      <c r="JI52" s="17"/>
      <c r="JJ52" s="17"/>
      <c r="JK52" s="17">
        <v>0</v>
      </c>
      <c r="JL52" s="17"/>
      <c r="JM52" s="17"/>
      <c r="JN52" s="17"/>
      <c r="JO52" s="17">
        <v>0</v>
      </c>
      <c r="JP52" s="17"/>
      <c r="JQ52" s="17"/>
      <c r="JR52" s="17"/>
      <c r="JS52" s="17">
        <v>0</v>
      </c>
      <c r="JT52" s="17"/>
      <c r="JU52" s="17"/>
      <c r="JV52" s="17"/>
      <c r="JW52" s="17">
        <v>0</v>
      </c>
      <c r="JX52" s="17">
        <v>194.3</v>
      </c>
      <c r="JY52" s="17">
        <v>200.67499000000001</v>
      </c>
      <c r="JZ52" s="17">
        <v>200.67499000000001</v>
      </c>
      <c r="KA52" s="17">
        <v>-6.3749900000000004</v>
      </c>
      <c r="KB52" s="17">
        <v>194.9</v>
      </c>
      <c r="KC52" s="17">
        <v>200.3066</v>
      </c>
      <c r="KD52" s="17">
        <v>200.3066</v>
      </c>
      <c r="KE52" s="17">
        <v>-5.4066000000000001</v>
      </c>
      <c r="KF52" s="17">
        <v>195.9</v>
      </c>
      <c r="KG52" s="17">
        <v>200.18467000000001</v>
      </c>
      <c r="KH52" s="17">
        <v>200.18467000000001</v>
      </c>
      <c r="KI52" s="17">
        <v>-4.2846700000000002</v>
      </c>
      <c r="KJ52" s="17">
        <v>50.7</v>
      </c>
      <c r="KK52" s="17"/>
      <c r="KL52" s="17">
        <v>54</v>
      </c>
      <c r="KM52" s="17">
        <v>-3.3</v>
      </c>
      <c r="KN52" s="17"/>
      <c r="KO52" s="17"/>
      <c r="KP52" s="17"/>
      <c r="KQ52" s="17">
        <v>0</v>
      </c>
      <c r="KR52" s="17"/>
      <c r="KS52" s="17"/>
      <c r="KT52" s="17"/>
      <c r="KU52" s="17">
        <v>0</v>
      </c>
      <c r="KV52" s="17"/>
      <c r="KW52" s="17">
        <v>4.7853599999999998</v>
      </c>
      <c r="KX52" s="17">
        <v>4.7853500000000002</v>
      </c>
      <c r="KY52" s="17">
        <v>-4.7853500000000002</v>
      </c>
      <c r="KZ52" s="17">
        <v>215.1</v>
      </c>
      <c r="LA52" s="17">
        <v>230.29304999999999</v>
      </c>
      <c r="LB52" s="17">
        <v>234.81414000000001</v>
      </c>
      <c r="LC52" s="17">
        <v>-19.71414</v>
      </c>
      <c r="LD52" s="17">
        <v>135.9</v>
      </c>
      <c r="LE52" s="17">
        <v>133.16031000000001</v>
      </c>
      <c r="LF52" s="17">
        <v>114.73898</v>
      </c>
      <c r="LG52" s="17">
        <v>21.161020000000001</v>
      </c>
      <c r="LH52" s="17">
        <v>62</v>
      </c>
      <c r="LI52" s="17">
        <v>67.199219999999997</v>
      </c>
      <c r="LJ52" s="17">
        <v>67.199219999999997</v>
      </c>
      <c r="LK52" s="17">
        <v>-5.1992200000000004</v>
      </c>
      <c r="LL52" s="17">
        <v>78.900000000000006</v>
      </c>
      <c r="LM52" s="17">
        <v>78.567999999999998</v>
      </c>
      <c r="LN52" s="17">
        <v>78.567999999999998</v>
      </c>
      <c r="LO52" s="17">
        <v>0.33200000000000002</v>
      </c>
      <c r="LP52" s="17">
        <v>31.2</v>
      </c>
      <c r="LQ52" s="17">
        <v>29.980560000000001</v>
      </c>
      <c r="LR52" s="17">
        <v>29.980560000000001</v>
      </c>
      <c r="LS52" s="17">
        <v>1.2194400000000001</v>
      </c>
      <c r="LT52" s="17"/>
      <c r="LU52" s="17"/>
      <c r="LV52" s="17"/>
      <c r="LW52" s="17">
        <v>0</v>
      </c>
      <c r="LX52" s="17"/>
      <c r="LY52" s="17"/>
      <c r="LZ52" s="17"/>
      <c r="MA52" s="17">
        <v>0</v>
      </c>
      <c r="MB52" s="17"/>
      <c r="MC52" s="17"/>
      <c r="MD52" s="17"/>
      <c r="ME52" s="17">
        <v>0</v>
      </c>
      <c r="MF52" s="17">
        <v>139</v>
      </c>
      <c r="MG52" s="17">
        <v>136.26948999999999</v>
      </c>
      <c r="MH52" s="17">
        <v>136.26948999999999</v>
      </c>
      <c r="MI52" s="17">
        <v>2.7305100000000002</v>
      </c>
      <c r="MJ52" s="17"/>
      <c r="MK52" s="17"/>
      <c r="ML52" s="17"/>
      <c r="MM52" s="17">
        <v>0</v>
      </c>
      <c r="MN52" s="17"/>
      <c r="MO52" s="17"/>
      <c r="MP52" s="17"/>
      <c r="MQ52" s="17">
        <v>0</v>
      </c>
      <c r="MR52" s="17"/>
      <c r="MS52" s="17"/>
      <c r="MT52" s="17"/>
      <c r="MU52" s="17">
        <v>0</v>
      </c>
      <c r="MV52" s="17">
        <v>175.5</v>
      </c>
      <c r="MW52" s="17">
        <v>175.465</v>
      </c>
      <c r="MX52" s="17">
        <v>175.46499</v>
      </c>
      <c r="MY52" s="17">
        <v>3.5009999999999999E-2</v>
      </c>
      <c r="MZ52" s="17">
        <v>176.1</v>
      </c>
      <c r="NA52" s="17">
        <v>175.43683999999999</v>
      </c>
      <c r="NB52" s="17">
        <v>175.43683999999999</v>
      </c>
      <c r="NC52" s="17">
        <v>0.66315999999999997</v>
      </c>
      <c r="ND52" s="17">
        <v>176.6</v>
      </c>
      <c r="NE52" s="17">
        <v>176.22309000000001</v>
      </c>
      <c r="NF52" s="17">
        <v>176.22309000000001</v>
      </c>
      <c r="NG52" s="17">
        <v>0.37691000000000002</v>
      </c>
      <c r="NH52" s="17">
        <v>0</v>
      </c>
      <c r="NI52" s="17">
        <v>175.92723000000001</v>
      </c>
      <c r="NJ52" s="17"/>
      <c r="NK52" s="17">
        <v>0</v>
      </c>
      <c r="NL52" s="17"/>
      <c r="NM52" s="17"/>
      <c r="NN52" s="17"/>
      <c r="NO52" s="17">
        <v>0</v>
      </c>
      <c r="NP52" s="17"/>
      <c r="NQ52" s="17"/>
      <c r="NR52" s="17"/>
      <c r="NS52" s="17">
        <v>0</v>
      </c>
      <c r="NT52" s="17"/>
      <c r="NU52" s="17"/>
      <c r="NV52" s="17">
        <v>9.09</v>
      </c>
      <c r="NW52" s="17">
        <v>-9.09</v>
      </c>
      <c r="NX52" s="17">
        <v>9.3000000000000007</v>
      </c>
      <c r="NY52" s="17">
        <v>9.0694199999999991</v>
      </c>
      <c r="NZ52" s="17">
        <v>9.0694199999999991</v>
      </c>
      <c r="OA52" s="17">
        <v>0.23058000000000001</v>
      </c>
      <c r="OB52" s="17">
        <v>10.199999999999999</v>
      </c>
      <c r="OC52" s="17">
        <v>10</v>
      </c>
      <c r="OD52" s="17">
        <v>10</v>
      </c>
      <c r="OE52" s="17">
        <v>0.2</v>
      </c>
      <c r="OF52" s="17">
        <v>0</v>
      </c>
      <c r="OG52" s="17"/>
      <c r="OH52" s="17"/>
      <c r="OI52" s="17">
        <v>0</v>
      </c>
      <c r="OJ52" s="17">
        <v>102.7</v>
      </c>
      <c r="OK52" s="17">
        <v>81.7</v>
      </c>
      <c r="OL52" s="17">
        <v>103.298</v>
      </c>
      <c r="OM52" s="17">
        <v>-0.59799999999999998</v>
      </c>
      <c r="ON52" s="17">
        <v>0</v>
      </c>
      <c r="OO52" s="17"/>
      <c r="OP52" s="17"/>
      <c r="OQ52" s="17">
        <v>0</v>
      </c>
      <c r="OR52" s="17">
        <v>0</v>
      </c>
      <c r="OS52" s="17">
        <v>1.083</v>
      </c>
      <c r="OT52" s="17">
        <v>1.083</v>
      </c>
      <c r="OU52" s="17">
        <v>-1.083</v>
      </c>
      <c r="OV52" s="17">
        <v>0</v>
      </c>
      <c r="OW52" s="17"/>
      <c r="OX52" s="17"/>
      <c r="OY52" s="17">
        <v>0</v>
      </c>
      <c r="OZ52" s="17">
        <v>20.3</v>
      </c>
      <c r="PA52" s="17">
        <v>20.456230000000001</v>
      </c>
      <c r="PB52" s="17">
        <v>20.456230000000001</v>
      </c>
      <c r="PC52" s="17">
        <v>-0.15623000000000001</v>
      </c>
      <c r="PD52" s="17">
        <v>10.1</v>
      </c>
      <c r="PE52" s="17">
        <v>9.9830000000000005</v>
      </c>
      <c r="PF52" s="17">
        <v>9.9830000000000005</v>
      </c>
      <c r="PG52" s="17">
        <v>0.11700000000000001</v>
      </c>
      <c r="PH52" s="17">
        <v>5.6</v>
      </c>
      <c r="PI52" s="17">
        <v>5.67</v>
      </c>
      <c r="PJ52" s="17">
        <v>5.67</v>
      </c>
      <c r="PK52" s="17">
        <v>-7.0000000000000007E-2</v>
      </c>
      <c r="PL52" s="17">
        <v>0</v>
      </c>
      <c r="PM52" s="17"/>
      <c r="PN52" s="17"/>
      <c r="PO52" s="17">
        <v>0</v>
      </c>
      <c r="PP52" s="17">
        <v>0</v>
      </c>
      <c r="PQ52" s="17"/>
      <c r="PR52" s="17"/>
      <c r="PS52" s="17">
        <v>0</v>
      </c>
      <c r="PT52" s="17">
        <v>2.2000000000000002</v>
      </c>
      <c r="PU52" s="17">
        <v>1</v>
      </c>
      <c r="PV52" s="17">
        <v>1</v>
      </c>
      <c r="PW52" s="17">
        <v>1.2</v>
      </c>
      <c r="PX52" s="17">
        <v>2.9</v>
      </c>
      <c r="PY52" s="17">
        <v>1.5</v>
      </c>
      <c r="PZ52" s="17">
        <v>1.5</v>
      </c>
      <c r="QA52" s="17">
        <v>1.4</v>
      </c>
      <c r="QB52" s="17">
        <v>5.2</v>
      </c>
      <c r="QC52" s="17">
        <v>5</v>
      </c>
      <c r="QD52" s="17">
        <v>5</v>
      </c>
      <c r="QE52" s="17">
        <v>0.2</v>
      </c>
      <c r="QF52" s="17">
        <v>20.5</v>
      </c>
      <c r="QG52" s="17">
        <v>20.422219999999999</v>
      </c>
      <c r="QH52" s="17">
        <v>20.422219999999999</v>
      </c>
      <c r="QI52" s="17">
        <v>7.7780000000000002E-2</v>
      </c>
      <c r="QJ52" s="17">
        <v>10</v>
      </c>
      <c r="QK52" s="17">
        <v>19.436350000000001</v>
      </c>
      <c r="QL52" s="17">
        <v>19.436350000000001</v>
      </c>
      <c r="QM52" s="17">
        <v>-9.4363499999999991</v>
      </c>
      <c r="QN52" s="17">
        <v>13.6</v>
      </c>
      <c r="QO52" s="17">
        <v>17.492709999999999</v>
      </c>
      <c r="QP52" s="17">
        <v>17.492709999999999</v>
      </c>
      <c r="QQ52" s="17">
        <v>-3.8927100000000001</v>
      </c>
      <c r="QR52" s="17">
        <v>3.5</v>
      </c>
      <c r="QS52" s="17">
        <v>3.5</v>
      </c>
      <c r="QT52" s="17">
        <v>3.5</v>
      </c>
      <c r="QU52" s="17">
        <v>0</v>
      </c>
      <c r="QV52" s="17">
        <v>18.5</v>
      </c>
      <c r="QW52" s="17">
        <v>17.881440000000001</v>
      </c>
      <c r="QX52" s="17">
        <v>17.881440000000001</v>
      </c>
      <c r="QY52" s="17">
        <v>0.61856</v>
      </c>
      <c r="QZ52" s="17">
        <v>0</v>
      </c>
      <c r="RA52" s="17"/>
      <c r="RB52" s="17"/>
      <c r="RC52" s="17">
        <v>0</v>
      </c>
      <c r="RD52" s="17">
        <v>0</v>
      </c>
      <c r="RE52" s="17"/>
      <c r="RF52" s="17"/>
      <c r="RG52" s="17">
        <v>0</v>
      </c>
      <c r="RH52" s="17">
        <v>26.6</v>
      </c>
      <c r="RI52" s="17">
        <v>20.420000000000002</v>
      </c>
      <c r="RJ52" s="17">
        <v>24.948</v>
      </c>
      <c r="RK52" s="17">
        <v>1.6519999999999999</v>
      </c>
      <c r="RL52" s="17">
        <v>65.8</v>
      </c>
      <c r="RM52" s="17">
        <v>62.39</v>
      </c>
      <c r="RN52" s="17">
        <v>76.644000000000005</v>
      </c>
      <c r="RO52" s="17">
        <v>-10.843999999999999</v>
      </c>
      <c r="RP52" s="17">
        <v>0</v>
      </c>
      <c r="RQ52" s="17"/>
      <c r="RR52" s="17"/>
      <c r="RS52" s="17">
        <v>0</v>
      </c>
      <c r="RT52" s="17">
        <v>2.8</v>
      </c>
      <c r="RU52" s="17">
        <v>3</v>
      </c>
      <c r="RV52" s="17">
        <v>3</v>
      </c>
      <c r="RW52" s="17">
        <v>-0.2</v>
      </c>
      <c r="RX52" s="17">
        <v>20.399999999999999</v>
      </c>
      <c r="RY52" s="17">
        <v>19.792000000000002</v>
      </c>
      <c r="RZ52" s="17">
        <v>19.792000000000002</v>
      </c>
      <c r="SA52" s="17">
        <v>0.60799999999999998</v>
      </c>
      <c r="SB52" s="17">
        <v>3.2</v>
      </c>
      <c r="SC52" s="17">
        <v>2</v>
      </c>
      <c r="SD52" s="17">
        <v>2</v>
      </c>
      <c r="SE52" s="17">
        <v>1.2</v>
      </c>
      <c r="SF52" s="17"/>
      <c r="SG52" s="17">
        <v>0.4</v>
      </c>
      <c r="SH52" s="17">
        <v>0.4</v>
      </c>
      <c r="SI52" s="17">
        <v>-0.4</v>
      </c>
      <c r="SJ52" s="17">
        <v>0</v>
      </c>
      <c r="SK52" s="17"/>
      <c r="SL52" s="17"/>
      <c r="SM52" s="17">
        <v>0</v>
      </c>
      <c r="SN52" s="17">
        <v>19.899999999999999</v>
      </c>
      <c r="SO52" s="17">
        <v>19.1448</v>
      </c>
      <c r="SP52" s="17">
        <v>19.1448</v>
      </c>
      <c r="SQ52" s="17">
        <v>0.75519999999999998</v>
      </c>
      <c r="SR52" s="17">
        <v>13.1</v>
      </c>
      <c r="SS52" s="17">
        <v>12.244899999999999</v>
      </c>
      <c r="ST52" s="17">
        <v>12.244899999999999</v>
      </c>
      <c r="SU52" s="17">
        <v>0.85509999999999997</v>
      </c>
      <c r="SV52" s="17">
        <v>20.2</v>
      </c>
      <c r="SW52" s="17">
        <v>19.436350000000001</v>
      </c>
      <c r="SX52" s="17">
        <v>19.436350000000001</v>
      </c>
      <c r="SY52" s="17">
        <v>0.76365000000000005</v>
      </c>
      <c r="SZ52" s="17">
        <v>20.2</v>
      </c>
      <c r="TA52" s="17">
        <v>19.436350000000001</v>
      </c>
      <c r="TB52" s="17">
        <v>19.436350000000001</v>
      </c>
      <c r="TC52" s="17">
        <v>0.76365000000000005</v>
      </c>
      <c r="TD52" s="17">
        <v>6.4</v>
      </c>
      <c r="TE52" s="17">
        <v>1.17</v>
      </c>
      <c r="TF52" s="17">
        <v>4.2709999999999999</v>
      </c>
      <c r="TG52" s="17">
        <v>2.129</v>
      </c>
      <c r="TH52" s="17">
        <v>15.6</v>
      </c>
      <c r="TI52" s="17">
        <v>1.5</v>
      </c>
      <c r="TJ52" s="17">
        <v>26.312000000000001</v>
      </c>
      <c r="TK52" s="17">
        <v>-10.712</v>
      </c>
      <c r="TL52" s="17">
        <v>0</v>
      </c>
      <c r="TM52" s="17"/>
      <c r="TN52" s="17"/>
      <c r="TO52" s="17">
        <v>0</v>
      </c>
      <c r="TP52" s="17">
        <v>81.900000000000006</v>
      </c>
      <c r="TQ52" s="17">
        <v>87.8</v>
      </c>
      <c r="TR52" s="17">
        <v>71.543999999999997</v>
      </c>
      <c r="TS52" s="17">
        <v>10.356</v>
      </c>
      <c r="TT52" s="17">
        <v>87.3</v>
      </c>
      <c r="TU52" s="17">
        <v>83.47</v>
      </c>
      <c r="TV52" s="17">
        <v>103.70699999999999</v>
      </c>
      <c r="TW52" s="17">
        <v>-16.407</v>
      </c>
      <c r="TX52" s="17">
        <v>9.8000000000000007</v>
      </c>
      <c r="TY52" s="17">
        <v>2.2010000000000001</v>
      </c>
      <c r="TZ52" s="17">
        <v>2.2010000000000001</v>
      </c>
      <c r="UA52" s="17">
        <v>7.5990000000000002</v>
      </c>
      <c r="UB52" s="17">
        <v>3.8</v>
      </c>
      <c r="UC52" s="17">
        <v>3.99</v>
      </c>
      <c r="UD52" s="17">
        <v>3.99</v>
      </c>
      <c r="UE52" s="17">
        <v>-0.19</v>
      </c>
      <c r="UF52" s="17">
        <v>0</v>
      </c>
      <c r="UG52" s="17"/>
      <c r="UH52" s="17"/>
      <c r="UI52" s="17">
        <v>0</v>
      </c>
      <c r="UJ52" s="17">
        <v>0</v>
      </c>
      <c r="UK52" s="17">
        <v>19.436350000000001</v>
      </c>
      <c r="UL52" s="17">
        <v>19.436350000000001</v>
      </c>
      <c r="UM52" s="17">
        <v>-19.436350000000001</v>
      </c>
      <c r="UN52" s="17">
        <v>8.1999999999999993</v>
      </c>
      <c r="UO52" s="17">
        <v>8.1999999999999993</v>
      </c>
      <c r="UP52" s="17">
        <v>8.1999999999999993</v>
      </c>
      <c r="UQ52" s="17">
        <v>0</v>
      </c>
      <c r="UR52" s="17">
        <v>7.7</v>
      </c>
      <c r="US52" s="17">
        <v>7.1</v>
      </c>
      <c r="UT52" s="17">
        <v>7.1</v>
      </c>
      <c r="UU52" s="17">
        <v>0.6</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0</v>
      </c>
      <c r="VI52" s="17">
        <v>1.044</v>
      </c>
      <c r="VJ52" s="17">
        <v>1.044</v>
      </c>
      <c r="VK52" s="17">
        <v>-1.044</v>
      </c>
      <c r="VL52" s="17">
        <v>0</v>
      </c>
      <c r="VM52" s="17"/>
      <c r="VN52" s="17"/>
      <c r="VO52" s="17">
        <v>0</v>
      </c>
      <c r="VP52" s="17">
        <v>0</v>
      </c>
      <c r="VQ52" s="17"/>
      <c r="VR52" s="17"/>
      <c r="VS52" s="17">
        <v>0</v>
      </c>
      <c r="VT52" s="17">
        <v>0</v>
      </c>
      <c r="VU52" s="17"/>
      <c r="VV52" s="17"/>
      <c r="VW52" s="17">
        <v>0</v>
      </c>
      <c r="VX52" s="17">
        <v>0.6</v>
      </c>
      <c r="VY52" s="17">
        <v>0.6</v>
      </c>
      <c r="VZ52" s="17">
        <v>0.6</v>
      </c>
      <c r="WA52" s="17">
        <v>0</v>
      </c>
      <c r="WB52" s="17">
        <v>69.2</v>
      </c>
      <c r="WC52" s="17">
        <v>50</v>
      </c>
      <c r="WD52" s="17">
        <v>54.2</v>
      </c>
      <c r="WE52" s="17">
        <v>15</v>
      </c>
      <c r="WF52" s="17">
        <v>66.3</v>
      </c>
      <c r="WG52" s="17">
        <v>50</v>
      </c>
      <c r="WH52" s="17">
        <v>44.593000000000004</v>
      </c>
      <c r="WI52" s="17">
        <v>21.707000000000001</v>
      </c>
      <c r="WJ52" s="17">
        <v>0</v>
      </c>
      <c r="WK52" s="17"/>
      <c r="WL52" s="17"/>
      <c r="WM52" s="17">
        <v>0</v>
      </c>
      <c r="WN52" s="17">
        <v>4.8</v>
      </c>
      <c r="WO52" s="17">
        <v>4.2</v>
      </c>
      <c r="WP52" s="17">
        <v>4.2</v>
      </c>
      <c r="WQ52" s="17">
        <v>0.6</v>
      </c>
      <c r="WR52" s="17">
        <v>2.2999999999999998</v>
      </c>
      <c r="WS52" s="17">
        <v>2.4</v>
      </c>
      <c r="WT52" s="17">
        <v>2.4</v>
      </c>
      <c r="WU52" s="17">
        <v>-0.1</v>
      </c>
      <c r="WV52" s="17">
        <v>1.1000000000000001</v>
      </c>
      <c r="WW52" s="17">
        <v>1.2</v>
      </c>
      <c r="WX52" s="17">
        <v>1.2</v>
      </c>
      <c r="WY52" s="17">
        <v>-0.1</v>
      </c>
      <c r="WZ52" s="17">
        <v>2.8</v>
      </c>
      <c r="XA52" s="17">
        <v>2.8</v>
      </c>
      <c r="XB52" s="17">
        <v>2.8</v>
      </c>
      <c r="XC52" s="17">
        <v>0</v>
      </c>
      <c r="XD52" s="17">
        <v>0</v>
      </c>
      <c r="XE52" s="17"/>
      <c r="XF52" s="17"/>
      <c r="XG52" s="17">
        <v>0</v>
      </c>
      <c r="XH52" s="17">
        <v>5.8</v>
      </c>
      <c r="XI52" s="17">
        <v>6.4</v>
      </c>
      <c r="XJ52" s="17">
        <v>6.4</v>
      </c>
      <c r="XK52" s="17">
        <v>-0.6</v>
      </c>
      <c r="XL52" s="17">
        <v>20</v>
      </c>
      <c r="XM52" s="17">
        <v>19.241980000000002</v>
      </c>
      <c r="XN52" s="17">
        <v>19.241980000000002</v>
      </c>
      <c r="XO52" s="17">
        <v>0.75802000000000003</v>
      </c>
      <c r="XP52" s="17">
        <v>20</v>
      </c>
      <c r="XQ52" s="17">
        <v>19.241980000000002</v>
      </c>
      <c r="XR52" s="17">
        <v>19.241980000000002</v>
      </c>
      <c r="XS52" s="17">
        <v>0.75802000000000003</v>
      </c>
      <c r="XT52" s="17"/>
      <c r="XU52" s="17">
        <v>6</v>
      </c>
      <c r="XV52" s="17"/>
      <c r="XW52" s="17">
        <v>0</v>
      </c>
      <c r="XX52" s="17">
        <v>43.3</v>
      </c>
      <c r="XY52" s="17">
        <v>38.5</v>
      </c>
      <c r="XZ52" s="17">
        <v>30</v>
      </c>
      <c r="YA52" s="17">
        <v>13.3</v>
      </c>
      <c r="YB52" s="17">
        <v>32.799999999999997</v>
      </c>
      <c r="YC52" s="17">
        <v>38.5</v>
      </c>
      <c r="YD52" s="17">
        <v>30</v>
      </c>
      <c r="YE52" s="17">
        <v>2.8</v>
      </c>
      <c r="YF52" s="17">
        <v>17.5</v>
      </c>
      <c r="YG52" s="17">
        <v>14</v>
      </c>
      <c r="YH52" s="17">
        <v>14</v>
      </c>
      <c r="YI52" s="17">
        <v>3.5</v>
      </c>
      <c r="YJ52" s="17">
        <v>10.8</v>
      </c>
      <c r="YK52" s="17">
        <v>18</v>
      </c>
      <c r="YL52" s="17">
        <v>18</v>
      </c>
      <c r="YM52" s="17">
        <v>-7.2</v>
      </c>
      <c r="YN52" s="17">
        <v>8</v>
      </c>
      <c r="YO52" s="17">
        <v>7.59</v>
      </c>
      <c r="YP52" s="17">
        <v>7.59</v>
      </c>
      <c r="YQ52" s="17">
        <v>0.41</v>
      </c>
      <c r="YR52" s="17">
        <v>10.5</v>
      </c>
      <c r="YS52" s="17">
        <v>11</v>
      </c>
      <c r="YT52" s="17">
        <v>11</v>
      </c>
      <c r="YU52" s="17">
        <v>-0.5</v>
      </c>
      <c r="YV52" s="17">
        <v>19.5</v>
      </c>
      <c r="YW52" s="17">
        <v>19</v>
      </c>
      <c r="YX52" s="17">
        <v>19</v>
      </c>
      <c r="YY52" s="17">
        <v>0.5</v>
      </c>
    </row>
    <row r="53" spans="1:675" ht="24" customHeight="1" x14ac:dyDescent="0.3">
      <c r="A53" s="1"/>
      <c r="B53" s="16" t="s">
        <v>59</v>
      </c>
      <c r="C53" s="16" t="s">
        <v>788</v>
      </c>
      <c r="D53" s="17">
        <v>203.1</v>
      </c>
      <c r="E53" s="17">
        <v>203.40136000000001</v>
      </c>
      <c r="F53" s="17">
        <v>203.40136000000001</v>
      </c>
      <c r="G53" s="17">
        <v>-0.30136000000000002</v>
      </c>
      <c r="H53" s="17">
        <v>659.4</v>
      </c>
      <c r="I53" s="17">
        <v>650</v>
      </c>
      <c r="J53" s="17">
        <v>629.90463999999997</v>
      </c>
      <c r="K53" s="17">
        <v>29.495360000000002</v>
      </c>
      <c r="L53" s="17">
        <v>146.1</v>
      </c>
      <c r="M53" s="17">
        <v>147.4599</v>
      </c>
      <c r="N53" s="17">
        <v>205.11832000000001</v>
      </c>
      <c r="O53" s="17">
        <v>-59.018320000000003</v>
      </c>
      <c r="P53" s="17">
        <v>7.5</v>
      </c>
      <c r="Q53" s="17">
        <v>8.8258700000000001</v>
      </c>
      <c r="R53" s="17">
        <v>8.8258700000000001</v>
      </c>
      <c r="S53" s="17">
        <v>-1.3258700000000001</v>
      </c>
      <c r="T53" s="17">
        <v>7.4</v>
      </c>
      <c r="U53" s="17">
        <v>8.5166900000000005</v>
      </c>
      <c r="V53" s="17">
        <v>8.5166900000000005</v>
      </c>
      <c r="W53" s="17">
        <v>-1.11669</v>
      </c>
      <c r="X53" s="17">
        <v>93.6</v>
      </c>
      <c r="Y53" s="17">
        <v>91.867829999999998</v>
      </c>
      <c r="Z53" s="17">
        <v>91.867829999999998</v>
      </c>
      <c r="AA53" s="17">
        <v>1.73217</v>
      </c>
      <c r="AB53" s="17">
        <v>228.9</v>
      </c>
      <c r="AC53" s="17">
        <v>230.00147999999999</v>
      </c>
      <c r="AD53" s="17">
        <v>242</v>
      </c>
      <c r="AE53" s="17">
        <v>-13.1</v>
      </c>
      <c r="AF53" s="17"/>
      <c r="AG53" s="17"/>
      <c r="AH53" s="17"/>
      <c r="AI53" s="17">
        <v>0</v>
      </c>
      <c r="AJ53" s="17">
        <v>82.3</v>
      </c>
      <c r="AK53" s="17">
        <v>87.326560000000001</v>
      </c>
      <c r="AL53" s="17">
        <v>84.145099999999999</v>
      </c>
      <c r="AM53" s="17">
        <v>-1.8451</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c r="BI53" s="17"/>
      <c r="BJ53" s="17"/>
      <c r="BK53" s="17">
        <v>0</v>
      </c>
      <c r="BL53" s="17">
        <v>581.79999999999995</v>
      </c>
      <c r="BM53" s="17">
        <v>582.50599999999997</v>
      </c>
      <c r="BN53" s="17">
        <v>582.50599999999997</v>
      </c>
      <c r="BO53" s="17">
        <v>-0.70599999999999996</v>
      </c>
      <c r="BP53" s="17">
        <v>10.7</v>
      </c>
      <c r="BQ53" s="17">
        <v>10.52094</v>
      </c>
      <c r="BR53" s="17">
        <v>10.52094</v>
      </c>
      <c r="BS53" s="17">
        <v>0.17906</v>
      </c>
      <c r="BT53" s="17">
        <v>2</v>
      </c>
      <c r="BU53" s="17">
        <v>17.629960000000001</v>
      </c>
      <c r="BV53" s="17">
        <v>17.629960000000001</v>
      </c>
      <c r="BW53" s="17">
        <v>-15.629960000000001</v>
      </c>
      <c r="BX53" s="17"/>
      <c r="BY53" s="17"/>
      <c r="BZ53" s="17"/>
      <c r="CA53" s="17">
        <v>0</v>
      </c>
      <c r="CB53" s="17"/>
      <c r="CC53" s="17"/>
      <c r="CD53" s="17"/>
      <c r="CE53" s="17">
        <v>0</v>
      </c>
      <c r="CF53" s="17"/>
      <c r="CG53" s="17"/>
      <c r="CH53" s="17"/>
      <c r="CI53" s="17">
        <v>0</v>
      </c>
      <c r="CJ53" s="17">
        <v>166.6</v>
      </c>
      <c r="CK53" s="17">
        <v>164.06706</v>
      </c>
      <c r="CL53" s="17">
        <v>164.06706</v>
      </c>
      <c r="CM53" s="17">
        <v>2.53294</v>
      </c>
      <c r="CN53" s="17">
        <v>10</v>
      </c>
      <c r="CO53" s="17">
        <v>9.2994299999999992</v>
      </c>
      <c r="CP53" s="17">
        <v>9.2994299999999992</v>
      </c>
      <c r="CQ53" s="17">
        <v>0.70057000000000003</v>
      </c>
      <c r="CR53" s="17">
        <v>6.8</v>
      </c>
      <c r="CS53" s="17">
        <v>4.9935799999999997</v>
      </c>
      <c r="CT53" s="17">
        <v>4.9935799999999997</v>
      </c>
      <c r="CU53" s="17">
        <v>1.8064199999999999</v>
      </c>
      <c r="CV53" s="17"/>
      <c r="CW53" s="17"/>
      <c r="CX53" s="17"/>
      <c r="CY53" s="17">
        <v>0</v>
      </c>
      <c r="CZ53" s="17">
        <v>6.2</v>
      </c>
      <c r="DA53" s="17">
        <v>6.8787000000000003</v>
      </c>
      <c r="DB53" s="17">
        <v>6.8787000000000003</v>
      </c>
      <c r="DC53" s="17">
        <v>-0.67869999999999997</v>
      </c>
      <c r="DD53" s="17"/>
      <c r="DE53" s="17"/>
      <c r="DF53" s="17"/>
      <c r="DG53" s="17">
        <v>0</v>
      </c>
      <c r="DH53" s="17">
        <v>140.9</v>
      </c>
      <c r="DI53" s="17">
        <v>132.08324999999999</v>
      </c>
      <c r="DJ53" s="17">
        <v>142.44412</v>
      </c>
      <c r="DK53" s="17">
        <v>-1.5441199999999999</v>
      </c>
      <c r="DL53" s="17"/>
      <c r="DM53" s="17"/>
      <c r="DN53" s="17"/>
      <c r="DO53" s="17">
        <v>0</v>
      </c>
      <c r="DP53" s="17"/>
      <c r="DQ53" s="17"/>
      <c r="DR53" s="17"/>
      <c r="DS53" s="17">
        <v>0</v>
      </c>
      <c r="DT53" s="17">
        <v>0</v>
      </c>
      <c r="DU53" s="17">
        <v>22.118079999999999</v>
      </c>
      <c r="DV53" s="17">
        <v>23.215890000000002</v>
      </c>
      <c r="DW53" s="17">
        <v>-23.215890000000002</v>
      </c>
      <c r="DX53" s="17"/>
      <c r="DY53" s="17"/>
      <c r="DZ53" s="17"/>
      <c r="EA53" s="17">
        <v>0</v>
      </c>
      <c r="EB53" s="17">
        <v>110.6</v>
      </c>
      <c r="EC53" s="17">
        <v>112.46647</v>
      </c>
      <c r="ED53" s="17">
        <v>112.46647</v>
      </c>
      <c r="EE53" s="17">
        <v>-1.8664700000000001</v>
      </c>
      <c r="EF53" s="17">
        <v>190.3</v>
      </c>
      <c r="EG53" s="17">
        <v>209.99422000000001</v>
      </c>
      <c r="EH53" s="17">
        <v>177.92425</v>
      </c>
      <c r="EI53" s="17">
        <v>12.37575</v>
      </c>
      <c r="EJ53" s="17">
        <v>172.3</v>
      </c>
      <c r="EK53" s="17">
        <v>170.96541999999999</v>
      </c>
      <c r="EL53" s="17"/>
      <c r="EM53" s="17">
        <v>172.3</v>
      </c>
      <c r="EN53" s="17"/>
      <c r="EO53" s="17"/>
      <c r="EP53" s="17"/>
      <c r="EQ53" s="17">
        <v>0</v>
      </c>
      <c r="ER53" s="17"/>
      <c r="ES53" s="17"/>
      <c r="ET53" s="17"/>
      <c r="EU53" s="17">
        <v>0</v>
      </c>
      <c r="EV53" s="17">
        <v>6.5</v>
      </c>
      <c r="EW53" s="17">
        <v>6.39</v>
      </c>
      <c r="EX53" s="17">
        <v>6.39</v>
      </c>
      <c r="EY53" s="17">
        <v>0.11</v>
      </c>
      <c r="EZ53" s="17">
        <v>364.2</v>
      </c>
      <c r="FA53" s="17">
        <v>360</v>
      </c>
      <c r="FB53" s="17">
        <v>360</v>
      </c>
      <c r="FC53" s="17">
        <v>4.2</v>
      </c>
      <c r="FD53" s="17">
        <v>77</v>
      </c>
      <c r="FE53" s="17">
        <v>81.635570000000001</v>
      </c>
      <c r="FF53" s="17">
        <v>81.635570000000001</v>
      </c>
      <c r="FG53" s="17">
        <v>-4.6355700000000004</v>
      </c>
      <c r="FH53" s="17">
        <v>139.4</v>
      </c>
      <c r="FI53" s="17">
        <v>142.04259999999999</v>
      </c>
      <c r="FJ53" s="17">
        <v>151.36251999999999</v>
      </c>
      <c r="FK53" s="17">
        <v>-11.96252</v>
      </c>
      <c r="FL53" s="17">
        <v>34.200000000000003</v>
      </c>
      <c r="FM53" s="17">
        <v>41.89893</v>
      </c>
      <c r="FN53" s="17">
        <v>41.89893</v>
      </c>
      <c r="FO53" s="17">
        <v>-7.6989299999999998</v>
      </c>
      <c r="FP53" s="17">
        <v>18.600000000000001</v>
      </c>
      <c r="FQ53" s="17">
        <v>19.21088</v>
      </c>
      <c r="FR53" s="17">
        <v>19.21088</v>
      </c>
      <c r="FS53" s="17">
        <v>-0.61087999999999998</v>
      </c>
      <c r="FT53" s="17">
        <v>18.600000000000001</v>
      </c>
      <c r="FU53" s="17">
        <v>18.172979999999999</v>
      </c>
      <c r="FV53" s="17">
        <v>18.172979999999999</v>
      </c>
      <c r="FW53" s="17">
        <v>0.42702000000000001</v>
      </c>
      <c r="FX53" s="17">
        <v>90.9</v>
      </c>
      <c r="FY53" s="17">
        <v>87.773570000000007</v>
      </c>
      <c r="FZ53" s="17">
        <v>87.773570000000007</v>
      </c>
      <c r="GA53" s="17">
        <v>3.12643</v>
      </c>
      <c r="GB53" s="17">
        <v>145.19999999999999</v>
      </c>
      <c r="GC53" s="17">
        <v>128.56818999999999</v>
      </c>
      <c r="GD53" s="17">
        <v>122.61693</v>
      </c>
      <c r="GE53" s="17">
        <v>22.583069999999999</v>
      </c>
      <c r="GF53" s="17">
        <v>145.9</v>
      </c>
      <c r="GG53" s="17">
        <v>128.56818999999999</v>
      </c>
      <c r="GH53" s="17">
        <v>122.61693</v>
      </c>
      <c r="GI53" s="17">
        <v>23.283069999999999</v>
      </c>
      <c r="GJ53" s="17">
        <v>164.7</v>
      </c>
      <c r="GK53" s="17">
        <v>128.95428000000001</v>
      </c>
      <c r="GL53" s="17">
        <v>122.98515</v>
      </c>
      <c r="GM53" s="17">
        <v>41.714849999999998</v>
      </c>
      <c r="GN53" s="17">
        <v>108.1</v>
      </c>
      <c r="GO53" s="17">
        <v>110.48202000000001</v>
      </c>
      <c r="GP53" s="17">
        <v>110.48202000000001</v>
      </c>
      <c r="GQ53" s="17">
        <v>-2.3820199999999998</v>
      </c>
      <c r="GR53" s="17">
        <v>34.200000000000003</v>
      </c>
      <c r="GS53" s="17">
        <v>37.900869999999998</v>
      </c>
      <c r="GT53" s="17">
        <v>47.082599999999999</v>
      </c>
      <c r="GU53" s="17">
        <v>-12.8826</v>
      </c>
      <c r="GV53" s="17"/>
      <c r="GW53" s="17"/>
      <c r="GX53" s="17">
        <v>38.272109999999998</v>
      </c>
      <c r="GY53" s="17">
        <v>-38.272109999999998</v>
      </c>
      <c r="GZ53" s="17">
        <v>3.8</v>
      </c>
      <c r="HA53" s="17"/>
      <c r="HB53" s="17"/>
      <c r="HC53" s="17">
        <v>3.8</v>
      </c>
      <c r="HD53" s="17">
        <v>27.8</v>
      </c>
      <c r="HE53" s="17">
        <v>30.13373</v>
      </c>
      <c r="HF53" s="17">
        <v>30.13373</v>
      </c>
      <c r="HG53" s="17">
        <v>-2.3337300000000001</v>
      </c>
      <c r="HH53" s="17">
        <v>118.3</v>
      </c>
      <c r="HI53" s="17">
        <v>141.36539999999999</v>
      </c>
      <c r="HJ53" s="17">
        <v>172.35792000000001</v>
      </c>
      <c r="HK53" s="17">
        <v>-54.057920000000003</v>
      </c>
      <c r="HL53" s="17"/>
      <c r="HM53" s="17"/>
      <c r="HN53" s="17"/>
      <c r="HO53" s="17">
        <v>0</v>
      </c>
      <c r="HP53" s="17"/>
      <c r="HQ53" s="17"/>
      <c r="HR53" s="17"/>
      <c r="HS53" s="17">
        <v>0</v>
      </c>
      <c r="HT53" s="17">
        <v>94.8</v>
      </c>
      <c r="HU53" s="17">
        <v>95.545190000000005</v>
      </c>
      <c r="HV53" s="17">
        <v>95.545190000000005</v>
      </c>
      <c r="HW53" s="17">
        <v>-0.74519000000000002</v>
      </c>
      <c r="HX53" s="17"/>
      <c r="HY53" s="17"/>
      <c r="HZ53" s="17"/>
      <c r="IA53" s="17">
        <v>0</v>
      </c>
      <c r="IB53" s="17"/>
      <c r="IC53" s="17"/>
      <c r="ID53" s="17"/>
      <c r="IE53" s="17">
        <v>0</v>
      </c>
      <c r="IF53" s="17">
        <v>43</v>
      </c>
      <c r="IG53" s="17">
        <v>45.265309999999999</v>
      </c>
      <c r="IH53" s="17">
        <v>45.265309999999999</v>
      </c>
      <c r="II53" s="17">
        <v>-2.2653099999999999</v>
      </c>
      <c r="IJ53" s="17"/>
      <c r="IK53" s="17"/>
      <c r="IL53" s="17"/>
      <c r="IM53" s="17">
        <v>0</v>
      </c>
      <c r="IN53" s="17"/>
      <c r="IO53" s="17"/>
      <c r="IP53" s="17"/>
      <c r="IQ53" s="17">
        <v>0</v>
      </c>
      <c r="IR53" s="17"/>
      <c r="IS53" s="17"/>
      <c r="IT53" s="17"/>
      <c r="IU53" s="17">
        <v>0</v>
      </c>
      <c r="IV53" s="17">
        <v>131.69999999999999</v>
      </c>
      <c r="IW53" s="17">
        <v>136.69067999999999</v>
      </c>
      <c r="IX53" s="17">
        <v>136.69067999999999</v>
      </c>
      <c r="IY53" s="17">
        <v>-4.9906800000000002</v>
      </c>
      <c r="IZ53" s="17"/>
      <c r="JA53" s="17"/>
      <c r="JB53" s="17"/>
      <c r="JC53" s="17">
        <v>0</v>
      </c>
      <c r="JD53" s="17"/>
      <c r="JE53" s="17"/>
      <c r="JF53" s="17"/>
      <c r="JG53" s="17">
        <v>0</v>
      </c>
      <c r="JH53" s="17"/>
      <c r="JI53" s="17"/>
      <c r="JJ53" s="17"/>
      <c r="JK53" s="17">
        <v>0</v>
      </c>
      <c r="JL53" s="17"/>
      <c r="JM53" s="17"/>
      <c r="JN53" s="17"/>
      <c r="JO53" s="17">
        <v>0</v>
      </c>
      <c r="JP53" s="17"/>
      <c r="JQ53" s="17"/>
      <c r="JR53" s="17"/>
      <c r="JS53" s="17">
        <v>0</v>
      </c>
      <c r="JT53" s="17"/>
      <c r="JU53" s="17"/>
      <c r="JV53" s="17"/>
      <c r="JW53" s="17">
        <v>0</v>
      </c>
      <c r="JX53" s="17">
        <v>194.7</v>
      </c>
      <c r="JY53" s="17">
        <v>200.67499000000001</v>
      </c>
      <c r="JZ53" s="17">
        <v>200.67499000000001</v>
      </c>
      <c r="KA53" s="17">
        <v>-5.97499</v>
      </c>
      <c r="KB53" s="17">
        <v>195.3</v>
      </c>
      <c r="KC53" s="17">
        <v>200.3066</v>
      </c>
      <c r="KD53" s="17">
        <v>200.3066</v>
      </c>
      <c r="KE53" s="17">
        <v>-5.0065999999999997</v>
      </c>
      <c r="KF53" s="17">
        <v>196.3</v>
      </c>
      <c r="KG53" s="17">
        <v>200.18467000000001</v>
      </c>
      <c r="KH53" s="17">
        <v>200.18467000000001</v>
      </c>
      <c r="KI53" s="17">
        <v>-3.8846699999999998</v>
      </c>
      <c r="KJ53" s="17">
        <v>32.200000000000003</v>
      </c>
      <c r="KK53" s="17"/>
      <c r="KL53" s="17">
        <v>54</v>
      </c>
      <c r="KM53" s="17">
        <v>-21.8</v>
      </c>
      <c r="KN53" s="17"/>
      <c r="KO53" s="17"/>
      <c r="KP53" s="17"/>
      <c r="KQ53" s="17">
        <v>0</v>
      </c>
      <c r="KR53" s="17"/>
      <c r="KS53" s="17"/>
      <c r="KT53" s="17"/>
      <c r="KU53" s="17">
        <v>0</v>
      </c>
      <c r="KV53" s="17"/>
      <c r="KW53" s="17">
        <v>4.7853599999999998</v>
      </c>
      <c r="KX53" s="17">
        <v>4.7853500000000002</v>
      </c>
      <c r="KY53" s="17">
        <v>-4.7853500000000002</v>
      </c>
      <c r="KZ53" s="17">
        <v>219.8</v>
      </c>
      <c r="LA53" s="17">
        <v>249.55296000000001</v>
      </c>
      <c r="LB53" s="17">
        <v>249.55296999999999</v>
      </c>
      <c r="LC53" s="17">
        <v>-29.752970000000001</v>
      </c>
      <c r="LD53" s="17">
        <v>135.6</v>
      </c>
      <c r="LE53" s="17">
        <v>133.16031000000001</v>
      </c>
      <c r="LF53" s="17">
        <v>133.16031000000001</v>
      </c>
      <c r="LG53" s="17">
        <v>2.4396900000000001</v>
      </c>
      <c r="LH53" s="17">
        <v>62</v>
      </c>
      <c r="LI53" s="17">
        <v>67.199219999999997</v>
      </c>
      <c r="LJ53" s="17">
        <v>67.199219999999997</v>
      </c>
      <c r="LK53" s="17">
        <v>-5.1992200000000004</v>
      </c>
      <c r="LL53" s="17">
        <v>79.099999999999994</v>
      </c>
      <c r="LM53" s="17">
        <v>78.567999999999998</v>
      </c>
      <c r="LN53" s="17">
        <v>78.567999999999998</v>
      </c>
      <c r="LO53" s="17">
        <v>0.53200000000000003</v>
      </c>
      <c r="LP53" s="17">
        <v>31.2</v>
      </c>
      <c r="LQ53" s="17">
        <v>29.980560000000001</v>
      </c>
      <c r="LR53" s="17">
        <v>29.980560000000001</v>
      </c>
      <c r="LS53" s="17">
        <v>1.2194400000000001</v>
      </c>
      <c r="LT53" s="17"/>
      <c r="LU53" s="17"/>
      <c r="LV53" s="17"/>
      <c r="LW53" s="17">
        <v>0</v>
      </c>
      <c r="LX53" s="17"/>
      <c r="LY53" s="17"/>
      <c r="LZ53" s="17"/>
      <c r="MA53" s="17">
        <v>0</v>
      </c>
      <c r="MB53" s="17"/>
      <c r="MC53" s="17"/>
      <c r="MD53" s="17"/>
      <c r="ME53" s="17">
        <v>0</v>
      </c>
      <c r="MF53" s="17">
        <v>140.19999999999999</v>
      </c>
      <c r="MG53" s="17">
        <v>136.26948999999999</v>
      </c>
      <c r="MH53" s="17">
        <v>136.26948999999999</v>
      </c>
      <c r="MI53" s="17">
        <v>3.9305099999999999</v>
      </c>
      <c r="MJ53" s="17"/>
      <c r="MK53" s="17"/>
      <c r="ML53" s="17"/>
      <c r="MM53" s="17">
        <v>0</v>
      </c>
      <c r="MN53" s="17"/>
      <c r="MO53" s="17"/>
      <c r="MP53" s="17"/>
      <c r="MQ53" s="17">
        <v>0</v>
      </c>
      <c r="MR53" s="17"/>
      <c r="MS53" s="17"/>
      <c r="MT53" s="17"/>
      <c r="MU53" s="17">
        <v>0</v>
      </c>
      <c r="MV53" s="17">
        <v>176.1</v>
      </c>
      <c r="MW53" s="17">
        <v>175.465</v>
      </c>
      <c r="MX53" s="17">
        <v>175.465</v>
      </c>
      <c r="MY53" s="17">
        <v>0.63500000000000001</v>
      </c>
      <c r="MZ53" s="17">
        <v>96.5</v>
      </c>
      <c r="NA53" s="17">
        <v>175.43683999999999</v>
      </c>
      <c r="NB53" s="17">
        <v>175.43683999999999</v>
      </c>
      <c r="NC53" s="17">
        <v>-78.936840000000004</v>
      </c>
      <c r="ND53" s="17">
        <v>177.4</v>
      </c>
      <c r="NE53" s="17">
        <v>176.22309000000001</v>
      </c>
      <c r="NF53" s="17">
        <v>176.22309000000001</v>
      </c>
      <c r="NG53" s="17">
        <v>1.1769099999999999</v>
      </c>
      <c r="NH53" s="17">
        <v>0</v>
      </c>
      <c r="NI53" s="17"/>
      <c r="NJ53" s="17"/>
      <c r="NK53" s="17">
        <v>0</v>
      </c>
      <c r="NL53" s="17"/>
      <c r="NM53" s="17"/>
      <c r="NN53" s="17"/>
      <c r="NO53" s="17">
        <v>0</v>
      </c>
      <c r="NP53" s="17"/>
      <c r="NQ53" s="17"/>
      <c r="NR53" s="17"/>
      <c r="NS53" s="17">
        <v>0</v>
      </c>
      <c r="NT53" s="17"/>
      <c r="NU53" s="17"/>
      <c r="NV53" s="17">
        <v>9.09</v>
      </c>
      <c r="NW53" s="17">
        <v>-9.09</v>
      </c>
      <c r="NX53" s="17">
        <v>9.3000000000000007</v>
      </c>
      <c r="NY53" s="17">
        <v>9.0694199999999991</v>
      </c>
      <c r="NZ53" s="17">
        <v>9.0694199999999991</v>
      </c>
      <c r="OA53" s="17">
        <v>0.23058000000000001</v>
      </c>
      <c r="OB53" s="17">
        <v>10.199999999999999</v>
      </c>
      <c r="OC53" s="17">
        <v>10</v>
      </c>
      <c r="OD53" s="17">
        <v>10</v>
      </c>
      <c r="OE53" s="17">
        <v>0.2</v>
      </c>
      <c r="OF53" s="17">
        <v>0</v>
      </c>
      <c r="OG53" s="17"/>
      <c r="OH53" s="17"/>
      <c r="OI53" s="17">
        <v>0</v>
      </c>
      <c r="OJ53" s="17">
        <v>94.8</v>
      </c>
      <c r="OK53" s="17">
        <v>81.48</v>
      </c>
      <c r="OL53" s="17">
        <v>98.331000000000003</v>
      </c>
      <c r="OM53" s="17">
        <v>-3.5310000000000001</v>
      </c>
      <c r="ON53" s="17">
        <v>0</v>
      </c>
      <c r="OO53" s="17"/>
      <c r="OP53" s="17"/>
      <c r="OQ53" s="17">
        <v>0</v>
      </c>
      <c r="OR53" s="17">
        <v>0</v>
      </c>
      <c r="OS53" s="17">
        <v>1.2250000000000001</v>
      </c>
      <c r="OT53" s="17">
        <v>1.2250000000000001</v>
      </c>
      <c r="OU53" s="17">
        <v>-1.2250000000000001</v>
      </c>
      <c r="OV53" s="17">
        <v>0</v>
      </c>
      <c r="OW53" s="17"/>
      <c r="OX53" s="17"/>
      <c r="OY53" s="17">
        <v>0</v>
      </c>
      <c r="OZ53" s="17">
        <v>20.3</v>
      </c>
      <c r="PA53" s="17">
        <v>20.456230000000001</v>
      </c>
      <c r="PB53" s="17">
        <v>20.456230000000001</v>
      </c>
      <c r="PC53" s="17">
        <v>-0.15623000000000001</v>
      </c>
      <c r="PD53" s="17">
        <v>10.199999999999999</v>
      </c>
      <c r="PE53" s="17">
        <v>9.9830000000000005</v>
      </c>
      <c r="PF53" s="17">
        <v>9.9830000000000005</v>
      </c>
      <c r="PG53" s="17">
        <v>0.217</v>
      </c>
      <c r="PH53" s="17">
        <v>5.7</v>
      </c>
      <c r="PI53" s="17">
        <v>5.67</v>
      </c>
      <c r="PJ53" s="17">
        <v>5.67</v>
      </c>
      <c r="PK53" s="17">
        <v>0.03</v>
      </c>
      <c r="PL53" s="17">
        <v>0</v>
      </c>
      <c r="PM53" s="17"/>
      <c r="PN53" s="17"/>
      <c r="PO53" s="17">
        <v>0</v>
      </c>
      <c r="PP53" s="17">
        <v>0</v>
      </c>
      <c r="PQ53" s="17"/>
      <c r="PR53" s="17"/>
      <c r="PS53" s="17">
        <v>0</v>
      </c>
      <c r="PT53" s="17">
        <v>2.2000000000000002</v>
      </c>
      <c r="PU53" s="17">
        <v>1</v>
      </c>
      <c r="PV53" s="17">
        <v>1</v>
      </c>
      <c r="PW53" s="17">
        <v>1.2</v>
      </c>
      <c r="PX53" s="17">
        <v>2.9</v>
      </c>
      <c r="PY53" s="17">
        <v>1.5</v>
      </c>
      <c r="PZ53" s="17">
        <v>1.5</v>
      </c>
      <c r="QA53" s="17">
        <v>1.4</v>
      </c>
      <c r="QB53" s="17">
        <v>5.2</v>
      </c>
      <c r="QC53" s="17">
        <v>5</v>
      </c>
      <c r="QD53" s="17">
        <v>5</v>
      </c>
      <c r="QE53" s="17">
        <v>0.2</v>
      </c>
      <c r="QF53" s="17">
        <v>20.399999999999999</v>
      </c>
      <c r="QG53" s="17">
        <v>20.422219999999999</v>
      </c>
      <c r="QH53" s="17">
        <v>20.422219999999999</v>
      </c>
      <c r="QI53" s="17">
        <v>-2.222E-2</v>
      </c>
      <c r="QJ53" s="17">
        <v>10</v>
      </c>
      <c r="QK53" s="17">
        <v>19.436350000000001</v>
      </c>
      <c r="QL53" s="17">
        <v>19.436350000000001</v>
      </c>
      <c r="QM53" s="17">
        <v>-9.4363499999999991</v>
      </c>
      <c r="QN53" s="17">
        <v>0</v>
      </c>
      <c r="QO53" s="17">
        <v>17.492709999999999</v>
      </c>
      <c r="QP53" s="17">
        <v>17.492709999999999</v>
      </c>
      <c r="QQ53" s="17">
        <v>-17.492709999999999</v>
      </c>
      <c r="QR53" s="17">
        <v>3.5</v>
      </c>
      <c r="QS53" s="17">
        <v>3.5</v>
      </c>
      <c r="QT53" s="17">
        <v>3.5</v>
      </c>
      <c r="QU53" s="17">
        <v>0</v>
      </c>
      <c r="QV53" s="17">
        <v>18.5</v>
      </c>
      <c r="QW53" s="17">
        <v>17.881440000000001</v>
      </c>
      <c r="QX53" s="17">
        <v>17.881440000000001</v>
      </c>
      <c r="QY53" s="17">
        <v>0.61856</v>
      </c>
      <c r="QZ53" s="17">
        <v>0</v>
      </c>
      <c r="RA53" s="17"/>
      <c r="RB53" s="17"/>
      <c r="RC53" s="17">
        <v>0</v>
      </c>
      <c r="RD53" s="17">
        <v>0</v>
      </c>
      <c r="RE53" s="17"/>
      <c r="RF53" s="17"/>
      <c r="RG53" s="17">
        <v>0</v>
      </c>
      <c r="RH53" s="17">
        <v>25.5</v>
      </c>
      <c r="RI53" s="17">
        <v>19.98</v>
      </c>
      <c r="RJ53" s="17">
        <v>24.125</v>
      </c>
      <c r="RK53" s="17">
        <v>1.375</v>
      </c>
      <c r="RL53" s="17">
        <v>65.099999999999994</v>
      </c>
      <c r="RM53" s="17">
        <v>59.36</v>
      </c>
      <c r="RN53" s="17">
        <v>73.009</v>
      </c>
      <c r="RO53" s="17">
        <v>-7.9089999999999998</v>
      </c>
      <c r="RP53" s="17">
        <v>0</v>
      </c>
      <c r="RQ53" s="17"/>
      <c r="RR53" s="17"/>
      <c r="RS53" s="17">
        <v>0</v>
      </c>
      <c r="RT53" s="17">
        <v>2.8</v>
      </c>
      <c r="RU53" s="17">
        <v>3</v>
      </c>
      <c r="RV53" s="17">
        <v>3</v>
      </c>
      <c r="RW53" s="17">
        <v>-0.2</v>
      </c>
      <c r="RX53" s="17">
        <v>20.3</v>
      </c>
      <c r="RY53" s="17">
        <v>19.792000000000002</v>
      </c>
      <c r="RZ53" s="17">
        <v>19.792000000000002</v>
      </c>
      <c r="SA53" s="17">
        <v>0.50800000000000001</v>
      </c>
      <c r="SB53" s="17">
        <v>3.24</v>
      </c>
      <c r="SC53" s="17">
        <v>2</v>
      </c>
      <c r="SD53" s="17">
        <v>2</v>
      </c>
      <c r="SE53" s="17">
        <v>1.24</v>
      </c>
      <c r="SF53" s="17"/>
      <c r="SG53" s="17">
        <v>0.4</v>
      </c>
      <c r="SH53" s="17">
        <v>0.4</v>
      </c>
      <c r="SI53" s="17">
        <v>-0.4</v>
      </c>
      <c r="SJ53" s="17">
        <v>0</v>
      </c>
      <c r="SK53" s="17"/>
      <c r="SL53" s="17"/>
      <c r="SM53" s="17">
        <v>0</v>
      </c>
      <c r="SN53" s="17">
        <v>19.899999999999999</v>
      </c>
      <c r="SO53" s="17">
        <v>19.1448</v>
      </c>
      <c r="SP53" s="17">
        <v>19.1448</v>
      </c>
      <c r="SQ53" s="17">
        <v>0.75519999999999998</v>
      </c>
      <c r="SR53" s="17">
        <v>13.1</v>
      </c>
      <c r="SS53" s="17">
        <v>12.244899999999999</v>
      </c>
      <c r="ST53" s="17">
        <v>12.244899999999999</v>
      </c>
      <c r="SU53" s="17">
        <v>0.85509999999999997</v>
      </c>
      <c r="SV53" s="17">
        <v>20.3</v>
      </c>
      <c r="SW53" s="17">
        <v>19.436350000000001</v>
      </c>
      <c r="SX53" s="17">
        <v>19.436350000000001</v>
      </c>
      <c r="SY53" s="17">
        <v>0.86365000000000003</v>
      </c>
      <c r="SZ53" s="17">
        <v>20.2</v>
      </c>
      <c r="TA53" s="17">
        <v>19.436350000000001</v>
      </c>
      <c r="TB53" s="17">
        <v>19.436350000000001</v>
      </c>
      <c r="TC53" s="17">
        <v>0.76365000000000005</v>
      </c>
      <c r="TD53" s="17">
        <v>7.2</v>
      </c>
      <c r="TE53" s="17">
        <v>0.84</v>
      </c>
      <c r="TF53" s="17">
        <v>4.6870000000000003</v>
      </c>
      <c r="TG53" s="17">
        <v>2.5129999999999999</v>
      </c>
      <c r="TH53" s="17">
        <v>12.1</v>
      </c>
      <c r="TI53" s="17">
        <v>0.8</v>
      </c>
      <c r="TJ53" s="17">
        <v>21.609000000000002</v>
      </c>
      <c r="TK53" s="17">
        <v>-9.5090000000000003</v>
      </c>
      <c r="TL53" s="17">
        <v>0</v>
      </c>
      <c r="TM53" s="17"/>
      <c r="TN53" s="17"/>
      <c r="TO53" s="17">
        <v>0</v>
      </c>
      <c r="TP53" s="17">
        <v>63</v>
      </c>
      <c r="TQ53" s="17">
        <v>80</v>
      </c>
      <c r="TR53" s="17">
        <v>68.679000000000002</v>
      </c>
      <c r="TS53" s="17">
        <v>-5.6790000000000003</v>
      </c>
      <c r="TT53" s="17">
        <v>78.3</v>
      </c>
      <c r="TU53" s="17">
        <v>78.349999999999994</v>
      </c>
      <c r="TV53" s="17">
        <v>101.976</v>
      </c>
      <c r="TW53" s="17">
        <v>-23.675999999999998</v>
      </c>
      <c r="TX53" s="17">
        <v>8.6</v>
      </c>
      <c r="TY53" s="17">
        <v>2.0019999999999998</v>
      </c>
      <c r="TZ53" s="17">
        <v>2.0019999999999998</v>
      </c>
      <c r="UA53" s="17">
        <v>6.5979999999999999</v>
      </c>
      <c r="UB53" s="17">
        <v>3.1</v>
      </c>
      <c r="UC53" s="17">
        <v>3.3740000000000001</v>
      </c>
      <c r="UD53" s="17">
        <v>3.3740000000000001</v>
      </c>
      <c r="UE53" s="17">
        <v>-0.27400000000000002</v>
      </c>
      <c r="UF53" s="17">
        <v>0</v>
      </c>
      <c r="UG53" s="17"/>
      <c r="UH53" s="17"/>
      <c r="UI53" s="17">
        <v>0</v>
      </c>
      <c r="UJ53" s="17">
        <v>0</v>
      </c>
      <c r="UK53" s="17">
        <v>19.436350000000001</v>
      </c>
      <c r="UL53" s="17">
        <v>19.436350000000001</v>
      </c>
      <c r="UM53" s="17">
        <v>-19.436350000000001</v>
      </c>
      <c r="UN53" s="17">
        <v>8.1999999999999993</v>
      </c>
      <c r="UO53" s="17">
        <v>8.1999999999999993</v>
      </c>
      <c r="UP53" s="17">
        <v>8.1999999999999993</v>
      </c>
      <c r="UQ53" s="17">
        <v>0</v>
      </c>
      <c r="UR53" s="17">
        <v>7.7</v>
      </c>
      <c r="US53" s="17">
        <v>7.1</v>
      </c>
      <c r="UT53" s="17">
        <v>7.1</v>
      </c>
      <c r="UU53" s="17">
        <v>0.6</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0</v>
      </c>
      <c r="VI53" s="17">
        <v>1.2929999999999999</v>
      </c>
      <c r="VJ53" s="17">
        <v>1.2929999999999999</v>
      </c>
      <c r="VK53" s="17">
        <v>-1.2929999999999999</v>
      </c>
      <c r="VL53" s="17">
        <v>0</v>
      </c>
      <c r="VM53" s="17"/>
      <c r="VN53" s="17"/>
      <c r="VO53" s="17">
        <v>0</v>
      </c>
      <c r="VP53" s="17">
        <v>0</v>
      </c>
      <c r="VQ53" s="17"/>
      <c r="VR53" s="17"/>
      <c r="VS53" s="17">
        <v>0</v>
      </c>
      <c r="VT53" s="17">
        <v>0</v>
      </c>
      <c r="VU53" s="17"/>
      <c r="VV53" s="17"/>
      <c r="VW53" s="17">
        <v>0</v>
      </c>
      <c r="VX53" s="17">
        <v>0.6</v>
      </c>
      <c r="VY53" s="17">
        <v>0.6</v>
      </c>
      <c r="VZ53" s="17">
        <v>0.6</v>
      </c>
      <c r="WA53" s="17">
        <v>0</v>
      </c>
      <c r="WB53" s="17">
        <v>59.1</v>
      </c>
      <c r="WC53" s="17">
        <v>43</v>
      </c>
      <c r="WD53" s="17">
        <v>44.118000000000002</v>
      </c>
      <c r="WE53" s="17">
        <v>14.981999999999999</v>
      </c>
      <c r="WF53" s="17">
        <v>54.3</v>
      </c>
      <c r="WG53" s="17">
        <v>43</v>
      </c>
      <c r="WH53" s="17">
        <v>38.758000000000003</v>
      </c>
      <c r="WI53" s="17">
        <v>15.542</v>
      </c>
      <c r="WJ53" s="17">
        <v>0</v>
      </c>
      <c r="WK53" s="17"/>
      <c r="WL53" s="17"/>
      <c r="WM53" s="17">
        <v>0</v>
      </c>
      <c r="WN53" s="17">
        <v>4.8</v>
      </c>
      <c r="WO53" s="17">
        <v>4.2</v>
      </c>
      <c r="WP53" s="17">
        <v>4.2</v>
      </c>
      <c r="WQ53" s="17">
        <v>0.6</v>
      </c>
      <c r="WR53" s="17">
        <v>2.2999999999999998</v>
      </c>
      <c r="WS53" s="17">
        <v>2.4</v>
      </c>
      <c r="WT53" s="17">
        <v>2.4</v>
      </c>
      <c r="WU53" s="17">
        <v>-0.1</v>
      </c>
      <c r="WV53" s="17">
        <v>1.1000000000000001</v>
      </c>
      <c r="WW53" s="17">
        <v>1.2</v>
      </c>
      <c r="WX53" s="17">
        <v>1.2</v>
      </c>
      <c r="WY53" s="17">
        <v>-0.1</v>
      </c>
      <c r="WZ53" s="17">
        <v>2.8</v>
      </c>
      <c r="XA53" s="17">
        <v>2.8</v>
      </c>
      <c r="XB53" s="17">
        <v>2.8</v>
      </c>
      <c r="XC53" s="17">
        <v>0</v>
      </c>
      <c r="XD53" s="17">
        <v>0</v>
      </c>
      <c r="XE53" s="17"/>
      <c r="XF53" s="17"/>
      <c r="XG53" s="17">
        <v>0</v>
      </c>
      <c r="XH53" s="17">
        <v>5.8</v>
      </c>
      <c r="XI53" s="17">
        <v>6.4</v>
      </c>
      <c r="XJ53" s="17">
        <v>6.4</v>
      </c>
      <c r="XK53" s="17">
        <v>-0.6</v>
      </c>
      <c r="XL53" s="17">
        <v>20</v>
      </c>
      <c r="XM53" s="17">
        <v>19.241980000000002</v>
      </c>
      <c r="XN53" s="17">
        <v>19.241980000000002</v>
      </c>
      <c r="XO53" s="17">
        <v>0.75802000000000003</v>
      </c>
      <c r="XP53" s="17">
        <v>20</v>
      </c>
      <c r="XQ53" s="17">
        <v>19.241980000000002</v>
      </c>
      <c r="XR53" s="17">
        <v>19.241980000000002</v>
      </c>
      <c r="XS53" s="17">
        <v>0.75802000000000003</v>
      </c>
      <c r="XT53" s="17"/>
      <c r="XU53" s="17">
        <v>6</v>
      </c>
      <c r="XV53" s="17"/>
      <c r="XW53" s="17">
        <v>0</v>
      </c>
      <c r="XX53" s="17">
        <v>43.6</v>
      </c>
      <c r="XY53" s="17">
        <v>38.5</v>
      </c>
      <c r="XZ53" s="17">
        <v>30</v>
      </c>
      <c r="YA53" s="17">
        <v>13.6</v>
      </c>
      <c r="YB53" s="17">
        <v>32.799999999999997</v>
      </c>
      <c r="YC53" s="17">
        <v>38.5</v>
      </c>
      <c r="YD53" s="17">
        <v>30</v>
      </c>
      <c r="YE53" s="17">
        <v>2.8</v>
      </c>
      <c r="YF53" s="17">
        <v>17.3</v>
      </c>
      <c r="YG53" s="17">
        <v>14</v>
      </c>
      <c r="YH53" s="17">
        <v>14</v>
      </c>
      <c r="YI53" s="17">
        <v>3.3</v>
      </c>
      <c r="YJ53" s="17">
        <v>10.8</v>
      </c>
      <c r="YK53" s="17">
        <v>18</v>
      </c>
      <c r="YL53" s="17">
        <v>18</v>
      </c>
      <c r="YM53" s="17">
        <v>-7.2</v>
      </c>
      <c r="YN53" s="17">
        <v>7.7</v>
      </c>
      <c r="YO53" s="17">
        <v>7.59</v>
      </c>
      <c r="YP53" s="17">
        <v>7.59</v>
      </c>
      <c r="YQ53" s="17">
        <v>0.11</v>
      </c>
      <c r="YR53" s="17">
        <v>10.7</v>
      </c>
      <c r="YS53" s="17">
        <v>11</v>
      </c>
      <c r="YT53" s="17">
        <v>11</v>
      </c>
      <c r="YU53" s="17">
        <v>-0.3</v>
      </c>
      <c r="YV53" s="17">
        <v>19.3</v>
      </c>
      <c r="YW53" s="17">
        <v>19</v>
      </c>
      <c r="YX53" s="17">
        <v>19</v>
      </c>
      <c r="YY53" s="17">
        <v>0.3</v>
      </c>
    </row>
    <row r="54" spans="1:675" ht="24" customHeight="1" x14ac:dyDescent="0.3">
      <c r="A54" s="1"/>
      <c r="B54" s="16" t="s">
        <v>59</v>
      </c>
      <c r="C54" s="16" t="s">
        <v>789</v>
      </c>
      <c r="D54" s="17">
        <v>203.2</v>
      </c>
      <c r="E54" s="17">
        <v>203.40136000000001</v>
      </c>
      <c r="F54" s="17">
        <v>203.40136000000001</v>
      </c>
      <c r="G54" s="17">
        <v>-0.20136000000000001</v>
      </c>
      <c r="H54" s="17">
        <v>658.2</v>
      </c>
      <c r="I54" s="17">
        <v>650</v>
      </c>
      <c r="J54" s="17">
        <v>629.90463999999997</v>
      </c>
      <c r="K54" s="17">
        <v>28.295359999999999</v>
      </c>
      <c r="L54" s="17">
        <v>145.9</v>
      </c>
      <c r="M54" s="17">
        <v>147.4599</v>
      </c>
      <c r="N54" s="17">
        <v>205.11832000000001</v>
      </c>
      <c r="O54" s="17">
        <v>-59.218319999999999</v>
      </c>
      <c r="P54" s="17">
        <v>7.6</v>
      </c>
      <c r="Q54" s="17">
        <v>8.8258700000000001</v>
      </c>
      <c r="R54" s="17">
        <v>8.8258700000000001</v>
      </c>
      <c r="S54" s="17">
        <v>-1.22587</v>
      </c>
      <c r="T54" s="17">
        <v>7.6</v>
      </c>
      <c r="U54" s="17">
        <v>8.5166900000000005</v>
      </c>
      <c r="V54" s="17">
        <v>8.5166900000000005</v>
      </c>
      <c r="W54" s="17">
        <v>-0.91669</v>
      </c>
      <c r="X54" s="17">
        <v>92.8</v>
      </c>
      <c r="Y54" s="17">
        <v>91.867829999999998</v>
      </c>
      <c r="Z54" s="17">
        <v>91.867829999999998</v>
      </c>
      <c r="AA54" s="17">
        <v>0.93217000000000005</v>
      </c>
      <c r="AB54" s="17">
        <v>228.4</v>
      </c>
      <c r="AC54" s="17">
        <v>230.00147999999999</v>
      </c>
      <c r="AD54" s="17">
        <v>242</v>
      </c>
      <c r="AE54" s="17">
        <v>-13.6</v>
      </c>
      <c r="AF54" s="17"/>
      <c r="AG54" s="17"/>
      <c r="AH54" s="17"/>
      <c r="AI54" s="17">
        <v>0</v>
      </c>
      <c r="AJ54" s="17">
        <v>80.599999999999994</v>
      </c>
      <c r="AK54" s="17">
        <v>87.326560000000001</v>
      </c>
      <c r="AL54" s="17">
        <v>77.953530000000001</v>
      </c>
      <c r="AM54" s="17">
        <v>2.6464699999999999</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c r="BI54" s="17"/>
      <c r="BJ54" s="17"/>
      <c r="BK54" s="17">
        <v>0</v>
      </c>
      <c r="BL54" s="17">
        <v>581.4</v>
      </c>
      <c r="BM54" s="17">
        <v>582.50599999999997</v>
      </c>
      <c r="BN54" s="17">
        <v>582.50599999999997</v>
      </c>
      <c r="BO54" s="17">
        <v>-1.1060000000000001</v>
      </c>
      <c r="BP54" s="17">
        <v>10.7</v>
      </c>
      <c r="BQ54" s="17">
        <v>10.52094</v>
      </c>
      <c r="BR54" s="17">
        <v>10.52094</v>
      </c>
      <c r="BS54" s="17">
        <v>0.17906</v>
      </c>
      <c r="BT54" s="17">
        <v>0</v>
      </c>
      <c r="BU54" s="17">
        <v>17.629960000000001</v>
      </c>
      <c r="BV54" s="17">
        <v>17.629960000000001</v>
      </c>
      <c r="BW54" s="17">
        <v>-17.629960000000001</v>
      </c>
      <c r="BX54" s="17"/>
      <c r="BY54" s="17"/>
      <c r="BZ54" s="17"/>
      <c r="CA54" s="17">
        <v>0</v>
      </c>
      <c r="CB54" s="17"/>
      <c r="CC54" s="17"/>
      <c r="CD54" s="17"/>
      <c r="CE54" s="17">
        <v>0</v>
      </c>
      <c r="CF54" s="17"/>
      <c r="CG54" s="17"/>
      <c r="CH54" s="17"/>
      <c r="CI54" s="17">
        <v>0</v>
      </c>
      <c r="CJ54" s="17">
        <v>164.4</v>
      </c>
      <c r="CK54" s="17">
        <v>164.06706</v>
      </c>
      <c r="CL54" s="17">
        <v>164.06706</v>
      </c>
      <c r="CM54" s="17">
        <v>0.33294000000000001</v>
      </c>
      <c r="CN54" s="17">
        <v>9.8000000000000007</v>
      </c>
      <c r="CO54" s="17">
        <v>9.2994299999999992</v>
      </c>
      <c r="CP54" s="17">
        <v>9.2994299999999992</v>
      </c>
      <c r="CQ54" s="17">
        <v>0.50056999999999996</v>
      </c>
      <c r="CR54" s="17">
        <v>6.7</v>
      </c>
      <c r="CS54" s="17">
        <v>4.9935799999999997</v>
      </c>
      <c r="CT54" s="17">
        <v>4.9935799999999997</v>
      </c>
      <c r="CU54" s="17">
        <v>1.70642</v>
      </c>
      <c r="CV54" s="17"/>
      <c r="CW54" s="17"/>
      <c r="CX54" s="17"/>
      <c r="CY54" s="17">
        <v>0</v>
      </c>
      <c r="CZ54" s="17">
        <v>6.3</v>
      </c>
      <c r="DA54" s="17">
        <v>6.8787000000000003</v>
      </c>
      <c r="DB54" s="17">
        <v>6.8787000000000003</v>
      </c>
      <c r="DC54" s="17">
        <v>-0.57869999999999999</v>
      </c>
      <c r="DD54" s="17"/>
      <c r="DE54" s="17"/>
      <c r="DF54" s="17"/>
      <c r="DG54" s="17">
        <v>0</v>
      </c>
      <c r="DH54" s="17">
        <v>103.5</v>
      </c>
      <c r="DI54" s="17">
        <v>127.53727000000001</v>
      </c>
      <c r="DJ54" s="17">
        <v>142.44412</v>
      </c>
      <c r="DK54" s="17">
        <v>-38.944119999999998</v>
      </c>
      <c r="DL54" s="17"/>
      <c r="DM54" s="17"/>
      <c r="DN54" s="17"/>
      <c r="DO54" s="17">
        <v>0</v>
      </c>
      <c r="DP54" s="17"/>
      <c r="DQ54" s="17"/>
      <c r="DR54" s="17"/>
      <c r="DS54" s="17">
        <v>0</v>
      </c>
      <c r="DT54" s="17">
        <v>0</v>
      </c>
      <c r="DU54" s="17">
        <v>21.098279999999999</v>
      </c>
      <c r="DV54" s="17">
        <v>23.215890000000002</v>
      </c>
      <c r="DW54" s="17">
        <v>-23.215890000000002</v>
      </c>
      <c r="DX54" s="17"/>
      <c r="DY54" s="17"/>
      <c r="DZ54" s="17"/>
      <c r="EA54" s="17">
        <v>0</v>
      </c>
      <c r="EB54" s="17">
        <v>110.3</v>
      </c>
      <c r="EC54" s="17">
        <v>112.46647</v>
      </c>
      <c r="ED54" s="17">
        <v>112.46647</v>
      </c>
      <c r="EE54" s="17">
        <v>-2.1664699999999999</v>
      </c>
      <c r="EF54" s="17">
        <v>178.6</v>
      </c>
      <c r="EG54" s="17">
        <v>209.99422000000001</v>
      </c>
      <c r="EH54" s="17">
        <v>177.92425</v>
      </c>
      <c r="EI54" s="17">
        <v>0.67574999999999996</v>
      </c>
      <c r="EJ54" s="17">
        <v>170.8</v>
      </c>
      <c r="EK54" s="17">
        <v>170.96541999999999</v>
      </c>
      <c r="EL54" s="17"/>
      <c r="EM54" s="17">
        <v>170.8</v>
      </c>
      <c r="EN54" s="17"/>
      <c r="EO54" s="17"/>
      <c r="EP54" s="17"/>
      <c r="EQ54" s="17">
        <v>0</v>
      </c>
      <c r="ER54" s="17"/>
      <c r="ES54" s="17"/>
      <c r="ET54" s="17"/>
      <c r="EU54" s="17">
        <v>0</v>
      </c>
      <c r="EV54" s="17">
        <v>6.5</v>
      </c>
      <c r="EW54" s="17">
        <v>6.39</v>
      </c>
      <c r="EX54" s="17">
        <v>6.39</v>
      </c>
      <c r="EY54" s="17">
        <v>0.11</v>
      </c>
      <c r="EZ54" s="17">
        <v>366.7</v>
      </c>
      <c r="FA54" s="17">
        <v>360</v>
      </c>
      <c r="FB54" s="17">
        <v>360</v>
      </c>
      <c r="FC54" s="17">
        <v>6.7</v>
      </c>
      <c r="FD54" s="17">
        <v>76.599999999999994</v>
      </c>
      <c r="FE54" s="17">
        <v>81.635570000000001</v>
      </c>
      <c r="FF54" s="17">
        <v>81.635570000000001</v>
      </c>
      <c r="FG54" s="17">
        <v>-5.0355699999999999</v>
      </c>
      <c r="FH54" s="17">
        <v>134.6</v>
      </c>
      <c r="FI54" s="17">
        <v>142.04259999999999</v>
      </c>
      <c r="FJ54" s="17">
        <v>151.36251999999999</v>
      </c>
      <c r="FK54" s="17">
        <v>-16.762519999999999</v>
      </c>
      <c r="FL54" s="17">
        <v>34.4</v>
      </c>
      <c r="FM54" s="17">
        <v>41.89893</v>
      </c>
      <c r="FN54" s="17">
        <v>41.89893</v>
      </c>
      <c r="FO54" s="17">
        <v>-7.4989299999999997</v>
      </c>
      <c r="FP54" s="17">
        <v>18.600000000000001</v>
      </c>
      <c r="FQ54" s="17">
        <v>19.21088</v>
      </c>
      <c r="FR54" s="17">
        <v>19.21088</v>
      </c>
      <c r="FS54" s="17">
        <v>-0.61087999999999998</v>
      </c>
      <c r="FT54" s="17">
        <v>17.2</v>
      </c>
      <c r="FU54" s="17">
        <v>18.172979999999999</v>
      </c>
      <c r="FV54" s="17">
        <v>18.172979999999999</v>
      </c>
      <c r="FW54" s="17">
        <v>-0.97297999999999996</v>
      </c>
      <c r="FX54" s="17">
        <v>89.5</v>
      </c>
      <c r="FY54" s="17">
        <v>87.773570000000007</v>
      </c>
      <c r="FZ54" s="17">
        <v>87.773570000000007</v>
      </c>
      <c r="GA54" s="17">
        <v>1.7264299999999999</v>
      </c>
      <c r="GB54" s="17">
        <v>149.1</v>
      </c>
      <c r="GC54" s="17">
        <v>84.836560000000006</v>
      </c>
      <c r="GD54" s="17">
        <v>141.31424000000001</v>
      </c>
      <c r="GE54" s="17">
        <v>7.7857599999999998</v>
      </c>
      <c r="GF54" s="17">
        <v>129.6</v>
      </c>
      <c r="GG54" s="17">
        <v>84.836560000000006</v>
      </c>
      <c r="GH54" s="17">
        <v>141.31424000000001</v>
      </c>
      <c r="GI54" s="17">
        <v>-11.71424</v>
      </c>
      <c r="GJ54" s="17">
        <v>158.30000000000001</v>
      </c>
      <c r="GK54" s="17">
        <v>85.091329999999999</v>
      </c>
      <c r="GL54" s="17">
        <v>141.73860999999999</v>
      </c>
      <c r="GM54" s="17">
        <v>16.561389999999999</v>
      </c>
      <c r="GN54" s="17">
        <v>108.1</v>
      </c>
      <c r="GO54" s="17">
        <v>110.48202000000001</v>
      </c>
      <c r="GP54" s="17">
        <v>110.48202000000001</v>
      </c>
      <c r="GQ54" s="17">
        <v>-2.3820199999999998</v>
      </c>
      <c r="GR54" s="17">
        <v>30.3</v>
      </c>
      <c r="GS54" s="17">
        <v>37.900869999999998</v>
      </c>
      <c r="GT54" s="17">
        <v>47.082599999999999</v>
      </c>
      <c r="GU54" s="17">
        <v>-16.782599999999999</v>
      </c>
      <c r="GV54" s="17"/>
      <c r="GW54" s="17"/>
      <c r="GX54" s="17">
        <v>38.272109999999998</v>
      </c>
      <c r="GY54" s="17">
        <v>-38.272109999999998</v>
      </c>
      <c r="GZ54" s="17">
        <v>3.8</v>
      </c>
      <c r="HA54" s="17"/>
      <c r="HB54" s="17"/>
      <c r="HC54" s="17">
        <v>3.8</v>
      </c>
      <c r="HD54" s="17">
        <v>28.2</v>
      </c>
      <c r="HE54" s="17">
        <v>30.13373</v>
      </c>
      <c r="HF54" s="17">
        <v>30.13373</v>
      </c>
      <c r="HG54" s="17">
        <v>-1.9337299999999999</v>
      </c>
      <c r="HH54" s="17">
        <v>94.2</v>
      </c>
      <c r="HI54" s="17">
        <v>141.36539999999999</v>
      </c>
      <c r="HJ54" s="17">
        <v>172.35792000000001</v>
      </c>
      <c r="HK54" s="17">
        <v>-78.157920000000004</v>
      </c>
      <c r="HL54" s="17"/>
      <c r="HM54" s="17"/>
      <c r="HN54" s="17"/>
      <c r="HO54" s="17">
        <v>0</v>
      </c>
      <c r="HP54" s="17"/>
      <c r="HQ54" s="17"/>
      <c r="HR54" s="17"/>
      <c r="HS54" s="17">
        <v>0</v>
      </c>
      <c r="HT54" s="17">
        <v>94.3</v>
      </c>
      <c r="HU54" s="17">
        <v>95.545190000000005</v>
      </c>
      <c r="HV54" s="17">
        <v>95.545190000000005</v>
      </c>
      <c r="HW54" s="17">
        <v>-1.24519</v>
      </c>
      <c r="HX54" s="17"/>
      <c r="HY54" s="17"/>
      <c r="HZ54" s="17"/>
      <c r="IA54" s="17">
        <v>0</v>
      </c>
      <c r="IB54" s="17"/>
      <c r="IC54" s="17"/>
      <c r="ID54" s="17"/>
      <c r="IE54" s="17">
        <v>0</v>
      </c>
      <c r="IF54" s="17">
        <v>42.6</v>
      </c>
      <c r="IG54" s="17">
        <v>45.265309999999999</v>
      </c>
      <c r="IH54" s="17">
        <v>45.265309999999999</v>
      </c>
      <c r="II54" s="17">
        <v>-2.6653099999999998</v>
      </c>
      <c r="IJ54" s="17"/>
      <c r="IK54" s="17"/>
      <c r="IL54" s="17"/>
      <c r="IM54" s="17">
        <v>0</v>
      </c>
      <c r="IN54" s="17"/>
      <c r="IO54" s="17"/>
      <c r="IP54" s="17"/>
      <c r="IQ54" s="17">
        <v>0</v>
      </c>
      <c r="IR54" s="17"/>
      <c r="IS54" s="17"/>
      <c r="IT54" s="17"/>
      <c r="IU54" s="17">
        <v>0</v>
      </c>
      <c r="IV54" s="17">
        <v>131.6</v>
      </c>
      <c r="IW54" s="17">
        <v>136.69067999999999</v>
      </c>
      <c r="IX54" s="17">
        <v>136.69067999999999</v>
      </c>
      <c r="IY54" s="17">
        <v>-5.0906799999999999</v>
      </c>
      <c r="IZ54" s="17"/>
      <c r="JA54" s="17"/>
      <c r="JB54" s="17"/>
      <c r="JC54" s="17">
        <v>0</v>
      </c>
      <c r="JD54" s="17"/>
      <c r="JE54" s="17"/>
      <c r="JF54" s="17"/>
      <c r="JG54" s="17">
        <v>0</v>
      </c>
      <c r="JH54" s="17"/>
      <c r="JI54" s="17"/>
      <c r="JJ54" s="17"/>
      <c r="JK54" s="17">
        <v>0</v>
      </c>
      <c r="JL54" s="17"/>
      <c r="JM54" s="17"/>
      <c r="JN54" s="17"/>
      <c r="JO54" s="17">
        <v>0</v>
      </c>
      <c r="JP54" s="17"/>
      <c r="JQ54" s="17"/>
      <c r="JR54" s="17"/>
      <c r="JS54" s="17">
        <v>0</v>
      </c>
      <c r="JT54" s="17"/>
      <c r="JU54" s="17"/>
      <c r="JV54" s="17"/>
      <c r="JW54" s="17">
        <v>0</v>
      </c>
      <c r="JX54" s="17">
        <v>194.1</v>
      </c>
      <c r="JY54" s="17">
        <v>200.67499000000001</v>
      </c>
      <c r="JZ54" s="17">
        <v>200.67499000000001</v>
      </c>
      <c r="KA54" s="17">
        <v>-6.5749899999999997</v>
      </c>
      <c r="KB54" s="17">
        <v>195.4</v>
      </c>
      <c r="KC54" s="17">
        <v>200.3066</v>
      </c>
      <c r="KD54" s="17">
        <v>200.3066</v>
      </c>
      <c r="KE54" s="17">
        <v>-4.9066000000000001</v>
      </c>
      <c r="KF54" s="17">
        <v>195.1</v>
      </c>
      <c r="KG54" s="17">
        <v>200.18467000000001</v>
      </c>
      <c r="KH54" s="17">
        <v>200.18467000000001</v>
      </c>
      <c r="KI54" s="17">
        <v>-5.08467</v>
      </c>
      <c r="KJ54" s="17">
        <v>0</v>
      </c>
      <c r="KK54" s="17"/>
      <c r="KL54" s="17">
        <v>54</v>
      </c>
      <c r="KM54" s="17">
        <v>-54</v>
      </c>
      <c r="KN54" s="17"/>
      <c r="KO54" s="17"/>
      <c r="KP54" s="17"/>
      <c r="KQ54" s="17">
        <v>0</v>
      </c>
      <c r="KR54" s="17"/>
      <c r="KS54" s="17"/>
      <c r="KT54" s="17"/>
      <c r="KU54" s="17">
        <v>0</v>
      </c>
      <c r="KV54" s="17"/>
      <c r="KW54" s="17">
        <v>4.7853599999999998</v>
      </c>
      <c r="KX54" s="17">
        <v>4.7853500000000002</v>
      </c>
      <c r="KY54" s="17">
        <v>-4.7853500000000002</v>
      </c>
      <c r="KZ54" s="17">
        <v>187.4</v>
      </c>
      <c r="LA54" s="17">
        <v>249.55296000000001</v>
      </c>
      <c r="LB54" s="17">
        <v>249.55296999999999</v>
      </c>
      <c r="LC54" s="17">
        <v>-62.152970000000003</v>
      </c>
      <c r="LD54" s="17">
        <v>134.80000000000001</v>
      </c>
      <c r="LE54" s="17">
        <v>133.16031000000001</v>
      </c>
      <c r="LF54" s="17">
        <v>133.16031000000001</v>
      </c>
      <c r="LG54" s="17">
        <v>1.6396900000000001</v>
      </c>
      <c r="LH54" s="17">
        <v>61.7</v>
      </c>
      <c r="LI54" s="17">
        <v>67.199219999999997</v>
      </c>
      <c r="LJ54" s="17">
        <v>67.199219999999997</v>
      </c>
      <c r="LK54" s="17">
        <v>-5.4992200000000002</v>
      </c>
      <c r="LL54" s="17">
        <v>79</v>
      </c>
      <c r="LM54" s="17">
        <v>78.567999999999998</v>
      </c>
      <c r="LN54" s="17">
        <v>78.567999999999998</v>
      </c>
      <c r="LO54" s="17">
        <v>0.432</v>
      </c>
      <c r="LP54" s="17">
        <v>31</v>
      </c>
      <c r="LQ54" s="17">
        <v>29.980560000000001</v>
      </c>
      <c r="LR54" s="17">
        <v>29.980560000000001</v>
      </c>
      <c r="LS54" s="17">
        <v>1.0194399999999999</v>
      </c>
      <c r="LT54" s="17"/>
      <c r="LU54" s="17"/>
      <c r="LV54" s="17"/>
      <c r="LW54" s="17">
        <v>0</v>
      </c>
      <c r="LX54" s="17"/>
      <c r="LY54" s="17"/>
      <c r="LZ54" s="17"/>
      <c r="MA54" s="17">
        <v>0</v>
      </c>
      <c r="MB54" s="17"/>
      <c r="MC54" s="17"/>
      <c r="MD54" s="17"/>
      <c r="ME54" s="17">
        <v>0</v>
      </c>
      <c r="MF54" s="17">
        <v>139.80000000000001</v>
      </c>
      <c r="MG54" s="17">
        <v>136.26948999999999</v>
      </c>
      <c r="MH54" s="17">
        <v>136.26948999999999</v>
      </c>
      <c r="MI54" s="17">
        <v>3.53051</v>
      </c>
      <c r="MJ54" s="17"/>
      <c r="MK54" s="17"/>
      <c r="ML54" s="17"/>
      <c r="MM54" s="17">
        <v>0</v>
      </c>
      <c r="MN54" s="17"/>
      <c r="MO54" s="17"/>
      <c r="MP54" s="17"/>
      <c r="MQ54" s="17">
        <v>0</v>
      </c>
      <c r="MR54" s="17"/>
      <c r="MS54" s="17"/>
      <c r="MT54" s="17"/>
      <c r="MU54" s="17">
        <v>0</v>
      </c>
      <c r="MV54" s="17">
        <v>175</v>
      </c>
      <c r="MW54" s="17">
        <v>175.465</v>
      </c>
      <c r="MX54" s="17">
        <v>175.465</v>
      </c>
      <c r="MY54" s="17">
        <v>-0.46500000000000002</v>
      </c>
      <c r="MZ54" s="17">
        <v>0</v>
      </c>
      <c r="NA54" s="17">
        <v>175.43683999999999</v>
      </c>
      <c r="NB54" s="17"/>
      <c r="NC54" s="17">
        <v>0</v>
      </c>
      <c r="ND54" s="17">
        <v>175.9</v>
      </c>
      <c r="NE54" s="17">
        <v>176.22309000000001</v>
      </c>
      <c r="NF54" s="17">
        <v>176.22309000000001</v>
      </c>
      <c r="NG54" s="17">
        <v>-0.32308999999999999</v>
      </c>
      <c r="NH54" s="17">
        <v>0</v>
      </c>
      <c r="NI54" s="17"/>
      <c r="NJ54" s="17"/>
      <c r="NK54" s="17">
        <v>0</v>
      </c>
      <c r="NL54" s="17"/>
      <c r="NM54" s="17"/>
      <c r="NN54" s="17"/>
      <c r="NO54" s="17">
        <v>0</v>
      </c>
      <c r="NP54" s="17"/>
      <c r="NQ54" s="17"/>
      <c r="NR54" s="17"/>
      <c r="NS54" s="17">
        <v>0</v>
      </c>
      <c r="NT54" s="17"/>
      <c r="NU54" s="17"/>
      <c r="NV54" s="17">
        <v>9.09</v>
      </c>
      <c r="NW54" s="17">
        <v>-9.09</v>
      </c>
      <c r="NX54" s="17">
        <v>9.3000000000000007</v>
      </c>
      <c r="NY54" s="17">
        <v>9.0694199999999991</v>
      </c>
      <c r="NZ54" s="17">
        <v>9.0694199999999991</v>
      </c>
      <c r="OA54" s="17">
        <v>0.23058000000000001</v>
      </c>
      <c r="OB54" s="17">
        <v>10.199999999999999</v>
      </c>
      <c r="OC54" s="17">
        <v>10</v>
      </c>
      <c r="OD54" s="17">
        <v>10</v>
      </c>
      <c r="OE54" s="17">
        <v>0.2</v>
      </c>
      <c r="OF54" s="17">
        <v>0</v>
      </c>
      <c r="OG54" s="17"/>
      <c r="OH54" s="17"/>
      <c r="OI54" s="17">
        <v>0</v>
      </c>
      <c r="OJ54" s="17">
        <v>91.6</v>
      </c>
      <c r="OK54" s="17">
        <v>86.21</v>
      </c>
      <c r="OL54" s="17">
        <v>93.992000000000004</v>
      </c>
      <c r="OM54" s="17">
        <v>-2.3919999999999999</v>
      </c>
      <c r="ON54" s="17">
        <v>0</v>
      </c>
      <c r="OO54" s="17"/>
      <c r="OP54" s="17"/>
      <c r="OQ54" s="17">
        <v>0</v>
      </c>
      <c r="OR54" s="17">
        <v>0</v>
      </c>
      <c r="OS54" s="17">
        <v>1.3879999999999999</v>
      </c>
      <c r="OT54" s="17">
        <v>1.3879999999999999</v>
      </c>
      <c r="OU54" s="17">
        <v>-1.3879999999999999</v>
      </c>
      <c r="OV54" s="17">
        <v>0</v>
      </c>
      <c r="OW54" s="17"/>
      <c r="OX54" s="17"/>
      <c r="OY54" s="17">
        <v>0</v>
      </c>
      <c r="OZ54" s="17">
        <v>20.3</v>
      </c>
      <c r="PA54" s="17">
        <v>20.456230000000001</v>
      </c>
      <c r="PB54" s="17">
        <v>20.456230000000001</v>
      </c>
      <c r="PC54" s="17">
        <v>-0.15623000000000001</v>
      </c>
      <c r="PD54" s="17">
        <v>10.6</v>
      </c>
      <c r="PE54" s="17">
        <v>9.9830000000000005</v>
      </c>
      <c r="PF54" s="17">
        <v>9.9830000000000005</v>
      </c>
      <c r="PG54" s="17">
        <v>0.61699999999999999</v>
      </c>
      <c r="PH54" s="17">
        <v>5.8</v>
      </c>
      <c r="PI54" s="17">
        <v>5.67</v>
      </c>
      <c r="PJ54" s="17">
        <v>5.67</v>
      </c>
      <c r="PK54" s="17">
        <v>0.13</v>
      </c>
      <c r="PL54" s="17">
        <v>0</v>
      </c>
      <c r="PM54" s="17"/>
      <c r="PN54" s="17"/>
      <c r="PO54" s="17">
        <v>0</v>
      </c>
      <c r="PP54" s="17">
        <v>0</v>
      </c>
      <c r="PQ54" s="17"/>
      <c r="PR54" s="17"/>
      <c r="PS54" s="17">
        <v>0</v>
      </c>
      <c r="PT54" s="17">
        <v>2.2000000000000002</v>
      </c>
      <c r="PU54" s="17">
        <v>1</v>
      </c>
      <c r="PV54" s="17">
        <v>1</v>
      </c>
      <c r="PW54" s="17">
        <v>1.2</v>
      </c>
      <c r="PX54" s="17">
        <v>2.9</v>
      </c>
      <c r="PY54" s="17">
        <v>1.5</v>
      </c>
      <c r="PZ54" s="17">
        <v>1.5</v>
      </c>
      <c r="QA54" s="17">
        <v>1.4</v>
      </c>
      <c r="QB54" s="17">
        <v>5.2</v>
      </c>
      <c r="QC54" s="17">
        <v>5</v>
      </c>
      <c r="QD54" s="17">
        <v>5</v>
      </c>
      <c r="QE54" s="17">
        <v>0.2</v>
      </c>
      <c r="QF54" s="17">
        <v>20.2</v>
      </c>
      <c r="QG54" s="17">
        <v>20.422219999999999</v>
      </c>
      <c r="QH54" s="17">
        <v>20.422219999999999</v>
      </c>
      <c r="QI54" s="17">
        <v>-0.22222</v>
      </c>
      <c r="QJ54" s="17">
        <v>10</v>
      </c>
      <c r="QK54" s="17">
        <v>19.436350000000001</v>
      </c>
      <c r="QL54" s="17">
        <v>19.436350000000001</v>
      </c>
      <c r="QM54" s="17">
        <v>-9.4363499999999991</v>
      </c>
      <c r="QN54" s="17">
        <v>0</v>
      </c>
      <c r="QO54" s="17">
        <v>17.492709999999999</v>
      </c>
      <c r="QP54" s="17">
        <v>17.492709999999999</v>
      </c>
      <c r="QQ54" s="17">
        <v>-17.492709999999999</v>
      </c>
      <c r="QR54" s="17">
        <v>3.5</v>
      </c>
      <c r="QS54" s="17">
        <v>3.5</v>
      </c>
      <c r="QT54" s="17">
        <v>3.5</v>
      </c>
      <c r="QU54" s="17">
        <v>0</v>
      </c>
      <c r="QV54" s="17">
        <v>18.5</v>
      </c>
      <c r="QW54" s="17">
        <v>17.881440000000001</v>
      </c>
      <c r="QX54" s="17">
        <v>17.881440000000001</v>
      </c>
      <c r="QY54" s="17">
        <v>0.61856</v>
      </c>
      <c r="QZ54" s="17">
        <v>0</v>
      </c>
      <c r="RA54" s="17"/>
      <c r="RB54" s="17"/>
      <c r="RC54" s="17">
        <v>0</v>
      </c>
      <c r="RD54" s="17">
        <v>0</v>
      </c>
      <c r="RE54" s="17"/>
      <c r="RF54" s="17"/>
      <c r="RG54" s="17">
        <v>0</v>
      </c>
      <c r="RH54" s="17">
        <v>27.6</v>
      </c>
      <c r="RI54" s="17">
        <v>21.12</v>
      </c>
      <c r="RJ54" s="17">
        <v>23.39</v>
      </c>
      <c r="RK54" s="17">
        <v>4.21</v>
      </c>
      <c r="RL54" s="17">
        <v>73.3</v>
      </c>
      <c r="RM54" s="17">
        <v>60.98</v>
      </c>
      <c r="RN54" s="17">
        <v>69.150999999999996</v>
      </c>
      <c r="RO54" s="17">
        <v>4.149</v>
      </c>
      <c r="RP54" s="17">
        <v>0</v>
      </c>
      <c r="RQ54" s="17"/>
      <c r="RR54" s="17"/>
      <c r="RS54" s="17">
        <v>0</v>
      </c>
      <c r="RT54" s="17">
        <v>2.8</v>
      </c>
      <c r="RU54" s="17">
        <v>3</v>
      </c>
      <c r="RV54" s="17">
        <v>3</v>
      </c>
      <c r="RW54" s="17">
        <v>-0.2</v>
      </c>
      <c r="RX54" s="17">
        <v>20.3</v>
      </c>
      <c r="RY54" s="17">
        <v>19.792000000000002</v>
      </c>
      <c r="RZ54" s="17">
        <v>19.792000000000002</v>
      </c>
      <c r="SA54" s="17">
        <v>0.50800000000000001</v>
      </c>
      <c r="SB54" s="17">
        <v>3.24</v>
      </c>
      <c r="SC54" s="17">
        <v>2</v>
      </c>
      <c r="SD54" s="17">
        <v>2</v>
      </c>
      <c r="SE54" s="17">
        <v>1.24</v>
      </c>
      <c r="SF54" s="17"/>
      <c r="SG54" s="17">
        <v>0.4</v>
      </c>
      <c r="SH54" s="17">
        <v>0.4</v>
      </c>
      <c r="SI54" s="17">
        <v>-0.4</v>
      </c>
      <c r="SJ54" s="17">
        <v>0</v>
      </c>
      <c r="SK54" s="17"/>
      <c r="SL54" s="17"/>
      <c r="SM54" s="17">
        <v>0</v>
      </c>
      <c r="SN54" s="17">
        <v>19.899999999999999</v>
      </c>
      <c r="SO54" s="17">
        <v>19.1448</v>
      </c>
      <c r="SP54" s="17">
        <v>19.1448</v>
      </c>
      <c r="SQ54" s="17">
        <v>0.75519999999999998</v>
      </c>
      <c r="SR54" s="17">
        <v>13.1</v>
      </c>
      <c r="SS54" s="17">
        <v>12.244899999999999</v>
      </c>
      <c r="ST54" s="17">
        <v>12.244899999999999</v>
      </c>
      <c r="SU54" s="17">
        <v>0.85509999999999997</v>
      </c>
      <c r="SV54" s="17">
        <v>20.100000000000001</v>
      </c>
      <c r="SW54" s="17">
        <v>19.436350000000001</v>
      </c>
      <c r="SX54" s="17">
        <v>19.436350000000001</v>
      </c>
      <c r="SY54" s="17">
        <v>0.66364999999999996</v>
      </c>
      <c r="SZ54" s="17">
        <v>20.2</v>
      </c>
      <c r="TA54" s="17">
        <v>19.436350000000001</v>
      </c>
      <c r="TB54" s="17">
        <v>19.436350000000001</v>
      </c>
      <c r="TC54" s="17">
        <v>0.76365000000000005</v>
      </c>
      <c r="TD54" s="17">
        <v>5.8</v>
      </c>
      <c r="TE54" s="17">
        <v>0.66</v>
      </c>
      <c r="TF54" s="17">
        <v>4.9710000000000001</v>
      </c>
      <c r="TG54" s="17">
        <v>0.82899999999999996</v>
      </c>
      <c r="TH54" s="17">
        <v>9.1999999999999993</v>
      </c>
      <c r="TI54" s="17">
        <v>1.8</v>
      </c>
      <c r="TJ54" s="17">
        <v>17.593</v>
      </c>
      <c r="TK54" s="17">
        <v>-8.3930000000000007</v>
      </c>
      <c r="TL54" s="17">
        <v>0</v>
      </c>
      <c r="TM54" s="17"/>
      <c r="TN54" s="17"/>
      <c r="TO54" s="17">
        <v>0</v>
      </c>
      <c r="TP54" s="17">
        <v>63.2</v>
      </c>
      <c r="TQ54" s="17">
        <v>73.599999999999994</v>
      </c>
      <c r="TR54" s="17">
        <v>65.117999999999995</v>
      </c>
      <c r="TS54" s="17">
        <v>-1.9179999999999999</v>
      </c>
      <c r="TT54" s="17">
        <v>74.7</v>
      </c>
      <c r="TU54" s="17">
        <v>74.150000000000006</v>
      </c>
      <c r="TV54" s="17">
        <v>99.102999999999994</v>
      </c>
      <c r="TW54" s="17">
        <v>-24.402999999999999</v>
      </c>
      <c r="TX54" s="17">
        <v>4.5999999999999996</v>
      </c>
      <c r="TY54" s="17">
        <v>1.7889999999999999</v>
      </c>
      <c r="TZ54" s="17">
        <v>1.7889999999999999</v>
      </c>
      <c r="UA54" s="17">
        <v>2.8109999999999999</v>
      </c>
      <c r="UB54" s="17">
        <v>1</v>
      </c>
      <c r="UC54" s="17">
        <v>2.8180000000000001</v>
      </c>
      <c r="UD54" s="17">
        <v>2.8180000000000001</v>
      </c>
      <c r="UE54" s="17">
        <v>-1.8180000000000001</v>
      </c>
      <c r="UF54" s="17">
        <v>0</v>
      </c>
      <c r="UG54" s="17"/>
      <c r="UH54" s="17"/>
      <c r="UI54" s="17">
        <v>0</v>
      </c>
      <c r="UJ54" s="17">
        <v>0</v>
      </c>
      <c r="UK54" s="17">
        <v>19.436350000000001</v>
      </c>
      <c r="UL54" s="17">
        <v>19.436350000000001</v>
      </c>
      <c r="UM54" s="17">
        <v>-19.436350000000001</v>
      </c>
      <c r="UN54" s="17">
        <v>8.1999999999999993</v>
      </c>
      <c r="UO54" s="17">
        <v>8.1999999999999993</v>
      </c>
      <c r="UP54" s="17">
        <v>8.1999999999999993</v>
      </c>
      <c r="UQ54" s="17">
        <v>0</v>
      </c>
      <c r="UR54" s="17">
        <v>7.7</v>
      </c>
      <c r="US54" s="17">
        <v>7.1</v>
      </c>
      <c r="UT54" s="17">
        <v>7.1</v>
      </c>
      <c r="UU54" s="17">
        <v>0.6</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0</v>
      </c>
      <c r="VI54" s="17">
        <v>1.5489999999999999</v>
      </c>
      <c r="VJ54" s="17">
        <v>1.5489999999999999</v>
      </c>
      <c r="VK54" s="17">
        <v>-1.5489999999999999</v>
      </c>
      <c r="VL54" s="17">
        <v>0</v>
      </c>
      <c r="VM54" s="17"/>
      <c r="VN54" s="17"/>
      <c r="VO54" s="17">
        <v>0</v>
      </c>
      <c r="VP54" s="17">
        <v>0</v>
      </c>
      <c r="VQ54" s="17"/>
      <c r="VR54" s="17"/>
      <c r="VS54" s="17">
        <v>0</v>
      </c>
      <c r="VT54" s="17">
        <v>0</v>
      </c>
      <c r="VU54" s="17"/>
      <c r="VV54" s="17"/>
      <c r="VW54" s="17">
        <v>0</v>
      </c>
      <c r="VX54" s="17">
        <v>0.6</v>
      </c>
      <c r="VY54" s="17">
        <v>0.6</v>
      </c>
      <c r="VZ54" s="17">
        <v>0.6</v>
      </c>
      <c r="WA54" s="17">
        <v>0</v>
      </c>
      <c r="WB54" s="17">
        <v>67.5</v>
      </c>
      <c r="WC54" s="17">
        <v>37</v>
      </c>
      <c r="WD54" s="17">
        <v>36.222999999999999</v>
      </c>
      <c r="WE54" s="17">
        <v>31.277000000000001</v>
      </c>
      <c r="WF54" s="17">
        <v>58.9</v>
      </c>
      <c r="WG54" s="17">
        <v>37</v>
      </c>
      <c r="WH54" s="17">
        <v>32.841999999999999</v>
      </c>
      <c r="WI54" s="17">
        <v>26.058</v>
      </c>
      <c r="WJ54" s="17">
        <v>0</v>
      </c>
      <c r="WK54" s="17"/>
      <c r="WL54" s="17"/>
      <c r="WM54" s="17">
        <v>0</v>
      </c>
      <c r="WN54" s="17">
        <v>4.8</v>
      </c>
      <c r="WO54" s="17">
        <v>4.2</v>
      </c>
      <c r="WP54" s="17">
        <v>4.2</v>
      </c>
      <c r="WQ54" s="17">
        <v>0.6</v>
      </c>
      <c r="WR54" s="17">
        <v>2.2999999999999998</v>
      </c>
      <c r="WS54" s="17">
        <v>2.4</v>
      </c>
      <c r="WT54" s="17">
        <v>2.4</v>
      </c>
      <c r="WU54" s="17">
        <v>-0.1</v>
      </c>
      <c r="WV54" s="17">
        <v>1.1000000000000001</v>
      </c>
      <c r="WW54" s="17">
        <v>1.2</v>
      </c>
      <c r="WX54" s="17">
        <v>1.2</v>
      </c>
      <c r="WY54" s="17">
        <v>-0.1</v>
      </c>
      <c r="WZ54" s="17">
        <v>2.8</v>
      </c>
      <c r="XA54" s="17">
        <v>2.8</v>
      </c>
      <c r="XB54" s="17">
        <v>2.8</v>
      </c>
      <c r="XC54" s="17">
        <v>0</v>
      </c>
      <c r="XD54" s="17">
        <v>0</v>
      </c>
      <c r="XE54" s="17"/>
      <c r="XF54" s="17"/>
      <c r="XG54" s="17">
        <v>0</v>
      </c>
      <c r="XH54" s="17">
        <v>5.8</v>
      </c>
      <c r="XI54" s="17">
        <v>6.4</v>
      </c>
      <c r="XJ54" s="17">
        <v>6.4</v>
      </c>
      <c r="XK54" s="17">
        <v>-0.6</v>
      </c>
      <c r="XL54" s="17">
        <v>20</v>
      </c>
      <c r="XM54" s="17">
        <v>19.241980000000002</v>
      </c>
      <c r="XN54" s="17">
        <v>19.241980000000002</v>
      </c>
      <c r="XO54" s="17">
        <v>0.75802000000000003</v>
      </c>
      <c r="XP54" s="17">
        <v>20</v>
      </c>
      <c r="XQ54" s="17">
        <v>19.241980000000002</v>
      </c>
      <c r="XR54" s="17">
        <v>19.241980000000002</v>
      </c>
      <c r="XS54" s="17">
        <v>0.75802000000000003</v>
      </c>
      <c r="XT54" s="17"/>
      <c r="XU54" s="17">
        <v>6</v>
      </c>
      <c r="XV54" s="17"/>
      <c r="XW54" s="17">
        <v>0</v>
      </c>
      <c r="XX54" s="17">
        <v>43.6</v>
      </c>
      <c r="XY54" s="17">
        <v>38.5</v>
      </c>
      <c r="XZ54" s="17">
        <v>30</v>
      </c>
      <c r="YA54" s="17">
        <v>13.6</v>
      </c>
      <c r="YB54" s="17">
        <v>32.799999999999997</v>
      </c>
      <c r="YC54" s="17">
        <v>38.5</v>
      </c>
      <c r="YD54" s="17">
        <v>30</v>
      </c>
      <c r="YE54" s="17">
        <v>2.8</v>
      </c>
      <c r="YF54" s="17">
        <v>17.100000000000001</v>
      </c>
      <c r="YG54" s="17">
        <v>14</v>
      </c>
      <c r="YH54" s="17">
        <v>14</v>
      </c>
      <c r="YI54" s="17">
        <v>3.1</v>
      </c>
      <c r="YJ54" s="17">
        <v>11.2</v>
      </c>
      <c r="YK54" s="17">
        <v>18</v>
      </c>
      <c r="YL54" s="17">
        <v>18</v>
      </c>
      <c r="YM54" s="17">
        <v>-6.8</v>
      </c>
      <c r="YN54" s="17">
        <v>6.4</v>
      </c>
      <c r="YO54" s="17">
        <v>7.59</v>
      </c>
      <c r="YP54" s="17">
        <v>7.59</v>
      </c>
      <c r="YQ54" s="17">
        <v>-1.19</v>
      </c>
      <c r="YR54" s="17">
        <v>10.4</v>
      </c>
      <c r="YS54" s="17">
        <v>11</v>
      </c>
      <c r="YT54" s="17">
        <v>11</v>
      </c>
      <c r="YU54" s="17">
        <v>-0.6</v>
      </c>
      <c r="YV54" s="17">
        <v>18.600000000000001</v>
      </c>
      <c r="YW54" s="17">
        <v>19</v>
      </c>
      <c r="YX54" s="17">
        <v>19</v>
      </c>
      <c r="YY54" s="17">
        <v>-0.4</v>
      </c>
    </row>
    <row r="55" spans="1:675" ht="24" customHeight="1" x14ac:dyDescent="0.3">
      <c r="A55" s="1"/>
      <c r="B55" s="16" t="s">
        <v>59</v>
      </c>
      <c r="C55" s="16" t="s">
        <v>790</v>
      </c>
      <c r="D55" s="17">
        <v>203.3</v>
      </c>
      <c r="E55" s="17">
        <v>203.40136000000001</v>
      </c>
      <c r="F55" s="17">
        <v>203.40136000000001</v>
      </c>
      <c r="G55" s="17">
        <v>-0.10136000000000001</v>
      </c>
      <c r="H55" s="17">
        <v>659.2</v>
      </c>
      <c r="I55" s="17">
        <v>650</v>
      </c>
      <c r="J55" s="17">
        <v>629.90463999999997</v>
      </c>
      <c r="K55" s="17">
        <v>29.295359999999999</v>
      </c>
      <c r="L55" s="17">
        <v>146.1</v>
      </c>
      <c r="M55" s="17">
        <v>147.4599</v>
      </c>
      <c r="N55" s="17">
        <v>205.11832000000001</v>
      </c>
      <c r="O55" s="17">
        <v>-59.018320000000003</v>
      </c>
      <c r="P55" s="17">
        <v>7.4</v>
      </c>
      <c r="Q55" s="17">
        <v>8.8258700000000001</v>
      </c>
      <c r="R55" s="17">
        <v>8.8258700000000001</v>
      </c>
      <c r="S55" s="17">
        <v>-1.42587</v>
      </c>
      <c r="T55" s="17">
        <v>7.6</v>
      </c>
      <c r="U55" s="17">
        <v>8.5166900000000005</v>
      </c>
      <c r="V55" s="17">
        <v>8.5166900000000005</v>
      </c>
      <c r="W55" s="17">
        <v>-0.91669</v>
      </c>
      <c r="X55" s="17">
        <v>92.9</v>
      </c>
      <c r="Y55" s="17">
        <v>91.867829999999998</v>
      </c>
      <c r="Z55" s="17">
        <v>91.867829999999998</v>
      </c>
      <c r="AA55" s="17">
        <v>1.03217</v>
      </c>
      <c r="AB55" s="17">
        <v>228.1</v>
      </c>
      <c r="AC55" s="17">
        <v>230.00147999999999</v>
      </c>
      <c r="AD55" s="17">
        <v>242</v>
      </c>
      <c r="AE55" s="17">
        <v>-13.9</v>
      </c>
      <c r="AF55" s="17"/>
      <c r="AG55" s="17"/>
      <c r="AH55" s="17"/>
      <c r="AI55" s="17">
        <v>0</v>
      </c>
      <c r="AJ55" s="17">
        <v>81.400000000000006</v>
      </c>
      <c r="AK55" s="17">
        <v>87.326560000000001</v>
      </c>
      <c r="AL55" s="17">
        <v>75.314949999999996</v>
      </c>
      <c r="AM55" s="17">
        <v>6.0850499999999998</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c r="BI55" s="17"/>
      <c r="BJ55" s="17"/>
      <c r="BK55" s="17">
        <v>0</v>
      </c>
      <c r="BL55" s="17">
        <v>581.4</v>
      </c>
      <c r="BM55" s="17">
        <v>582.50599999999997</v>
      </c>
      <c r="BN55" s="17">
        <v>582.50599999999997</v>
      </c>
      <c r="BO55" s="17">
        <v>-1.1060000000000001</v>
      </c>
      <c r="BP55" s="17">
        <v>10.7</v>
      </c>
      <c r="BQ55" s="17">
        <v>10.52094</v>
      </c>
      <c r="BR55" s="17">
        <v>10.52094</v>
      </c>
      <c r="BS55" s="17">
        <v>0.17906</v>
      </c>
      <c r="BT55" s="17">
        <v>0</v>
      </c>
      <c r="BU55" s="17">
        <v>17.629960000000001</v>
      </c>
      <c r="BV55" s="17">
        <v>17.629960000000001</v>
      </c>
      <c r="BW55" s="17">
        <v>-17.629960000000001</v>
      </c>
      <c r="BX55" s="17"/>
      <c r="BY55" s="17"/>
      <c r="BZ55" s="17"/>
      <c r="CA55" s="17">
        <v>0</v>
      </c>
      <c r="CB55" s="17"/>
      <c r="CC55" s="17"/>
      <c r="CD55" s="17"/>
      <c r="CE55" s="17">
        <v>0</v>
      </c>
      <c r="CF55" s="17"/>
      <c r="CG55" s="17"/>
      <c r="CH55" s="17"/>
      <c r="CI55" s="17">
        <v>0</v>
      </c>
      <c r="CJ55" s="17">
        <v>165.2</v>
      </c>
      <c r="CK55" s="17">
        <v>164.06706</v>
      </c>
      <c r="CL55" s="17">
        <v>164.06706</v>
      </c>
      <c r="CM55" s="17">
        <v>1.1329400000000001</v>
      </c>
      <c r="CN55" s="17">
        <v>10</v>
      </c>
      <c r="CO55" s="17">
        <v>9.2994299999999992</v>
      </c>
      <c r="CP55" s="17">
        <v>9.2994299999999992</v>
      </c>
      <c r="CQ55" s="17">
        <v>0.70057000000000003</v>
      </c>
      <c r="CR55" s="17">
        <v>6.8</v>
      </c>
      <c r="CS55" s="17">
        <v>4.9935799999999997</v>
      </c>
      <c r="CT55" s="17">
        <v>4.9935799999999997</v>
      </c>
      <c r="CU55" s="17">
        <v>1.8064199999999999</v>
      </c>
      <c r="CV55" s="17"/>
      <c r="CW55" s="17"/>
      <c r="CX55" s="17"/>
      <c r="CY55" s="17">
        <v>0</v>
      </c>
      <c r="CZ55" s="17">
        <v>6.3</v>
      </c>
      <c r="DA55" s="17">
        <v>6.8787000000000003</v>
      </c>
      <c r="DB55" s="17">
        <v>6.8787000000000003</v>
      </c>
      <c r="DC55" s="17">
        <v>-0.57869999999999999</v>
      </c>
      <c r="DD55" s="17"/>
      <c r="DE55" s="17"/>
      <c r="DF55" s="17"/>
      <c r="DG55" s="17">
        <v>0</v>
      </c>
      <c r="DH55" s="17">
        <v>104</v>
      </c>
      <c r="DI55" s="17">
        <v>116.0835</v>
      </c>
      <c r="DJ55" s="17">
        <v>142.44412</v>
      </c>
      <c r="DK55" s="17">
        <v>-38.444119999999998</v>
      </c>
      <c r="DL55" s="17"/>
      <c r="DM55" s="17"/>
      <c r="DN55" s="17"/>
      <c r="DO55" s="17">
        <v>0</v>
      </c>
      <c r="DP55" s="17"/>
      <c r="DQ55" s="17"/>
      <c r="DR55" s="17"/>
      <c r="DS55" s="17">
        <v>0</v>
      </c>
      <c r="DT55" s="17">
        <v>0</v>
      </c>
      <c r="DU55" s="17">
        <v>19.493469999999999</v>
      </c>
      <c r="DV55" s="17">
        <v>23.215890000000002</v>
      </c>
      <c r="DW55" s="17">
        <v>-23.215890000000002</v>
      </c>
      <c r="DX55" s="17"/>
      <c r="DY55" s="17"/>
      <c r="DZ55" s="17"/>
      <c r="EA55" s="17">
        <v>0</v>
      </c>
      <c r="EB55" s="17">
        <v>110.2</v>
      </c>
      <c r="EC55" s="17">
        <v>112.46647</v>
      </c>
      <c r="ED55" s="17">
        <v>112.46647</v>
      </c>
      <c r="EE55" s="17">
        <v>-2.26647</v>
      </c>
      <c r="EF55" s="17">
        <v>201.4</v>
      </c>
      <c r="EG55" s="17">
        <v>209.99422000000001</v>
      </c>
      <c r="EH55" s="17">
        <v>177.92425</v>
      </c>
      <c r="EI55" s="17">
        <v>23.475750000000001</v>
      </c>
      <c r="EJ55" s="17">
        <v>170.1</v>
      </c>
      <c r="EK55" s="17">
        <v>170.96541999999999</v>
      </c>
      <c r="EL55" s="17"/>
      <c r="EM55" s="17">
        <v>170.1</v>
      </c>
      <c r="EN55" s="17"/>
      <c r="EO55" s="17"/>
      <c r="EP55" s="17"/>
      <c r="EQ55" s="17">
        <v>0</v>
      </c>
      <c r="ER55" s="17"/>
      <c r="ES55" s="17"/>
      <c r="ET55" s="17"/>
      <c r="EU55" s="17">
        <v>0</v>
      </c>
      <c r="EV55" s="17">
        <v>6.5</v>
      </c>
      <c r="EW55" s="17">
        <v>6.39</v>
      </c>
      <c r="EX55" s="17">
        <v>6.39</v>
      </c>
      <c r="EY55" s="17">
        <v>0.11</v>
      </c>
      <c r="EZ55" s="17">
        <v>367.8</v>
      </c>
      <c r="FA55" s="17">
        <v>360</v>
      </c>
      <c r="FB55" s="17">
        <v>360</v>
      </c>
      <c r="FC55" s="17">
        <v>7.8</v>
      </c>
      <c r="FD55" s="17">
        <v>76.2</v>
      </c>
      <c r="FE55" s="17">
        <v>81.635570000000001</v>
      </c>
      <c r="FF55" s="17">
        <v>81.635570000000001</v>
      </c>
      <c r="FG55" s="17">
        <v>-5.4355700000000002</v>
      </c>
      <c r="FH55" s="17">
        <v>140.19999999999999</v>
      </c>
      <c r="FI55" s="17">
        <v>142.04259999999999</v>
      </c>
      <c r="FJ55" s="17">
        <v>151.36251999999999</v>
      </c>
      <c r="FK55" s="17">
        <v>-11.162520000000001</v>
      </c>
      <c r="FL55" s="17">
        <v>37.6</v>
      </c>
      <c r="FM55" s="17">
        <v>41.89893</v>
      </c>
      <c r="FN55" s="17">
        <v>41.89893</v>
      </c>
      <c r="FO55" s="17">
        <v>-4.2989300000000004</v>
      </c>
      <c r="FP55" s="17">
        <v>18.600000000000001</v>
      </c>
      <c r="FQ55" s="17">
        <v>19.21088</v>
      </c>
      <c r="FR55" s="17">
        <v>19.21088</v>
      </c>
      <c r="FS55" s="17">
        <v>-0.61087999999999998</v>
      </c>
      <c r="FT55" s="17">
        <v>15.2</v>
      </c>
      <c r="FU55" s="17">
        <v>18.172979999999999</v>
      </c>
      <c r="FV55" s="17">
        <v>18.172979999999999</v>
      </c>
      <c r="FW55" s="17">
        <v>-2.9729800000000002</v>
      </c>
      <c r="FX55" s="17">
        <v>89.9</v>
      </c>
      <c r="FY55" s="17">
        <v>87.773570000000007</v>
      </c>
      <c r="FZ55" s="17">
        <v>87.773570000000007</v>
      </c>
      <c r="GA55" s="17">
        <v>2.12643</v>
      </c>
      <c r="GB55" s="17">
        <v>148.9</v>
      </c>
      <c r="GC55" s="17">
        <v>68.589079999999996</v>
      </c>
      <c r="GD55" s="17">
        <v>141.25041999999999</v>
      </c>
      <c r="GE55" s="17">
        <v>7.6495800000000003</v>
      </c>
      <c r="GF55" s="17">
        <v>129.19999999999999</v>
      </c>
      <c r="GG55" s="17">
        <v>68.589079999999996</v>
      </c>
      <c r="GH55" s="17">
        <v>141.25041999999999</v>
      </c>
      <c r="GI55" s="17">
        <v>-12.050420000000001</v>
      </c>
      <c r="GJ55" s="17">
        <v>159</v>
      </c>
      <c r="GK55" s="17">
        <v>68.795060000000007</v>
      </c>
      <c r="GL55" s="17">
        <v>141.6746</v>
      </c>
      <c r="GM55" s="17">
        <v>17.325399999999998</v>
      </c>
      <c r="GN55" s="17">
        <v>108.2</v>
      </c>
      <c r="GO55" s="17">
        <v>110.48202000000001</v>
      </c>
      <c r="GP55" s="17">
        <v>110.48202000000001</v>
      </c>
      <c r="GQ55" s="17">
        <v>-2.2820200000000002</v>
      </c>
      <c r="GR55" s="17">
        <v>34.4</v>
      </c>
      <c r="GS55" s="17">
        <v>37.900869999999998</v>
      </c>
      <c r="GT55" s="17">
        <v>47.082599999999999</v>
      </c>
      <c r="GU55" s="17">
        <v>-12.682600000000001</v>
      </c>
      <c r="GV55" s="17"/>
      <c r="GW55" s="17"/>
      <c r="GX55" s="17">
        <v>38.272109999999998</v>
      </c>
      <c r="GY55" s="17">
        <v>-38.272109999999998</v>
      </c>
      <c r="GZ55" s="17">
        <v>3.8</v>
      </c>
      <c r="HA55" s="17"/>
      <c r="HB55" s="17"/>
      <c r="HC55" s="17">
        <v>3.8</v>
      </c>
      <c r="HD55" s="17">
        <v>28.2</v>
      </c>
      <c r="HE55" s="17">
        <v>30.13373</v>
      </c>
      <c r="HF55" s="17">
        <v>30.13373</v>
      </c>
      <c r="HG55" s="17">
        <v>-1.9337299999999999</v>
      </c>
      <c r="HH55" s="17">
        <v>119</v>
      </c>
      <c r="HI55" s="17">
        <v>141.36539999999999</v>
      </c>
      <c r="HJ55" s="17">
        <v>172.35792000000001</v>
      </c>
      <c r="HK55" s="17">
        <v>-53.35792</v>
      </c>
      <c r="HL55" s="17"/>
      <c r="HM55" s="17"/>
      <c r="HN55" s="17"/>
      <c r="HO55" s="17">
        <v>0</v>
      </c>
      <c r="HP55" s="17"/>
      <c r="HQ55" s="17"/>
      <c r="HR55" s="17"/>
      <c r="HS55" s="17">
        <v>0</v>
      </c>
      <c r="HT55" s="17">
        <v>94.2</v>
      </c>
      <c r="HU55" s="17">
        <v>95.545190000000005</v>
      </c>
      <c r="HV55" s="17">
        <v>95.545190000000005</v>
      </c>
      <c r="HW55" s="17">
        <v>-1.3451900000000001</v>
      </c>
      <c r="HX55" s="17"/>
      <c r="HY55" s="17"/>
      <c r="HZ55" s="17"/>
      <c r="IA55" s="17">
        <v>0</v>
      </c>
      <c r="IB55" s="17"/>
      <c r="IC55" s="17"/>
      <c r="ID55" s="17"/>
      <c r="IE55" s="17">
        <v>0</v>
      </c>
      <c r="IF55" s="17">
        <v>42.7</v>
      </c>
      <c r="IG55" s="17">
        <v>45.265309999999999</v>
      </c>
      <c r="IH55" s="17">
        <v>45.265309999999999</v>
      </c>
      <c r="II55" s="17">
        <v>-2.5653100000000002</v>
      </c>
      <c r="IJ55" s="17"/>
      <c r="IK55" s="17"/>
      <c r="IL55" s="17"/>
      <c r="IM55" s="17">
        <v>0</v>
      </c>
      <c r="IN55" s="17"/>
      <c r="IO55" s="17"/>
      <c r="IP55" s="17"/>
      <c r="IQ55" s="17">
        <v>0</v>
      </c>
      <c r="IR55" s="17"/>
      <c r="IS55" s="17"/>
      <c r="IT55" s="17"/>
      <c r="IU55" s="17">
        <v>0</v>
      </c>
      <c r="IV55" s="17">
        <v>131.6</v>
      </c>
      <c r="IW55" s="17">
        <v>136.69067999999999</v>
      </c>
      <c r="IX55" s="17">
        <v>136.69067999999999</v>
      </c>
      <c r="IY55" s="17">
        <v>-5.0906799999999999</v>
      </c>
      <c r="IZ55" s="17"/>
      <c r="JA55" s="17"/>
      <c r="JB55" s="17"/>
      <c r="JC55" s="17">
        <v>0</v>
      </c>
      <c r="JD55" s="17"/>
      <c r="JE55" s="17"/>
      <c r="JF55" s="17"/>
      <c r="JG55" s="17">
        <v>0</v>
      </c>
      <c r="JH55" s="17"/>
      <c r="JI55" s="17"/>
      <c r="JJ55" s="17"/>
      <c r="JK55" s="17">
        <v>0</v>
      </c>
      <c r="JL55" s="17"/>
      <c r="JM55" s="17"/>
      <c r="JN55" s="17"/>
      <c r="JO55" s="17">
        <v>0</v>
      </c>
      <c r="JP55" s="17"/>
      <c r="JQ55" s="17"/>
      <c r="JR55" s="17"/>
      <c r="JS55" s="17">
        <v>0</v>
      </c>
      <c r="JT55" s="17"/>
      <c r="JU55" s="17"/>
      <c r="JV55" s="17"/>
      <c r="JW55" s="17">
        <v>0</v>
      </c>
      <c r="JX55" s="17">
        <v>195.3</v>
      </c>
      <c r="JY55" s="17">
        <v>200.67499000000001</v>
      </c>
      <c r="JZ55" s="17">
        <v>200.67499000000001</v>
      </c>
      <c r="KA55" s="17">
        <v>-5.3749900000000004</v>
      </c>
      <c r="KB55" s="17">
        <v>196</v>
      </c>
      <c r="KC55" s="17">
        <v>200.3066</v>
      </c>
      <c r="KD55" s="17">
        <v>200.3066</v>
      </c>
      <c r="KE55" s="17">
        <v>-4.3066000000000004</v>
      </c>
      <c r="KF55" s="17">
        <v>196</v>
      </c>
      <c r="KG55" s="17">
        <v>200.18467000000001</v>
      </c>
      <c r="KH55" s="17">
        <v>200.18467000000001</v>
      </c>
      <c r="KI55" s="17">
        <v>-4.1846699999999997</v>
      </c>
      <c r="KJ55" s="17">
        <v>0</v>
      </c>
      <c r="KK55" s="17"/>
      <c r="KL55" s="17"/>
      <c r="KM55" s="17">
        <v>0</v>
      </c>
      <c r="KN55" s="17"/>
      <c r="KO55" s="17"/>
      <c r="KP55" s="17"/>
      <c r="KQ55" s="17">
        <v>0</v>
      </c>
      <c r="KR55" s="17"/>
      <c r="KS55" s="17"/>
      <c r="KT55" s="17"/>
      <c r="KU55" s="17">
        <v>0</v>
      </c>
      <c r="KV55" s="17"/>
      <c r="KW55" s="17">
        <v>4.7853599999999998</v>
      </c>
      <c r="KX55" s="17">
        <v>4.7853500000000002</v>
      </c>
      <c r="KY55" s="17">
        <v>-4.7853500000000002</v>
      </c>
      <c r="KZ55" s="17">
        <v>221</v>
      </c>
      <c r="LA55" s="17">
        <v>249.55296000000001</v>
      </c>
      <c r="LB55" s="17">
        <v>249.55296999999999</v>
      </c>
      <c r="LC55" s="17">
        <v>-28.552969999999998</v>
      </c>
      <c r="LD55" s="17">
        <v>134.30000000000001</v>
      </c>
      <c r="LE55" s="17">
        <v>133.16031000000001</v>
      </c>
      <c r="LF55" s="17">
        <v>133.16031000000001</v>
      </c>
      <c r="LG55" s="17">
        <v>1.1396900000000001</v>
      </c>
      <c r="LH55" s="17">
        <v>61.6</v>
      </c>
      <c r="LI55" s="17">
        <v>67.199219999999997</v>
      </c>
      <c r="LJ55" s="17">
        <v>67.199219999999997</v>
      </c>
      <c r="LK55" s="17">
        <v>-5.5992199999999999</v>
      </c>
      <c r="LL55" s="17">
        <v>79</v>
      </c>
      <c r="LM55" s="17">
        <v>78.567999999999998</v>
      </c>
      <c r="LN55" s="17">
        <v>78.567999999999998</v>
      </c>
      <c r="LO55" s="17">
        <v>0.432</v>
      </c>
      <c r="LP55" s="17">
        <v>30.9</v>
      </c>
      <c r="LQ55" s="17">
        <v>29.980560000000001</v>
      </c>
      <c r="LR55" s="17">
        <v>29.980560000000001</v>
      </c>
      <c r="LS55" s="17">
        <v>0.91944000000000004</v>
      </c>
      <c r="LT55" s="17"/>
      <c r="LU55" s="17"/>
      <c r="LV55" s="17"/>
      <c r="LW55" s="17">
        <v>0</v>
      </c>
      <c r="LX55" s="17"/>
      <c r="LY55" s="17"/>
      <c r="LZ55" s="17"/>
      <c r="MA55" s="17">
        <v>0</v>
      </c>
      <c r="MB55" s="17"/>
      <c r="MC55" s="17"/>
      <c r="MD55" s="17"/>
      <c r="ME55" s="17">
        <v>0</v>
      </c>
      <c r="MF55" s="17">
        <v>139.9</v>
      </c>
      <c r="MG55" s="17"/>
      <c r="MH55" s="17"/>
      <c r="MI55" s="17">
        <v>139.9</v>
      </c>
      <c r="MJ55" s="17"/>
      <c r="MK55" s="17"/>
      <c r="ML55" s="17"/>
      <c r="MM55" s="17">
        <v>0</v>
      </c>
      <c r="MN55" s="17"/>
      <c r="MO55" s="17"/>
      <c r="MP55" s="17"/>
      <c r="MQ55" s="17">
        <v>0</v>
      </c>
      <c r="MR55" s="17"/>
      <c r="MS55" s="17"/>
      <c r="MT55" s="17"/>
      <c r="MU55" s="17">
        <v>0</v>
      </c>
      <c r="MV55" s="17">
        <v>174.2</v>
      </c>
      <c r="MW55" s="17">
        <v>175.465</v>
      </c>
      <c r="MX55" s="17">
        <v>175.465</v>
      </c>
      <c r="MY55" s="17">
        <v>-1.2649999999999999</v>
      </c>
      <c r="MZ55" s="17">
        <v>0</v>
      </c>
      <c r="NA55" s="17">
        <v>175.43683999999999</v>
      </c>
      <c r="NB55" s="17"/>
      <c r="NC55" s="17">
        <v>0</v>
      </c>
      <c r="ND55" s="17">
        <v>0</v>
      </c>
      <c r="NE55" s="17">
        <v>176.22309000000001</v>
      </c>
      <c r="NF55" s="17">
        <v>176.22309000000001</v>
      </c>
      <c r="NG55" s="17">
        <v>-176.22309000000001</v>
      </c>
      <c r="NH55" s="17">
        <v>0</v>
      </c>
      <c r="NI55" s="17"/>
      <c r="NJ55" s="17"/>
      <c r="NK55" s="17">
        <v>0</v>
      </c>
      <c r="NL55" s="17"/>
      <c r="NM55" s="17"/>
      <c r="NN55" s="17"/>
      <c r="NO55" s="17">
        <v>0</v>
      </c>
      <c r="NP55" s="17"/>
      <c r="NQ55" s="17"/>
      <c r="NR55" s="17"/>
      <c r="NS55" s="17">
        <v>0</v>
      </c>
      <c r="NT55" s="17"/>
      <c r="NU55" s="17"/>
      <c r="NV55" s="17">
        <v>9.09</v>
      </c>
      <c r="NW55" s="17">
        <v>-9.09</v>
      </c>
      <c r="NX55" s="17">
        <v>9.3000000000000007</v>
      </c>
      <c r="NY55" s="17">
        <v>9.0694199999999991</v>
      </c>
      <c r="NZ55" s="17">
        <v>9.0694199999999991</v>
      </c>
      <c r="OA55" s="17">
        <v>0.23058000000000001</v>
      </c>
      <c r="OB55" s="17">
        <v>10.199999999999999</v>
      </c>
      <c r="OC55" s="17">
        <v>10</v>
      </c>
      <c r="OD55" s="17">
        <v>10</v>
      </c>
      <c r="OE55" s="17">
        <v>0.2</v>
      </c>
      <c r="OF55" s="17">
        <v>0</v>
      </c>
      <c r="OG55" s="17"/>
      <c r="OH55" s="17"/>
      <c r="OI55" s="17">
        <v>0</v>
      </c>
      <c r="OJ55" s="17">
        <v>96.3</v>
      </c>
      <c r="OK55" s="17">
        <v>84.91</v>
      </c>
      <c r="OL55" s="17">
        <v>91.643000000000001</v>
      </c>
      <c r="OM55" s="17">
        <v>4.657</v>
      </c>
      <c r="ON55" s="17">
        <v>0</v>
      </c>
      <c r="OO55" s="17"/>
      <c r="OP55" s="17"/>
      <c r="OQ55" s="17">
        <v>0</v>
      </c>
      <c r="OR55" s="17">
        <v>0</v>
      </c>
      <c r="OS55" s="17">
        <v>1.5960000000000001</v>
      </c>
      <c r="OT55" s="17">
        <v>1.5960000000000001</v>
      </c>
      <c r="OU55" s="17">
        <v>-1.5960000000000001</v>
      </c>
      <c r="OV55" s="17">
        <v>0</v>
      </c>
      <c r="OW55" s="17"/>
      <c r="OX55" s="17"/>
      <c r="OY55" s="17">
        <v>0</v>
      </c>
      <c r="OZ55" s="17">
        <v>20.3</v>
      </c>
      <c r="PA55" s="17">
        <v>20.456230000000001</v>
      </c>
      <c r="PB55" s="17">
        <v>20.456230000000001</v>
      </c>
      <c r="PC55" s="17">
        <v>-0.15623000000000001</v>
      </c>
      <c r="PD55" s="17">
        <v>10.3</v>
      </c>
      <c r="PE55" s="17">
        <v>9.9830000000000005</v>
      </c>
      <c r="PF55" s="17">
        <v>9.9830000000000005</v>
      </c>
      <c r="PG55" s="17">
        <v>0.317</v>
      </c>
      <c r="PH55" s="17">
        <v>5.7</v>
      </c>
      <c r="PI55" s="17">
        <v>5.67</v>
      </c>
      <c r="PJ55" s="17">
        <v>5.67</v>
      </c>
      <c r="PK55" s="17">
        <v>0.03</v>
      </c>
      <c r="PL55" s="17">
        <v>0</v>
      </c>
      <c r="PM55" s="17"/>
      <c r="PN55" s="17"/>
      <c r="PO55" s="17">
        <v>0</v>
      </c>
      <c r="PP55" s="17">
        <v>0</v>
      </c>
      <c r="PQ55" s="17"/>
      <c r="PR55" s="17"/>
      <c r="PS55" s="17">
        <v>0</v>
      </c>
      <c r="PT55" s="17">
        <v>2.2000000000000002</v>
      </c>
      <c r="PU55" s="17">
        <v>1</v>
      </c>
      <c r="PV55" s="17">
        <v>1</v>
      </c>
      <c r="PW55" s="17">
        <v>1.2</v>
      </c>
      <c r="PX55" s="17">
        <v>2.8</v>
      </c>
      <c r="PY55" s="17">
        <v>1.5</v>
      </c>
      <c r="PZ55" s="17">
        <v>1.5</v>
      </c>
      <c r="QA55" s="17">
        <v>1.3</v>
      </c>
      <c r="QB55" s="17">
        <v>5.2</v>
      </c>
      <c r="QC55" s="17">
        <v>5</v>
      </c>
      <c r="QD55" s="17">
        <v>5</v>
      </c>
      <c r="QE55" s="17">
        <v>0.2</v>
      </c>
      <c r="QF55" s="17">
        <v>20.100000000000001</v>
      </c>
      <c r="QG55" s="17">
        <v>20.422219999999999</v>
      </c>
      <c r="QH55" s="17">
        <v>20.422219999999999</v>
      </c>
      <c r="QI55" s="17">
        <v>-0.32222000000000001</v>
      </c>
      <c r="QJ55" s="17">
        <v>10</v>
      </c>
      <c r="QK55" s="17">
        <v>19.436350000000001</v>
      </c>
      <c r="QL55" s="17">
        <v>19.436350000000001</v>
      </c>
      <c r="QM55" s="17">
        <v>-9.4363499999999991</v>
      </c>
      <c r="QN55" s="17">
        <v>19.2</v>
      </c>
      <c r="QO55" s="17">
        <v>17.492709999999999</v>
      </c>
      <c r="QP55" s="17">
        <v>17.492709999999999</v>
      </c>
      <c r="QQ55" s="17">
        <v>1.70729</v>
      </c>
      <c r="QR55" s="17">
        <v>3.5</v>
      </c>
      <c r="QS55" s="17">
        <v>3.5</v>
      </c>
      <c r="QT55" s="17">
        <v>3.5</v>
      </c>
      <c r="QU55" s="17">
        <v>0</v>
      </c>
      <c r="QV55" s="17">
        <v>18.5</v>
      </c>
      <c r="QW55" s="17">
        <v>17.881440000000001</v>
      </c>
      <c r="QX55" s="17">
        <v>17.881440000000001</v>
      </c>
      <c r="QY55" s="17">
        <v>0.61856</v>
      </c>
      <c r="QZ55" s="17">
        <v>0</v>
      </c>
      <c r="RA55" s="17"/>
      <c r="RB55" s="17"/>
      <c r="RC55" s="17">
        <v>0</v>
      </c>
      <c r="RD55" s="17">
        <v>0</v>
      </c>
      <c r="RE55" s="17"/>
      <c r="RF55" s="17"/>
      <c r="RG55" s="17">
        <v>0</v>
      </c>
      <c r="RH55" s="17">
        <v>26</v>
      </c>
      <c r="RI55" s="17">
        <v>21.54</v>
      </c>
      <c r="RJ55" s="17">
        <v>22.994</v>
      </c>
      <c r="RK55" s="17">
        <v>3.0059999999999998</v>
      </c>
      <c r="RL55" s="17">
        <v>77</v>
      </c>
      <c r="RM55" s="17">
        <v>60.91</v>
      </c>
      <c r="RN55" s="17">
        <v>66.412000000000006</v>
      </c>
      <c r="RO55" s="17">
        <v>10.587999999999999</v>
      </c>
      <c r="RP55" s="17">
        <v>0</v>
      </c>
      <c r="RQ55" s="17"/>
      <c r="RR55" s="17"/>
      <c r="RS55" s="17">
        <v>0</v>
      </c>
      <c r="RT55" s="17">
        <v>2.8</v>
      </c>
      <c r="RU55" s="17">
        <v>3</v>
      </c>
      <c r="RV55" s="17">
        <v>3</v>
      </c>
      <c r="RW55" s="17">
        <v>-0.2</v>
      </c>
      <c r="RX55" s="17">
        <v>20.399999999999999</v>
      </c>
      <c r="RY55" s="17">
        <v>19.792000000000002</v>
      </c>
      <c r="RZ55" s="17">
        <v>19.792000000000002</v>
      </c>
      <c r="SA55" s="17">
        <v>0.60799999999999998</v>
      </c>
      <c r="SB55" s="17">
        <v>3.24</v>
      </c>
      <c r="SC55" s="17">
        <v>2</v>
      </c>
      <c r="SD55" s="17">
        <v>2</v>
      </c>
      <c r="SE55" s="17">
        <v>1.24</v>
      </c>
      <c r="SF55" s="17"/>
      <c r="SG55" s="17">
        <v>0.4</v>
      </c>
      <c r="SH55" s="17">
        <v>0.4</v>
      </c>
      <c r="SI55" s="17">
        <v>-0.4</v>
      </c>
      <c r="SJ55" s="17">
        <v>0</v>
      </c>
      <c r="SK55" s="17"/>
      <c r="SL55" s="17"/>
      <c r="SM55" s="17">
        <v>0</v>
      </c>
      <c r="SN55" s="17">
        <v>19.899999999999999</v>
      </c>
      <c r="SO55" s="17">
        <v>19.1448</v>
      </c>
      <c r="SP55" s="17">
        <v>19.1448</v>
      </c>
      <c r="SQ55" s="17">
        <v>0.75519999999999998</v>
      </c>
      <c r="SR55" s="17">
        <v>13.1</v>
      </c>
      <c r="SS55" s="17">
        <v>12.244899999999999</v>
      </c>
      <c r="ST55" s="17">
        <v>12.244899999999999</v>
      </c>
      <c r="SU55" s="17">
        <v>0.85509999999999997</v>
      </c>
      <c r="SV55" s="17">
        <v>20.2</v>
      </c>
      <c r="SW55" s="17">
        <v>19.436350000000001</v>
      </c>
      <c r="SX55" s="17">
        <v>19.436350000000001</v>
      </c>
      <c r="SY55" s="17">
        <v>0.76365000000000005</v>
      </c>
      <c r="SZ55" s="17">
        <v>20.2</v>
      </c>
      <c r="TA55" s="17">
        <v>19.436350000000001</v>
      </c>
      <c r="TB55" s="17">
        <v>19.436350000000001</v>
      </c>
      <c r="TC55" s="17">
        <v>0.76365000000000005</v>
      </c>
      <c r="TD55" s="17">
        <v>3.7</v>
      </c>
      <c r="TE55" s="17">
        <v>0.7</v>
      </c>
      <c r="TF55" s="17">
        <v>4.9379999999999997</v>
      </c>
      <c r="TG55" s="17">
        <v>-1.238</v>
      </c>
      <c r="TH55" s="17">
        <v>10.5</v>
      </c>
      <c r="TI55" s="17">
        <v>2</v>
      </c>
      <c r="TJ55" s="17">
        <v>14.879</v>
      </c>
      <c r="TK55" s="17">
        <v>-4.3789999999999996</v>
      </c>
      <c r="TL55" s="17">
        <v>0</v>
      </c>
      <c r="TM55" s="17"/>
      <c r="TN55" s="17"/>
      <c r="TO55" s="17">
        <v>0</v>
      </c>
      <c r="TP55" s="17">
        <v>56.5</v>
      </c>
      <c r="TQ55" s="17">
        <v>65</v>
      </c>
      <c r="TR55" s="17">
        <v>59.072000000000003</v>
      </c>
      <c r="TS55" s="17">
        <v>-2.5720000000000001</v>
      </c>
      <c r="TT55" s="17">
        <v>54.3</v>
      </c>
      <c r="TU55" s="17">
        <v>70.260000000000005</v>
      </c>
      <c r="TV55" s="17">
        <v>94.495999999999995</v>
      </c>
      <c r="TW55" s="17">
        <v>-40.195999999999998</v>
      </c>
      <c r="TX55" s="17">
        <v>3.7</v>
      </c>
      <c r="TY55" s="17">
        <v>1.595</v>
      </c>
      <c r="TZ55" s="17">
        <v>1.595</v>
      </c>
      <c r="UA55" s="17">
        <v>2.105</v>
      </c>
      <c r="UB55" s="17">
        <v>1.2</v>
      </c>
      <c r="UC55" s="17">
        <v>2.4820000000000002</v>
      </c>
      <c r="UD55" s="17">
        <v>2.4820000000000002</v>
      </c>
      <c r="UE55" s="17">
        <v>-1.282</v>
      </c>
      <c r="UF55" s="17">
        <v>0</v>
      </c>
      <c r="UG55" s="17"/>
      <c r="UH55" s="17"/>
      <c r="UI55" s="17">
        <v>0</v>
      </c>
      <c r="UJ55" s="17">
        <v>0</v>
      </c>
      <c r="UK55" s="17">
        <v>19.436350000000001</v>
      </c>
      <c r="UL55" s="17">
        <v>19.436350000000001</v>
      </c>
      <c r="UM55" s="17">
        <v>-19.436350000000001</v>
      </c>
      <c r="UN55" s="17">
        <v>8.1999999999999993</v>
      </c>
      <c r="UO55" s="17">
        <v>8.1999999999999993</v>
      </c>
      <c r="UP55" s="17">
        <v>8.1999999999999993</v>
      </c>
      <c r="UQ55" s="17">
        <v>0</v>
      </c>
      <c r="UR55" s="17">
        <v>7.3</v>
      </c>
      <c r="US55" s="17">
        <v>7.1</v>
      </c>
      <c r="UT55" s="17">
        <v>7.1</v>
      </c>
      <c r="UU55" s="17">
        <v>0.2</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0</v>
      </c>
      <c r="VI55" s="17">
        <v>1.6439999999999999</v>
      </c>
      <c r="VJ55" s="17">
        <v>1.6439999999999999</v>
      </c>
      <c r="VK55" s="17">
        <v>-1.6439999999999999</v>
      </c>
      <c r="VL55" s="17">
        <v>0</v>
      </c>
      <c r="VM55" s="17"/>
      <c r="VN55" s="17"/>
      <c r="VO55" s="17">
        <v>0</v>
      </c>
      <c r="VP55" s="17">
        <v>0</v>
      </c>
      <c r="VQ55" s="17"/>
      <c r="VR55" s="17"/>
      <c r="VS55" s="17">
        <v>0</v>
      </c>
      <c r="VT55" s="17">
        <v>0</v>
      </c>
      <c r="VU55" s="17"/>
      <c r="VV55" s="17"/>
      <c r="VW55" s="17">
        <v>0</v>
      </c>
      <c r="VX55" s="17">
        <v>0.6</v>
      </c>
      <c r="VY55" s="17">
        <v>0.6</v>
      </c>
      <c r="VZ55" s="17">
        <v>0.6</v>
      </c>
      <c r="WA55" s="17">
        <v>0</v>
      </c>
      <c r="WB55" s="17">
        <v>86.3</v>
      </c>
      <c r="WC55" s="17">
        <v>32</v>
      </c>
      <c r="WD55" s="17">
        <v>32.417999999999999</v>
      </c>
      <c r="WE55" s="17">
        <v>53.881999999999998</v>
      </c>
      <c r="WF55" s="17">
        <v>90.6</v>
      </c>
      <c r="WG55" s="17">
        <v>32</v>
      </c>
      <c r="WH55" s="17">
        <v>26.38</v>
      </c>
      <c r="WI55" s="17">
        <v>64.22</v>
      </c>
      <c r="WJ55" s="17">
        <v>0</v>
      </c>
      <c r="WK55" s="17"/>
      <c r="WL55" s="17"/>
      <c r="WM55" s="17">
        <v>0</v>
      </c>
      <c r="WN55" s="17">
        <v>4.8</v>
      </c>
      <c r="WO55" s="17">
        <v>4.2</v>
      </c>
      <c r="WP55" s="17">
        <v>4.2</v>
      </c>
      <c r="WQ55" s="17">
        <v>0.6</v>
      </c>
      <c r="WR55" s="17">
        <v>2.4</v>
      </c>
      <c r="WS55" s="17">
        <v>2.4</v>
      </c>
      <c r="WT55" s="17">
        <v>2.4</v>
      </c>
      <c r="WU55" s="17">
        <v>0</v>
      </c>
      <c r="WV55" s="17">
        <v>1.1000000000000001</v>
      </c>
      <c r="WW55" s="17">
        <v>1.2</v>
      </c>
      <c r="WX55" s="17">
        <v>1.2</v>
      </c>
      <c r="WY55" s="17">
        <v>-0.1</v>
      </c>
      <c r="WZ55" s="17">
        <v>2.8</v>
      </c>
      <c r="XA55" s="17">
        <v>2.8</v>
      </c>
      <c r="XB55" s="17">
        <v>2.8</v>
      </c>
      <c r="XC55" s="17">
        <v>0</v>
      </c>
      <c r="XD55" s="17">
        <v>0</v>
      </c>
      <c r="XE55" s="17"/>
      <c r="XF55" s="17"/>
      <c r="XG55" s="17">
        <v>0</v>
      </c>
      <c r="XH55" s="17">
        <v>5.8</v>
      </c>
      <c r="XI55" s="17">
        <v>6.4</v>
      </c>
      <c r="XJ55" s="17">
        <v>6.4</v>
      </c>
      <c r="XK55" s="17">
        <v>-0.6</v>
      </c>
      <c r="XL55" s="17">
        <v>20</v>
      </c>
      <c r="XM55" s="17">
        <v>19.241980000000002</v>
      </c>
      <c r="XN55" s="17">
        <v>19.241980000000002</v>
      </c>
      <c r="XO55" s="17">
        <v>0.75802000000000003</v>
      </c>
      <c r="XP55" s="17">
        <v>20</v>
      </c>
      <c r="XQ55" s="17">
        <v>19.241980000000002</v>
      </c>
      <c r="XR55" s="17">
        <v>19.241980000000002</v>
      </c>
      <c r="XS55" s="17">
        <v>0.75802000000000003</v>
      </c>
      <c r="XT55" s="17"/>
      <c r="XU55" s="17">
        <v>6</v>
      </c>
      <c r="XV55" s="17"/>
      <c r="XW55" s="17">
        <v>0</v>
      </c>
      <c r="XX55" s="17">
        <v>42.5</v>
      </c>
      <c r="XY55" s="17">
        <v>38.5</v>
      </c>
      <c r="XZ55" s="17">
        <v>30</v>
      </c>
      <c r="YA55" s="17">
        <v>12.5</v>
      </c>
      <c r="YB55" s="17">
        <v>32.700000000000003</v>
      </c>
      <c r="YC55" s="17">
        <v>38.5</v>
      </c>
      <c r="YD55" s="17">
        <v>30</v>
      </c>
      <c r="YE55" s="17">
        <v>2.7</v>
      </c>
      <c r="YF55" s="17">
        <v>16.600000000000001</v>
      </c>
      <c r="YG55" s="17">
        <v>14</v>
      </c>
      <c r="YH55" s="17">
        <v>14</v>
      </c>
      <c r="YI55" s="17">
        <v>2.6</v>
      </c>
      <c r="YJ55" s="17">
        <v>11.2</v>
      </c>
      <c r="YK55" s="17">
        <v>18</v>
      </c>
      <c r="YL55" s="17">
        <v>18</v>
      </c>
      <c r="YM55" s="17">
        <v>-6.8</v>
      </c>
      <c r="YN55" s="17">
        <v>8.3000000000000007</v>
      </c>
      <c r="YO55" s="17">
        <v>7.59</v>
      </c>
      <c r="YP55" s="17">
        <v>7.59</v>
      </c>
      <c r="YQ55" s="17">
        <v>0.71</v>
      </c>
      <c r="YR55" s="17">
        <v>10.9</v>
      </c>
      <c r="YS55" s="17">
        <v>11</v>
      </c>
      <c r="YT55" s="17">
        <v>11</v>
      </c>
      <c r="YU55" s="17">
        <v>-0.1</v>
      </c>
      <c r="YV55" s="17">
        <v>18</v>
      </c>
      <c r="YW55" s="17">
        <v>19</v>
      </c>
      <c r="YX55" s="17">
        <v>19</v>
      </c>
      <c r="YY55" s="17">
        <v>-1</v>
      </c>
    </row>
    <row r="56" spans="1:675" ht="24" customHeight="1" x14ac:dyDescent="0.3">
      <c r="A56" s="1"/>
      <c r="B56" s="18" t="s">
        <v>791</v>
      </c>
      <c r="C56" s="18" t="s">
        <v>60</v>
      </c>
      <c r="D56" s="19">
        <v>204.9</v>
      </c>
      <c r="E56" s="19">
        <v>203.40136000000001</v>
      </c>
      <c r="F56" s="19">
        <v>203.40136000000001</v>
      </c>
      <c r="G56" s="19">
        <v>1.49864</v>
      </c>
      <c r="H56" s="19">
        <v>659</v>
      </c>
      <c r="I56" s="19">
        <v>650</v>
      </c>
      <c r="J56" s="19">
        <v>629.90463999999997</v>
      </c>
      <c r="K56" s="19">
        <v>29.095359999999999</v>
      </c>
      <c r="L56" s="19">
        <v>146.1</v>
      </c>
      <c r="M56" s="19">
        <v>147.4599</v>
      </c>
      <c r="N56" s="19">
        <v>205.11832000000001</v>
      </c>
      <c r="O56" s="19">
        <v>-59.018320000000003</v>
      </c>
      <c r="P56" s="19">
        <v>7.4</v>
      </c>
      <c r="Q56" s="19">
        <v>8.8258700000000001</v>
      </c>
      <c r="R56" s="19">
        <v>8.8258700000000001</v>
      </c>
      <c r="S56" s="19">
        <v>-1.42587</v>
      </c>
      <c r="T56" s="19">
        <v>7.5</v>
      </c>
      <c r="U56" s="19">
        <v>8.5166900000000005</v>
      </c>
      <c r="V56" s="19">
        <v>8.5166900000000005</v>
      </c>
      <c r="W56" s="19">
        <v>-1.0166900000000001</v>
      </c>
      <c r="X56" s="19">
        <v>93.9</v>
      </c>
      <c r="Y56" s="19">
        <v>91.867829999999998</v>
      </c>
      <c r="Z56" s="19">
        <v>91.867829999999998</v>
      </c>
      <c r="AA56" s="19">
        <v>2.0321699999999998</v>
      </c>
      <c r="AB56" s="19">
        <v>230.6</v>
      </c>
      <c r="AC56" s="19">
        <v>230.00147999999999</v>
      </c>
      <c r="AD56" s="19">
        <v>242</v>
      </c>
      <c r="AE56" s="19">
        <v>-11.4</v>
      </c>
      <c r="AF56" s="19"/>
      <c r="AG56" s="19"/>
      <c r="AH56" s="19"/>
      <c r="AI56" s="19">
        <v>0</v>
      </c>
      <c r="AJ56" s="19">
        <v>82.6</v>
      </c>
      <c r="AK56" s="19">
        <v>87.326560000000001</v>
      </c>
      <c r="AL56" s="19">
        <v>66.798209999999997</v>
      </c>
      <c r="AM56" s="19">
        <v>15.80179</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c r="BI56" s="19"/>
      <c r="BJ56" s="19"/>
      <c r="BK56" s="19">
        <v>0</v>
      </c>
      <c r="BL56" s="19">
        <v>581.6</v>
      </c>
      <c r="BM56" s="19">
        <v>582.50599999999997</v>
      </c>
      <c r="BN56" s="19">
        <v>582.50599999999997</v>
      </c>
      <c r="BO56" s="19">
        <v>-0.90600000000000003</v>
      </c>
      <c r="BP56" s="19">
        <v>10.7</v>
      </c>
      <c r="BQ56" s="19">
        <v>10.52094</v>
      </c>
      <c r="BR56" s="19">
        <v>10.52094</v>
      </c>
      <c r="BS56" s="19">
        <v>0.17906</v>
      </c>
      <c r="BT56" s="19">
        <v>0</v>
      </c>
      <c r="BU56" s="19">
        <v>17.629960000000001</v>
      </c>
      <c r="BV56" s="19">
        <v>17.629960000000001</v>
      </c>
      <c r="BW56" s="19">
        <v>-17.629960000000001</v>
      </c>
      <c r="BX56" s="19"/>
      <c r="BY56" s="19"/>
      <c r="BZ56" s="19"/>
      <c r="CA56" s="19">
        <v>0</v>
      </c>
      <c r="CB56" s="19"/>
      <c r="CC56" s="19"/>
      <c r="CD56" s="19"/>
      <c r="CE56" s="19">
        <v>0</v>
      </c>
      <c r="CF56" s="19"/>
      <c r="CG56" s="19"/>
      <c r="CH56" s="19"/>
      <c r="CI56" s="19">
        <v>0</v>
      </c>
      <c r="CJ56" s="19">
        <v>167.2</v>
      </c>
      <c r="CK56" s="19">
        <v>164.06706</v>
      </c>
      <c r="CL56" s="19">
        <v>164.06706</v>
      </c>
      <c r="CM56" s="19">
        <v>3.1329400000000001</v>
      </c>
      <c r="CN56" s="19">
        <v>10.1</v>
      </c>
      <c r="CO56" s="19">
        <v>9.2994299999999992</v>
      </c>
      <c r="CP56" s="19">
        <v>9.2994299999999992</v>
      </c>
      <c r="CQ56" s="19">
        <v>0.80057</v>
      </c>
      <c r="CR56" s="19">
        <v>6.8</v>
      </c>
      <c r="CS56" s="19">
        <v>4.9935799999999997</v>
      </c>
      <c r="CT56" s="19">
        <v>4.9935799999999997</v>
      </c>
      <c r="CU56" s="19">
        <v>1.8064199999999999</v>
      </c>
      <c r="CV56" s="19"/>
      <c r="CW56" s="19"/>
      <c r="CX56" s="19"/>
      <c r="CY56" s="19">
        <v>0</v>
      </c>
      <c r="CZ56" s="19">
        <v>6.2</v>
      </c>
      <c r="DA56" s="19">
        <v>6.8787000000000003</v>
      </c>
      <c r="DB56" s="19">
        <v>6.8787000000000003</v>
      </c>
      <c r="DC56" s="19">
        <v>-0.67869999999999997</v>
      </c>
      <c r="DD56" s="19"/>
      <c r="DE56" s="19"/>
      <c r="DF56" s="19"/>
      <c r="DG56" s="19">
        <v>0</v>
      </c>
      <c r="DH56" s="19">
        <v>104.3</v>
      </c>
      <c r="DI56" s="19">
        <v>115.85890999999999</v>
      </c>
      <c r="DJ56" s="19">
        <v>142.44412</v>
      </c>
      <c r="DK56" s="19">
        <v>-38.144120000000001</v>
      </c>
      <c r="DL56" s="19"/>
      <c r="DM56" s="19"/>
      <c r="DN56" s="19"/>
      <c r="DO56" s="19">
        <v>0</v>
      </c>
      <c r="DP56" s="19"/>
      <c r="DQ56" s="19"/>
      <c r="DR56" s="19"/>
      <c r="DS56" s="19">
        <v>0</v>
      </c>
      <c r="DT56" s="19">
        <v>0</v>
      </c>
      <c r="DU56" s="19">
        <v>18.771529999999998</v>
      </c>
      <c r="DV56" s="19">
        <v>23.215890000000002</v>
      </c>
      <c r="DW56" s="19">
        <v>-23.215890000000002</v>
      </c>
      <c r="DX56" s="19"/>
      <c r="DY56" s="19"/>
      <c r="DZ56" s="19"/>
      <c r="EA56" s="19">
        <v>0</v>
      </c>
      <c r="EB56" s="19">
        <v>110.3</v>
      </c>
      <c r="EC56" s="19">
        <v>112.46647</v>
      </c>
      <c r="ED56" s="19">
        <v>112.46647</v>
      </c>
      <c r="EE56" s="19">
        <v>-2.1664699999999999</v>
      </c>
      <c r="EF56" s="19">
        <v>181.4</v>
      </c>
      <c r="EG56" s="19">
        <v>209.99422000000001</v>
      </c>
      <c r="EH56" s="19">
        <v>177.92425</v>
      </c>
      <c r="EI56" s="19">
        <v>3.4757500000000001</v>
      </c>
      <c r="EJ56" s="19">
        <v>62.2</v>
      </c>
      <c r="EK56" s="19">
        <v>170.96541999999999</v>
      </c>
      <c r="EL56" s="19"/>
      <c r="EM56" s="19">
        <v>62.2</v>
      </c>
      <c r="EN56" s="19"/>
      <c r="EO56" s="19"/>
      <c r="EP56" s="19"/>
      <c r="EQ56" s="19">
        <v>0</v>
      </c>
      <c r="ER56" s="19"/>
      <c r="ES56" s="19"/>
      <c r="ET56" s="19"/>
      <c r="EU56" s="19">
        <v>0</v>
      </c>
      <c r="EV56" s="19">
        <v>6.5</v>
      </c>
      <c r="EW56" s="19">
        <v>6.39</v>
      </c>
      <c r="EX56" s="19">
        <v>6.39</v>
      </c>
      <c r="EY56" s="19">
        <v>0.11</v>
      </c>
      <c r="EZ56" s="19">
        <v>365.6</v>
      </c>
      <c r="FA56" s="19">
        <v>360</v>
      </c>
      <c r="FB56" s="19">
        <v>360</v>
      </c>
      <c r="FC56" s="19">
        <v>5.6</v>
      </c>
      <c r="FD56" s="19">
        <v>77.3</v>
      </c>
      <c r="FE56" s="19">
        <v>81.635570000000001</v>
      </c>
      <c r="FF56" s="19">
        <v>81.635570000000001</v>
      </c>
      <c r="FG56" s="19">
        <v>-4.3355699999999997</v>
      </c>
      <c r="FH56" s="19">
        <v>143.6</v>
      </c>
      <c r="FI56" s="19">
        <v>142.04259999999999</v>
      </c>
      <c r="FJ56" s="19">
        <v>151.36251999999999</v>
      </c>
      <c r="FK56" s="19">
        <v>-7.7625200000000003</v>
      </c>
      <c r="FL56" s="19">
        <v>38.6</v>
      </c>
      <c r="FM56" s="19">
        <v>41.89893</v>
      </c>
      <c r="FN56" s="19">
        <v>41.89893</v>
      </c>
      <c r="FO56" s="19">
        <v>-3.2989299999999999</v>
      </c>
      <c r="FP56" s="19">
        <v>18.600000000000001</v>
      </c>
      <c r="FQ56" s="19">
        <v>19.21088</v>
      </c>
      <c r="FR56" s="19">
        <v>19.21088</v>
      </c>
      <c r="FS56" s="19">
        <v>-0.61087999999999998</v>
      </c>
      <c r="FT56" s="19">
        <v>14.8</v>
      </c>
      <c r="FU56" s="19">
        <v>18.172979999999999</v>
      </c>
      <c r="FV56" s="19">
        <v>18.172979999999999</v>
      </c>
      <c r="FW56" s="19">
        <v>-3.3729800000000001</v>
      </c>
      <c r="FX56" s="19">
        <v>90.8</v>
      </c>
      <c r="FY56" s="19">
        <v>87.773570000000007</v>
      </c>
      <c r="FZ56" s="19">
        <v>87.773570000000007</v>
      </c>
      <c r="GA56" s="19">
        <v>3.02643</v>
      </c>
      <c r="GB56" s="19">
        <v>151.4</v>
      </c>
      <c r="GC56" s="19">
        <v>68.589079999999996</v>
      </c>
      <c r="GD56" s="19">
        <v>72.279820000000001</v>
      </c>
      <c r="GE56" s="19">
        <v>79.120180000000005</v>
      </c>
      <c r="GF56" s="19">
        <v>132.1</v>
      </c>
      <c r="GG56" s="19">
        <v>68.589079999999996</v>
      </c>
      <c r="GH56" s="19">
        <v>72.279820000000001</v>
      </c>
      <c r="GI56" s="19">
        <v>59.820180000000001</v>
      </c>
      <c r="GJ56" s="19">
        <v>158.69999999999999</v>
      </c>
      <c r="GK56" s="19">
        <v>68.795060000000007</v>
      </c>
      <c r="GL56" s="19">
        <v>72.496870000000001</v>
      </c>
      <c r="GM56" s="19">
        <v>86.203130000000002</v>
      </c>
      <c r="GN56" s="19">
        <v>108.3</v>
      </c>
      <c r="GO56" s="19">
        <v>110.48202000000001</v>
      </c>
      <c r="GP56" s="19">
        <v>110.48202000000001</v>
      </c>
      <c r="GQ56" s="19">
        <v>-2.1820200000000001</v>
      </c>
      <c r="GR56" s="19">
        <v>37.6</v>
      </c>
      <c r="GS56" s="19">
        <v>37.900869999999998</v>
      </c>
      <c r="GT56" s="19">
        <v>47.082599999999999</v>
      </c>
      <c r="GU56" s="19">
        <v>-9.4825999999999997</v>
      </c>
      <c r="GV56" s="19"/>
      <c r="GW56" s="19"/>
      <c r="GX56" s="19">
        <v>38.272109999999998</v>
      </c>
      <c r="GY56" s="19">
        <v>-38.272109999999998</v>
      </c>
      <c r="GZ56" s="19">
        <v>3.8</v>
      </c>
      <c r="HA56" s="19"/>
      <c r="HB56" s="19"/>
      <c r="HC56" s="19">
        <v>3.8</v>
      </c>
      <c r="HD56" s="19">
        <v>28.4</v>
      </c>
      <c r="HE56" s="19">
        <v>30.13373</v>
      </c>
      <c r="HF56" s="19">
        <v>30.13373</v>
      </c>
      <c r="HG56" s="19">
        <v>-1.73373</v>
      </c>
      <c r="HH56" s="19">
        <v>136.6</v>
      </c>
      <c r="HI56" s="19">
        <v>141.36539999999999</v>
      </c>
      <c r="HJ56" s="19">
        <v>172.35792000000001</v>
      </c>
      <c r="HK56" s="19">
        <v>-35.757919999999999</v>
      </c>
      <c r="HL56" s="19"/>
      <c r="HM56" s="19"/>
      <c r="HN56" s="19"/>
      <c r="HO56" s="19">
        <v>0</v>
      </c>
      <c r="HP56" s="19"/>
      <c r="HQ56" s="19"/>
      <c r="HR56" s="19"/>
      <c r="HS56" s="19">
        <v>0</v>
      </c>
      <c r="HT56" s="19">
        <v>95</v>
      </c>
      <c r="HU56" s="19">
        <v>95.545190000000005</v>
      </c>
      <c r="HV56" s="19">
        <v>95.545190000000005</v>
      </c>
      <c r="HW56" s="19">
        <v>-0.54518999999999995</v>
      </c>
      <c r="HX56" s="19"/>
      <c r="HY56" s="19"/>
      <c r="HZ56" s="19"/>
      <c r="IA56" s="19">
        <v>0</v>
      </c>
      <c r="IB56" s="19"/>
      <c r="IC56" s="19"/>
      <c r="ID56" s="19"/>
      <c r="IE56" s="19">
        <v>0</v>
      </c>
      <c r="IF56" s="19">
        <v>42.9</v>
      </c>
      <c r="IG56" s="19">
        <v>45.265309999999999</v>
      </c>
      <c r="IH56" s="19">
        <v>45.265309999999999</v>
      </c>
      <c r="II56" s="19">
        <v>-2.36531</v>
      </c>
      <c r="IJ56" s="19"/>
      <c r="IK56" s="19"/>
      <c r="IL56" s="19"/>
      <c r="IM56" s="19">
        <v>0</v>
      </c>
      <c r="IN56" s="19"/>
      <c r="IO56" s="19"/>
      <c r="IP56" s="19"/>
      <c r="IQ56" s="19">
        <v>0</v>
      </c>
      <c r="IR56" s="19"/>
      <c r="IS56" s="19"/>
      <c r="IT56" s="19"/>
      <c r="IU56" s="19">
        <v>0</v>
      </c>
      <c r="IV56" s="19">
        <v>131.5</v>
      </c>
      <c r="IW56" s="19">
        <v>136.69067999999999</v>
      </c>
      <c r="IX56" s="19">
        <v>136.69067999999999</v>
      </c>
      <c r="IY56" s="19">
        <v>-5.1906800000000004</v>
      </c>
      <c r="IZ56" s="19"/>
      <c r="JA56" s="19"/>
      <c r="JB56" s="19"/>
      <c r="JC56" s="19">
        <v>0</v>
      </c>
      <c r="JD56" s="19"/>
      <c r="JE56" s="19"/>
      <c r="JF56" s="19"/>
      <c r="JG56" s="19">
        <v>0</v>
      </c>
      <c r="JH56" s="19"/>
      <c r="JI56" s="19"/>
      <c r="JJ56" s="19"/>
      <c r="JK56" s="19">
        <v>0</v>
      </c>
      <c r="JL56" s="19"/>
      <c r="JM56" s="19"/>
      <c r="JN56" s="19"/>
      <c r="JO56" s="19">
        <v>0</v>
      </c>
      <c r="JP56" s="19"/>
      <c r="JQ56" s="19"/>
      <c r="JR56" s="19"/>
      <c r="JS56" s="19">
        <v>0</v>
      </c>
      <c r="JT56" s="19"/>
      <c r="JU56" s="19"/>
      <c r="JV56" s="19"/>
      <c r="JW56" s="19">
        <v>0</v>
      </c>
      <c r="JX56" s="19">
        <v>194.4</v>
      </c>
      <c r="JY56" s="19">
        <v>200.67499000000001</v>
      </c>
      <c r="JZ56" s="19">
        <v>200.67499000000001</v>
      </c>
      <c r="KA56" s="19">
        <v>-6.2749899999999998</v>
      </c>
      <c r="KB56" s="19">
        <v>195.7</v>
      </c>
      <c r="KC56" s="19">
        <v>200.3066</v>
      </c>
      <c r="KD56" s="19">
        <v>200.3066</v>
      </c>
      <c r="KE56" s="19">
        <v>-4.6066000000000003</v>
      </c>
      <c r="KF56" s="19">
        <v>196.3</v>
      </c>
      <c r="KG56" s="19"/>
      <c r="KH56" s="19">
        <v>200.18467000000001</v>
      </c>
      <c r="KI56" s="19">
        <v>-3.8846699999999998</v>
      </c>
      <c r="KJ56" s="19">
        <v>0</v>
      </c>
      <c r="KK56" s="19"/>
      <c r="KL56" s="19"/>
      <c r="KM56" s="19">
        <v>0</v>
      </c>
      <c r="KN56" s="19"/>
      <c r="KO56" s="19"/>
      <c r="KP56" s="19"/>
      <c r="KQ56" s="19">
        <v>0</v>
      </c>
      <c r="KR56" s="19"/>
      <c r="KS56" s="19"/>
      <c r="KT56" s="19"/>
      <c r="KU56" s="19">
        <v>0</v>
      </c>
      <c r="KV56" s="19"/>
      <c r="KW56" s="19">
        <v>4.7853599999999998</v>
      </c>
      <c r="KX56" s="19">
        <v>4.7853500000000002</v>
      </c>
      <c r="KY56" s="19">
        <v>-4.7853500000000002</v>
      </c>
      <c r="KZ56" s="19">
        <v>241.1</v>
      </c>
      <c r="LA56" s="19">
        <v>249.55296000000001</v>
      </c>
      <c r="LB56" s="19">
        <v>249.55296000000001</v>
      </c>
      <c r="LC56" s="19">
        <v>-8.4529599999999991</v>
      </c>
      <c r="LD56" s="19">
        <v>136.6</v>
      </c>
      <c r="LE56" s="19">
        <v>133.16031000000001</v>
      </c>
      <c r="LF56" s="19">
        <v>133.16031000000001</v>
      </c>
      <c r="LG56" s="19">
        <v>3.4396900000000001</v>
      </c>
      <c r="LH56" s="19">
        <v>62.2</v>
      </c>
      <c r="LI56" s="19">
        <v>67.199219999999997</v>
      </c>
      <c r="LJ56" s="19">
        <v>67.199219999999997</v>
      </c>
      <c r="LK56" s="19">
        <v>-4.9992200000000002</v>
      </c>
      <c r="LL56" s="19">
        <v>79</v>
      </c>
      <c r="LM56" s="19">
        <v>78.567999999999998</v>
      </c>
      <c r="LN56" s="19">
        <v>78.567999999999998</v>
      </c>
      <c r="LO56" s="19">
        <v>0.432</v>
      </c>
      <c r="LP56" s="19">
        <v>31.3</v>
      </c>
      <c r="LQ56" s="19">
        <v>29.980560000000001</v>
      </c>
      <c r="LR56" s="19">
        <v>29.980560000000001</v>
      </c>
      <c r="LS56" s="19">
        <v>1.3194399999999999</v>
      </c>
      <c r="LT56" s="19"/>
      <c r="LU56" s="19"/>
      <c r="LV56" s="19"/>
      <c r="LW56" s="19">
        <v>0</v>
      </c>
      <c r="LX56" s="19"/>
      <c r="LY56" s="19"/>
      <c r="LZ56" s="19"/>
      <c r="MA56" s="19">
        <v>0</v>
      </c>
      <c r="MB56" s="19"/>
      <c r="MC56" s="19"/>
      <c r="MD56" s="19"/>
      <c r="ME56" s="19">
        <v>0</v>
      </c>
      <c r="MF56" s="19">
        <v>139.6</v>
      </c>
      <c r="MG56" s="19"/>
      <c r="MH56" s="19"/>
      <c r="MI56" s="19">
        <v>139.6</v>
      </c>
      <c r="MJ56" s="19"/>
      <c r="MK56" s="19"/>
      <c r="ML56" s="19"/>
      <c r="MM56" s="19">
        <v>0</v>
      </c>
      <c r="MN56" s="19"/>
      <c r="MO56" s="19"/>
      <c r="MP56" s="19"/>
      <c r="MQ56" s="19">
        <v>0</v>
      </c>
      <c r="MR56" s="19"/>
      <c r="MS56" s="19"/>
      <c r="MT56" s="19"/>
      <c r="MU56" s="19">
        <v>0</v>
      </c>
      <c r="MV56" s="19">
        <v>96.8</v>
      </c>
      <c r="MW56" s="19">
        <v>175.465</v>
      </c>
      <c r="MX56" s="19">
        <v>175.465</v>
      </c>
      <c r="MY56" s="19">
        <v>-78.665000000000006</v>
      </c>
      <c r="MZ56" s="19">
        <v>0</v>
      </c>
      <c r="NA56" s="19">
        <v>175.43683999999999</v>
      </c>
      <c r="NB56" s="19"/>
      <c r="NC56" s="19">
        <v>0</v>
      </c>
      <c r="ND56" s="19">
        <v>0</v>
      </c>
      <c r="NE56" s="19">
        <v>176.22309000000001</v>
      </c>
      <c r="NF56" s="19">
        <v>176.22309000000001</v>
      </c>
      <c r="NG56" s="19">
        <v>-176.22309000000001</v>
      </c>
      <c r="NH56" s="19">
        <v>0</v>
      </c>
      <c r="NI56" s="19"/>
      <c r="NJ56" s="19"/>
      <c r="NK56" s="19">
        <v>0</v>
      </c>
      <c r="NL56" s="19"/>
      <c r="NM56" s="19"/>
      <c r="NN56" s="19"/>
      <c r="NO56" s="19">
        <v>0</v>
      </c>
      <c r="NP56" s="19"/>
      <c r="NQ56" s="19"/>
      <c r="NR56" s="19"/>
      <c r="NS56" s="19">
        <v>0</v>
      </c>
      <c r="NT56" s="19"/>
      <c r="NU56" s="19"/>
      <c r="NV56" s="19">
        <v>9.09</v>
      </c>
      <c r="NW56" s="19">
        <v>-9.09</v>
      </c>
      <c r="NX56" s="19">
        <v>9.3000000000000007</v>
      </c>
      <c r="NY56" s="19">
        <v>9.0694199999999991</v>
      </c>
      <c r="NZ56" s="19">
        <v>9.0694199999999991</v>
      </c>
      <c r="OA56" s="19">
        <v>0.23058000000000001</v>
      </c>
      <c r="OB56" s="19">
        <v>10.199999999999999</v>
      </c>
      <c r="OC56" s="19">
        <v>10</v>
      </c>
      <c r="OD56" s="19">
        <v>10</v>
      </c>
      <c r="OE56" s="19">
        <v>0.2</v>
      </c>
      <c r="OF56" s="19">
        <v>0</v>
      </c>
      <c r="OG56" s="19"/>
      <c r="OH56" s="19"/>
      <c r="OI56" s="19">
        <v>0</v>
      </c>
      <c r="OJ56" s="19">
        <v>87.6</v>
      </c>
      <c r="OK56" s="19">
        <v>81.59</v>
      </c>
      <c r="OL56" s="19">
        <v>95.084000000000003</v>
      </c>
      <c r="OM56" s="19">
        <v>-7.484</v>
      </c>
      <c r="ON56" s="19">
        <v>0</v>
      </c>
      <c r="OO56" s="19"/>
      <c r="OP56" s="19"/>
      <c r="OQ56" s="19">
        <v>0</v>
      </c>
      <c r="OR56" s="19">
        <v>0</v>
      </c>
      <c r="OS56" s="19">
        <v>1.827</v>
      </c>
      <c r="OT56" s="19">
        <v>1.827</v>
      </c>
      <c r="OU56" s="19">
        <v>-1.827</v>
      </c>
      <c r="OV56" s="19">
        <v>0</v>
      </c>
      <c r="OW56" s="19"/>
      <c r="OX56" s="19"/>
      <c r="OY56" s="19">
        <v>0</v>
      </c>
      <c r="OZ56" s="19">
        <v>20.399999999999999</v>
      </c>
      <c r="PA56" s="19">
        <v>20.456230000000001</v>
      </c>
      <c r="PB56" s="19">
        <v>20.456230000000001</v>
      </c>
      <c r="PC56" s="19">
        <v>-5.6230000000000002E-2</v>
      </c>
      <c r="PD56" s="19">
        <v>10.5</v>
      </c>
      <c r="PE56" s="19">
        <v>9.9830000000000005</v>
      </c>
      <c r="PF56" s="19">
        <v>9.9830000000000005</v>
      </c>
      <c r="PG56" s="19">
        <v>0.51700000000000002</v>
      </c>
      <c r="PH56" s="19">
        <v>5.8</v>
      </c>
      <c r="PI56" s="19">
        <v>5.67</v>
      </c>
      <c r="PJ56" s="19">
        <v>5.67</v>
      </c>
      <c r="PK56" s="19">
        <v>0.13</v>
      </c>
      <c r="PL56" s="19">
        <v>0</v>
      </c>
      <c r="PM56" s="19"/>
      <c r="PN56" s="19"/>
      <c r="PO56" s="19">
        <v>0</v>
      </c>
      <c r="PP56" s="19">
        <v>0</v>
      </c>
      <c r="PQ56" s="19"/>
      <c r="PR56" s="19"/>
      <c r="PS56" s="19">
        <v>0</v>
      </c>
      <c r="PT56" s="19">
        <v>2.2000000000000002</v>
      </c>
      <c r="PU56" s="19">
        <v>1</v>
      </c>
      <c r="PV56" s="19">
        <v>1</v>
      </c>
      <c r="PW56" s="19">
        <v>1.2</v>
      </c>
      <c r="PX56" s="19">
        <v>2.2000000000000002</v>
      </c>
      <c r="PY56" s="19">
        <v>1.5</v>
      </c>
      <c r="PZ56" s="19">
        <v>1.5</v>
      </c>
      <c r="QA56" s="19">
        <v>0.7</v>
      </c>
      <c r="QB56" s="19">
        <v>5.2</v>
      </c>
      <c r="QC56" s="19">
        <v>5</v>
      </c>
      <c r="QD56" s="19">
        <v>5</v>
      </c>
      <c r="QE56" s="19">
        <v>0.2</v>
      </c>
      <c r="QF56" s="19">
        <v>20.7</v>
      </c>
      <c r="QG56" s="19">
        <v>20.422219999999999</v>
      </c>
      <c r="QH56" s="19">
        <v>20.422219999999999</v>
      </c>
      <c r="QI56" s="19">
        <v>0.27778000000000003</v>
      </c>
      <c r="QJ56" s="19">
        <v>10</v>
      </c>
      <c r="QK56" s="19">
        <v>19.436350000000001</v>
      </c>
      <c r="QL56" s="19">
        <v>19.436350000000001</v>
      </c>
      <c r="QM56" s="19">
        <v>-9.4363499999999991</v>
      </c>
      <c r="QN56" s="19">
        <v>18.2</v>
      </c>
      <c r="QO56" s="19">
        <v>17.492709999999999</v>
      </c>
      <c r="QP56" s="19">
        <v>17.492709999999999</v>
      </c>
      <c r="QQ56" s="19">
        <v>0.70728999999999997</v>
      </c>
      <c r="QR56" s="19">
        <v>3.5</v>
      </c>
      <c r="QS56" s="19">
        <v>3.5</v>
      </c>
      <c r="QT56" s="19">
        <v>3.5</v>
      </c>
      <c r="QU56" s="19">
        <v>0</v>
      </c>
      <c r="QV56" s="19">
        <v>18.5</v>
      </c>
      <c r="QW56" s="19">
        <v>17.881440000000001</v>
      </c>
      <c r="QX56" s="19">
        <v>17.881440000000001</v>
      </c>
      <c r="QY56" s="19">
        <v>0.61856</v>
      </c>
      <c r="QZ56" s="19">
        <v>0</v>
      </c>
      <c r="RA56" s="19"/>
      <c r="RB56" s="19"/>
      <c r="RC56" s="19">
        <v>0</v>
      </c>
      <c r="RD56" s="19">
        <v>0</v>
      </c>
      <c r="RE56" s="19"/>
      <c r="RF56" s="19"/>
      <c r="RG56" s="19">
        <v>0</v>
      </c>
      <c r="RH56" s="19">
        <v>25.9</v>
      </c>
      <c r="RI56" s="19">
        <v>21.05</v>
      </c>
      <c r="RJ56" s="19">
        <v>23.748999999999999</v>
      </c>
      <c r="RK56" s="19">
        <v>2.1509999999999998</v>
      </c>
      <c r="RL56" s="19">
        <v>69.099999999999994</v>
      </c>
      <c r="RM56" s="19">
        <v>58.54</v>
      </c>
      <c r="RN56" s="19">
        <v>66.879000000000005</v>
      </c>
      <c r="RO56" s="19">
        <v>2.2210000000000001</v>
      </c>
      <c r="RP56" s="19">
        <v>0</v>
      </c>
      <c r="RQ56" s="19"/>
      <c r="RR56" s="19"/>
      <c r="RS56" s="19">
        <v>0</v>
      </c>
      <c r="RT56" s="19">
        <v>2.7</v>
      </c>
      <c r="RU56" s="19">
        <v>3</v>
      </c>
      <c r="RV56" s="19">
        <v>3</v>
      </c>
      <c r="RW56" s="19">
        <v>-0.3</v>
      </c>
      <c r="RX56" s="19">
        <v>20.399999999999999</v>
      </c>
      <c r="RY56" s="19">
        <v>19.792000000000002</v>
      </c>
      <c r="RZ56" s="19">
        <v>19.792000000000002</v>
      </c>
      <c r="SA56" s="19">
        <v>0.60799999999999998</v>
      </c>
      <c r="SB56" s="19">
        <v>3.24</v>
      </c>
      <c r="SC56" s="19">
        <v>2</v>
      </c>
      <c r="SD56" s="19">
        <v>2</v>
      </c>
      <c r="SE56" s="19">
        <v>1.24</v>
      </c>
      <c r="SF56" s="19"/>
      <c r="SG56" s="19">
        <v>0.4</v>
      </c>
      <c r="SH56" s="19">
        <v>0.4</v>
      </c>
      <c r="SI56" s="19">
        <v>-0.4</v>
      </c>
      <c r="SJ56" s="19">
        <v>0</v>
      </c>
      <c r="SK56" s="19"/>
      <c r="SL56" s="19"/>
      <c r="SM56" s="19">
        <v>0</v>
      </c>
      <c r="SN56" s="19">
        <v>19.899999999999999</v>
      </c>
      <c r="SO56" s="19">
        <v>19.1448</v>
      </c>
      <c r="SP56" s="19">
        <v>19.1448</v>
      </c>
      <c r="SQ56" s="19">
        <v>0.75519999999999998</v>
      </c>
      <c r="SR56" s="19">
        <v>13.2</v>
      </c>
      <c r="SS56" s="19">
        <v>12.244899999999999</v>
      </c>
      <c r="ST56" s="19">
        <v>12.244899999999999</v>
      </c>
      <c r="SU56" s="19">
        <v>0.95509999999999995</v>
      </c>
      <c r="SV56" s="19">
        <v>20.2</v>
      </c>
      <c r="SW56" s="19">
        <v>19.436350000000001</v>
      </c>
      <c r="SX56" s="19">
        <v>19.436350000000001</v>
      </c>
      <c r="SY56" s="19">
        <v>0.76365000000000005</v>
      </c>
      <c r="SZ56" s="19">
        <v>20.2</v>
      </c>
      <c r="TA56" s="19">
        <v>19.436350000000001</v>
      </c>
      <c r="TB56" s="19">
        <v>19.436350000000001</v>
      </c>
      <c r="TC56" s="19">
        <v>0.76365000000000005</v>
      </c>
      <c r="TD56" s="19">
        <v>4.0999999999999996</v>
      </c>
      <c r="TE56" s="19">
        <v>0.97</v>
      </c>
      <c r="TF56" s="19">
        <v>4.9160000000000004</v>
      </c>
      <c r="TG56" s="19">
        <v>-0.81599999999999995</v>
      </c>
      <c r="TH56" s="19">
        <v>10.5</v>
      </c>
      <c r="TI56" s="19">
        <v>2</v>
      </c>
      <c r="TJ56" s="19">
        <v>14.3</v>
      </c>
      <c r="TK56" s="19">
        <v>-3.8</v>
      </c>
      <c r="TL56" s="19">
        <v>0</v>
      </c>
      <c r="TM56" s="19"/>
      <c r="TN56" s="19"/>
      <c r="TO56" s="19">
        <v>0</v>
      </c>
      <c r="TP56" s="19">
        <v>39.4</v>
      </c>
      <c r="TQ56" s="19">
        <v>56</v>
      </c>
      <c r="TR56" s="19">
        <v>54.4</v>
      </c>
      <c r="TS56" s="19">
        <v>-15</v>
      </c>
      <c r="TT56" s="19">
        <v>0</v>
      </c>
      <c r="TU56" s="19">
        <v>64.900000000000006</v>
      </c>
      <c r="TV56" s="19">
        <v>87.611999999999995</v>
      </c>
      <c r="TW56" s="19">
        <v>-87.611999999999995</v>
      </c>
      <c r="TX56" s="19">
        <v>3.8</v>
      </c>
      <c r="TY56" s="19">
        <v>1.484</v>
      </c>
      <c r="TZ56" s="19">
        <v>1.484</v>
      </c>
      <c r="UA56" s="19">
        <v>2.3159999999999998</v>
      </c>
      <c r="UB56" s="19">
        <v>1.2</v>
      </c>
      <c r="UC56" s="19">
        <v>2.448</v>
      </c>
      <c r="UD56" s="19">
        <v>2.448</v>
      </c>
      <c r="UE56" s="19">
        <v>-1.248</v>
      </c>
      <c r="UF56" s="19">
        <v>0</v>
      </c>
      <c r="UG56" s="19"/>
      <c r="UH56" s="19"/>
      <c r="UI56" s="19">
        <v>0</v>
      </c>
      <c r="UJ56" s="19">
        <v>1.9</v>
      </c>
      <c r="UK56" s="19">
        <v>19.436350000000001</v>
      </c>
      <c r="UL56" s="19">
        <v>19.436350000000001</v>
      </c>
      <c r="UM56" s="19">
        <v>-17.536349999999999</v>
      </c>
      <c r="UN56" s="19">
        <v>8.1999999999999993</v>
      </c>
      <c r="UO56" s="19">
        <v>8.1999999999999993</v>
      </c>
      <c r="UP56" s="19">
        <v>8.1999999999999993</v>
      </c>
      <c r="UQ56" s="19">
        <v>0</v>
      </c>
      <c r="UR56" s="19">
        <v>6.4</v>
      </c>
      <c r="US56" s="19">
        <v>7.1</v>
      </c>
      <c r="UT56" s="19">
        <v>7.1</v>
      </c>
      <c r="UU56" s="19">
        <v>-0.7</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0</v>
      </c>
      <c r="VI56" s="19">
        <v>2.0350000000000001</v>
      </c>
      <c r="VJ56" s="19">
        <v>2.0350000000000001</v>
      </c>
      <c r="VK56" s="19">
        <v>-2.0350000000000001</v>
      </c>
      <c r="VL56" s="19">
        <v>0</v>
      </c>
      <c r="VM56" s="19"/>
      <c r="VN56" s="19"/>
      <c r="VO56" s="19">
        <v>0</v>
      </c>
      <c r="VP56" s="19">
        <v>0</v>
      </c>
      <c r="VQ56" s="19"/>
      <c r="VR56" s="19"/>
      <c r="VS56" s="19">
        <v>0</v>
      </c>
      <c r="VT56" s="19">
        <v>0</v>
      </c>
      <c r="VU56" s="19"/>
      <c r="VV56" s="19"/>
      <c r="VW56" s="19">
        <v>0</v>
      </c>
      <c r="VX56" s="19">
        <v>0.6</v>
      </c>
      <c r="VY56" s="19">
        <v>0.6</v>
      </c>
      <c r="VZ56" s="19">
        <v>0.6</v>
      </c>
      <c r="WA56" s="19">
        <v>0</v>
      </c>
      <c r="WB56" s="19">
        <v>67.3</v>
      </c>
      <c r="WC56" s="19">
        <v>27</v>
      </c>
      <c r="WD56" s="19">
        <v>32.904000000000003</v>
      </c>
      <c r="WE56" s="19">
        <v>34.396000000000001</v>
      </c>
      <c r="WF56" s="19">
        <v>54.5</v>
      </c>
      <c r="WG56" s="19">
        <v>27</v>
      </c>
      <c r="WH56" s="19">
        <v>23.928999999999998</v>
      </c>
      <c r="WI56" s="19">
        <v>30.571000000000002</v>
      </c>
      <c r="WJ56" s="19">
        <v>0</v>
      </c>
      <c r="WK56" s="19"/>
      <c r="WL56" s="19"/>
      <c r="WM56" s="19">
        <v>0</v>
      </c>
      <c r="WN56" s="19">
        <v>4.8</v>
      </c>
      <c r="WO56" s="19">
        <v>4.2</v>
      </c>
      <c r="WP56" s="19">
        <v>4.2</v>
      </c>
      <c r="WQ56" s="19">
        <v>0.6</v>
      </c>
      <c r="WR56" s="19">
        <v>2.4</v>
      </c>
      <c r="WS56" s="19">
        <v>2.4</v>
      </c>
      <c r="WT56" s="19">
        <v>2.4</v>
      </c>
      <c r="WU56" s="19">
        <v>0</v>
      </c>
      <c r="WV56" s="19">
        <v>1.1000000000000001</v>
      </c>
      <c r="WW56" s="19">
        <v>1.2</v>
      </c>
      <c r="WX56" s="19">
        <v>1.2</v>
      </c>
      <c r="WY56" s="19">
        <v>-0.1</v>
      </c>
      <c r="WZ56" s="19">
        <v>2.9</v>
      </c>
      <c r="XA56" s="19">
        <v>2.8</v>
      </c>
      <c r="XB56" s="19">
        <v>2.8</v>
      </c>
      <c r="XC56" s="19">
        <v>0.1</v>
      </c>
      <c r="XD56" s="19">
        <v>0</v>
      </c>
      <c r="XE56" s="19"/>
      <c r="XF56" s="19"/>
      <c r="XG56" s="19">
        <v>0</v>
      </c>
      <c r="XH56" s="19">
        <v>5.8</v>
      </c>
      <c r="XI56" s="19">
        <v>6.4</v>
      </c>
      <c r="XJ56" s="19">
        <v>6.4</v>
      </c>
      <c r="XK56" s="19">
        <v>-0.6</v>
      </c>
      <c r="XL56" s="19">
        <v>20</v>
      </c>
      <c r="XM56" s="19">
        <v>19.241980000000002</v>
      </c>
      <c r="XN56" s="19">
        <v>19.241980000000002</v>
      </c>
      <c r="XO56" s="19">
        <v>0.75802000000000003</v>
      </c>
      <c r="XP56" s="19">
        <v>20</v>
      </c>
      <c r="XQ56" s="19">
        <v>19.241980000000002</v>
      </c>
      <c r="XR56" s="19">
        <v>19.241980000000002</v>
      </c>
      <c r="XS56" s="19">
        <v>0.75802000000000003</v>
      </c>
      <c r="XT56" s="19"/>
      <c r="XU56" s="19">
        <v>6</v>
      </c>
      <c r="XV56" s="19"/>
      <c r="XW56" s="19">
        <v>0</v>
      </c>
      <c r="XX56" s="19">
        <v>42.3</v>
      </c>
      <c r="XY56" s="19">
        <v>38.5</v>
      </c>
      <c r="XZ56" s="19">
        <v>30</v>
      </c>
      <c r="YA56" s="19">
        <v>12.3</v>
      </c>
      <c r="YB56" s="19">
        <v>32.9</v>
      </c>
      <c r="YC56" s="19">
        <v>38.5</v>
      </c>
      <c r="YD56" s="19">
        <v>30</v>
      </c>
      <c r="YE56" s="19">
        <v>2.9</v>
      </c>
      <c r="YF56" s="19">
        <v>16.3</v>
      </c>
      <c r="YG56" s="19">
        <v>14</v>
      </c>
      <c r="YH56" s="19">
        <v>14</v>
      </c>
      <c r="YI56" s="19">
        <v>2.2999999999999998</v>
      </c>
      <c r="YJ56" s="19">
        <v>11.1</v>
      </c>
      <c r="YK56" s="19">
        <v>18</v>
      </c>
      <c r="YL56" s="19">
        <v>18</v>
      </c>
      <c r="YM56" s="19">
        <v>-6.9</v>
      </c>
      <c r="YN56" s="19">
        <v>6.6</v>
      </c>
      <c r="YO56" s="19">
        <v>7.59</v>
      </c>
      <c r="YP56" s="19">
        <v>7.59</v>
      </c>
      <c r="YQ56" s="19">
        <v>-0.99</v>
      </c>
      <c r="YR56" s="19">
        <v>11.4</v>
      </c>
      <c r="YS56" s="19">
        <v>11</v>
      </c>
      <c r="YT56" s="19">
        <v>11</v>
      </c>
      <c r="YU56" s="19">
        <v>0.4</v>
      </c>
      <c r="YV56" s="19">
        <v>19.600000000000001</v>
      </c>
      <c r="YW56" s="19">
        <v>19</v>
      </c>
      <c r="YX56" s="19">
        <v>19</v>
      </c>
      <c r="YY56" s="19">
        <v>0.6</v>
      </c>
    </row>
    <row r="57" spans="1:675" ht="25.05" customHeight="1" x14ac:dyDescent="0.3">
      <c r="A57" s="1"/>
      <c r="B57" s="203" t="s">
        <v>2824</v>
      </c>
      <c r="C57" s="204"/>
      <c r="D57" s="20">
        <v>4856.3</v>
      </c>
      <c r="E57" s="20">
        <v>4881.6326399999998</v>
      </c>
      <c r="F57" s="20">
        <v>4881.6326399999998</v>
      </c>
      <c r="G57" s="20"/>
      <c r="H57" s="20">
        <v>15795.4</v>
      </c>
      <c r="I57" s="20">
        <v>15600</v>
      </c>
      <c r="J57" s="20">
        <v>15117.711359999999</v>
      </c>
      <c r="K57" s="20"/>
      <c r="L57" s="20">
        <v>4514.95</v>
      </c>
      <c r="M57" s="20">
        <v>4726.7773749999997</v>
      </c>
      <c r="N57" s="20">
        <v>4922.83968</v>
      </c>
      <c r="O57" s="20"/>
      <c r="P57" s="20">
        <v>180.3</v>
      </c>
      <c r="Q57" s="20">
        <v>211.82087999999999</v>
      </c>
      <c r="R57" s="20">
        <v>211.82087999999999</v>
      </c>
      <c r="S57" s="20"/>
      <c r="T57" s="20">
        <v>180.55</v>
      </c>
      <c r="U57" s="20">
        <v>204.40056000000001</v>
      </c>
      <c r="V57" s="20">
        <v>204.40056000000001</v>
      </c>
      <c r="W57" s="20"/>
      <c r="X57" s="20">
        <v>2232.9499999999998</v>
      </c>
      <c r="Y57" s="20">
        <v>2204.8279200000002</v>
      </c>
      <c r="Z57" s="20">
        <v>2204.8279200000002</v>
      </c>
      <c r="AA57" s="20"/>
      <c r="AB57" s="20">
        <v>5520.2</v>
      </c>
      <c r="AC57" s="20">
        <v>5688.0147999999999</v>
      </c>
      <c r="AD57" s="20">
        <v>5808</v>
      </c>
      <c r="AE57" s="20"/>
      <c r="AF57" s="20">
        <v>0</v>
      </c>
      <c r="AG57" s="20">
        <v>0</v>
      </c>
      <c r="AH57" s="20">
        <v>0</v>
      </c>
      <c r="AI57" s="20"/>
      <c r="AJ57" s="20">
        <v>935.15</v>
      </c>
      <c r="AK57" s="20">
        <v>1004.25544</v>
      </c>
      <c r="AL57" s="20">
        <v>1002.78065</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0</v>
      </c>
      <c r="BI57" s="20">
        <v>0</v>
      </c>
      <c r="BJ57" s="20">
        <v>0</v>
      </c>
      <c r="BK57" s="20"/>
      <c r="BL57" s="20">
        <v>13955</v>
      </c>
      <c r="BM57" s="20">
        <v>13980.144</v>
      </c>
      <c r="BN57" s="20">
        <v>13980.144</v>
      </c>
      <c r="BO57" s="20"/>
      <c r="BP57" s="20">
        <v>257.14999999999998</v>
      </c>
      <c r="BQ57" s="20">
        <v>252.50255999999999</v>
      </c>
      <c r="BR57" s="20">
        <v>252.50255999999999</v>
      </c>
      <c r="BS57" s="20"/>
      <c r="BT57" s="20">
        <v>243</v>
      </c>
      <c r="BU57" s="20">
        <v>387.85912000000002</v>
      </c>
      <c r="BV57" s="20">
        <v>423.11903999999998</v>
      </c>
      <c r="BW57" s="20"/>
      <c r="BX57" s="20">
        <v>0</v>
      </c>
      <c r="BY57" s="20">
        <v>0</v>
      </c>
      <c r="BZ57" s="20">
        <v>0</v>
      </c>
      <c r="CA57" s="20"/>
      <c r="CB57" s="20">
        <v>0</v>
      </c>
      <c r="CC57" s="20">
        <v>0</v>
      </c>
      <c r="CD57" s="20">
        <v>0</v>
      </c>
      <c r="CE57" s="20"/>
      <c r="CF57" s="20">
        <v>0</v>
      </c>
      <c r="CG57" s="20">
        <v>0</v>
      </c>
      <c r="CH57" s="20">
        <v>0</v>
      </c>
      <c r="CI57" s="20"/>
      <c r="CJ57" s="20">
        <v>3973.05</v>
      </c>
      <c r="CK57" s="20">
        <v>3937.6094400000002</v>
      </c>
      <c r="CL57" s="20">
        <v>3937.6094400000002</v>
      </c>
      <c r="CM57" s="20"/>
      <c r="CN57" s="20">
        <v>256.25</v>
      </c>
      <c r="CO57" s="20">
        <v>223.18631999999999</v>
      </c>
      <c r="CP57" s="20">
        <v>223.18631999999999</v>
      </c>
      <c r="CQ57" s="20"/>
      <c r="CR57" s="20">
        <v>166.5</v>
      </c>
      <c r="CS57" s="20">
        <v>119.84592000000001</v>
      </c>
      <c r="CT57" s="20">
        <v>119.84592000000001</v>
      </c>
      <c r="CU57" s="20"/>
      <c r="CV57" s="20">
        <v>0</v>
      </c>
      <c r="CW57" s="20">
        <v>0</v>
      </c>
      <c r="CX57" s="20">
        <v>0</v>
      </c>
      <c r="CY57" s="20"/>
      <c r="CZ57" s="20">
        <v>148.4</v>
      </c>
      <c r="DA57" s="20">
        <v>165.08879999999999</v>
      </c>
      <c r="DB57" s="20">
        <v>165.08879999999999</v>
      </c>
      <c r="DC57" s="20"/>
      <c r="DD57" s="20">
        <v>0</v>
      </c>
      <c r="DE57" s="20">
        <v>0</v>
      </c>
      <c r="DF57" s="20">
        <v>0</v>
      </c>
      <c r="DG57" s="20"/>
      <c r="DH57" s="20">
        <v>2748.75</v>
      </c>
      <c r="DI57" s="20">
        <v>2442.2556049999998</v>
      </c>
      <c r="DJ57" s="20">
        <v>2698.021315</v>
      </c>
      <c r="DK57" s="20"/>
      <c r="DL57" s="20">
        <v>0</v>
      </c>
      <c r="DM57" s="20">
        <v>0</v>
      </c>
      <c r="DN57" s="20">
        <v>0</v>
      </c>
      <c r="DO57" s="20"/>
      <c r="DP57" s="20">
        <v>0</v>
      </c>
      <c r="DQ57" s="20">
        <v>0</v>
      </c>
      <c r="DR57" s="20">
        <v>0</v>
      </c>
      <c r="DS57" s="20"/>
      <c r="DT57" s="20">
        <v>101.3</v>
      </c>
      <c r="DU57" s="20">
        <v>265.65621499999997</v>
      </c>
      <c r="DV57" s="20">
        <v>308.15768500000001</v>
      </c>
      <c r="DW57" s="20"/>
      <c r="DX57" s="20">
        <v>0</v>
      </c>
      <c r="DY57" s="20">
        <v>0</v>
      </c>
      <c r="DZ57" s="20">
        <v>0</v>
      </c>
      <c r="EA57" s="20"/>
      <c r="EB57" s="20">
        <v>2644.65</v>
      </c>
      <c r="EC57" s="20">
        <v>2699.1952799999999</v>
      </c>
      <c r="ED57" s="20">
        <v>2699.1952799999999</v>
      </c>
      <c r="EE57" s="20"/>
      <c r="EF57" s="20">
        <v>4573.8999999999996</v>
      </c>
      <c r="EG57" s="20">
        <v>4982.5013499999995</v>
      </c>
      <c r="EH57" s="20">
        <v>4972.2205100000001</v>
      </c>
      <c r="EI57" s="20"/>
      <c r="EJ57" s="20">
        <v>1433.65</v>
      </c>
      <c r="EK57" s="20">
        <v>1440.588835</v>
      </c>
      <c r="EL57" s="20">
        <v>1025.79252</v>
      </c>
      <c r="EM57" s="20"/>
      <c r="EN57" s="20">
        <v>0</v>
      </c>
      <c r="EO57" s="20">
        <v>0</v>
      </c>
      <c r="EP57" s="20">
        <v>0</v>
      </c>
      <c r="EQ57" s="20"/>
      <c r="ER57" s="20">
        <v>0</v>
      </c>
      <c r="ES57" s="20">
        <v>0</v>
      </c>
      <c r="ET57" s="20">
        <v>0</v>
      </c>
      <c r="EU57" s="20"/>
      <c r="EV57" s="20">
        <v>156</v>
      </c>
      <c r="EW57" s="20">
        <v>153.36000000000001</v>
      </c>
      <c r="EX57" s="20">
        <v>153.36000000000001</v>
      </c>
      <c r="EY57" s="20"/>
      <c r="EZ57" s="20">
        <v>8991.0499999999993</v>
      </c>
      <c r="FA57" s="20">
        <v>8788.4944350000005</v>
      </c>
      <c r="FB57" s="20">
        <v>8930.3418000000001</v>
      </c>
      <c r="FC57" s="20"/>
      <c r="FD57" s="20">
        <v>1934.05</v>
      </c>
      <c r="FE57" s="20">
        <v>1959.25368</v>
      </c>
      <c r="FF57" s="20">
        <v>1959.25368</v>
      </c>
      <c r="FG57" s="20"/>
      <c r="FH57" s="20">
        <v>3509.05</v>
      </c>
      <c r="FI57" s="20">
        <v>3489.7003249999998</v>
      </c>
      <c r="FJ57" s="20">
        <v>3587.9580850000002</v>
      </c>
      <c r="FK57" s="20"/>
      <c r="FL57" s="20">
        <v>980.25</v>
      </c>
      <c r="FM57" s="20">
        <v>1005.5743199999999</v>
      </c>
      <c r="FN57" s="20">
        <v>1005.5743199999999</v>
      </c>
      <c r="FO57" s="20"/>
      <c r="FP57" s="20">
        <v>447</v>
      </c>
      <c r="FQ57" s="20">
        <v>461.06112000000002</v>
      </c>
      <c r="FR57" s="20">
        <v>461.06112000000002</v>
      </c>
      <c r="FS57" s="20"/>
      <c r="FT57" s="20">
        <v>416.7</v>
      </c>
      <c r="FU57" s="20">
        <v>436.15152</v>
      </c>
      <c r="FV57" s="20">
        <v>436.15152</v>
      </c>
      <c r="FW57" s="20"/>
      <c r="FX57" s="20">
        <v>2172.25</v>
      </c>
      <c r="FY57" s="20">
        <v>2106.5656800000002</v>
      </c>
      <c r="FZ57" s="20">
        <v>2106.5656800000002</v>
      </c>
      <c r="GA57" s="20"/>
      <c r="GB57" s="20">
        <v>2597.4</v>
      </c>
      <c r="GC57" s="20">
        <v>2441.9694599999998</v>
      </c>
      <c r="GD57" s="20">
        <v>2495.4680050000002</v>
      </c>
      <c r="GE57" s="20"/>
      <c r="GF57" s="20">
        <v>2718.65</v>
      </c>
      <c r="GG57" s="20">
        <v>2441.9694599999998</v>
      </c>
      <c r="GH57" s="20">
        <v>2495.4680050000002</v>
      </c>
      <c r="GI57" s="20"/>
      <c r="GJ57" s="20">
        <v>3379.9</v>
      </c>
      <c r="GK57" s="20">
        <v>2449.3027550000002</v>
      </c>
      <c r="GL57" s="20">
        <v>2502.9619699999998</v>
      </c>
      <c r="GM57" s="20"/>
      <c r="GN57" s="20">
        <v>2598.85</v>
      </c>
      <c r="GO57" s="20">
        <v>2651.5684799999999</v>
      </c>
      <c r="GP57" s="20">
        <v>2651.5684799999999</v>
      </c>
      <c r="GQ57" s="20"/>
      <c r="GR57" s="20">
        <v>910</v>
      </c>
      <c r="GS57" s="20">
        <v>968.17466999999999</v>
      </c>
      <c r="GT57" s="20">
        <v>1123.7346</v>
      </c>
      <c r="GU57" s="20"/>
      <c r="GV57" s="20">
        <v>0</v>
      </c>
      <c r="GW57" s="20">
        <v>0</v>
      </c>
      <c r="GX57" s="20">
        <v>879.65799500000003</v>
      </c>
      <c r="GY57" s="20"/>
      <c r="GZ57" s="20">
        <v>76</v>
      </c>
      <c r="HA57" s="20">
        <v>0</v>
      </c>
      <c r="HB57" s="20">
        <v>0</v>
      </c>
      <c r="HC57" s="20"/>
      <c r="HD57" s="20">
        <v>680.9</v>
      </c>
      <c r="HE57" s="20">
        <v>723.20952</v>
      </c>
      <c r="HF57" s="20">
        <v>723.20952</v>
      </c>
      <c r="HG57" s="20"/>
      <c r="HH57" s="20">
        <v>3159.5</v>
      </c>
      <c r="HI57" s="20">
        <v>3634.0247250000002</v>
      </c>
      <c r="HJ57" s="20">
        <v>3654.357125</v>
      </c>
      <c r="HK57" s="20"/>
      <c r="HL57" s="20">
        <v>0</v>
      </c>
      <c r="HM57" s="20">
        <v>0</v>
      </c>
      <c r="HN57" s="20">
        <v>0</v>
      </c>
      <c r="HO57" s="20"/>
      <c r="HP57" s="20">
        <v>0</v>
      </c>
      <c r="HQ57" s="20">
        <v>0</v>
      </c>
      <c r="HR57" s="20">
        <v>0</v>
      </c>
      <c r="HS57" s="20"/>
      <c r="HT57" s="20">
        <v>1762</v>
      </c>
      <c r="HU57" s="20">
        <v>1903.6375949999999</v>
      </c>
      <c r="HV57" s="20">
        <v>1925.7437950000001</v>
      </c>
      <c r="HW57" s="20"/>
      <c r="HX57" s="20">
        <v>0</v>
      </c>
      <c r="HY57" s="20">
        <v>0</v>
      </c>
      <c r="HZ57" s="20">
        <v>0</v>
      </c>
      <c r="IA57" s="20"/>
      <c r="IB57" s="20">
        <v>0</v>
      </c>
      <c r="IC57" s="20">
        <v>0</v>
      </c>
      <c r="ID57" s="20">
        <v>0</v>
      </c>
      <c r="IE57" s="20"/>
      <c r="IF57" s="20">
        <v>1035.25</v>
      </c>
      <c r="IG57" s="20">
        <v>1086.36744</v>
      </c>
      <c r="IH57" s="20">
        <v>1086.36744</v>
      </c>
      <c r="II57" s="20"/>
      <c r="IJ57" s="20">
        <v>0</v>
      </c>
      <c r="IK57" s="20">
        <v>0</v>
      </c>
      <c r="IL57" s="20">
        <v>0</v>
      </c>
      <c r="IM57" s="20"/>
      <c r="IN57" s="20">
        <v>0</v>
      </c>
      <c r="IO57" s="20">
        <v>0</v>
      </c>
      <c r="IP57" s="20">
        <v>0</v>
      </c>
      <c r="IQ57" s="20"/>
      <c r="IR57" s="20">
        <v>0</v>
      </c>
      <c r="IS57" s="20">
        <v>0</v>
      </c>
      <c r="IT57" s="20">
        <v>0</v>
      </c>
      <c r="IU57" s="20"/>
      <c r="IV57" s="20">
        <v>3156.35</v>
      </c>
      <c r="IW57" s="20">
        <v>3280.5763200000001</v>
      </c>
      <c r="IX57" s="20">
        <v>3280.5763200000001</v>
      </c>
      <c r="IY57" s="20"/>
      <c r="IZ57" s="20">
        <v>0</v>
      </c>
      <c r="JA57" s="20">
        <v>0</v>
      </c>
      <c r="JB57" s="20">
        <v>0</v>
      </c>
      <c r="JC57" s="20"/>
      <c r="JD57" s="20">
        <v>0</v>
      </c>
      <c r="JE57" s="20">
        <v>0</v>
      </c>
      <c r="JF57" s="20">
        <v>0</v>
      </c>
      <c r="JG57" s="20"/>
      <c r="JH57" s="20">
        <v>0</v>
      </c>
      <c r="JI57" s="20">
        <v>0</v>
      </c>
      <c r="JJ57" s="20">
        <v>0</v>
      </c>
      <c r="JK57" s="20"/>
      <c r="JL57" s="20">
        <v>0</v>
      </c>
      <c r="JM57" s="20">
        <v>0</v>
      </c>
      <c r="JN57" s="20">
        <v>0</v>
      </c>
      <c r="JO57" s="20"/>
      <c r="JP57" s="20">
        <v>0</v>
      </c>
      <c r="JQ57" s="20">
        <v>0</v>
      </c>
      <c r="JR57" s="20">
        <v>0</v>
      </c>
      <c r="JS57" s="20"/>
      <c r="JT57" s="20">
        <v>0</v>
      </c>
      <c r="JU57" s="20">
        <v>0</v>
      </c>
      <c r="JV57" s="20">
        <v>0</v>
      </c>
      <c r="JW57" s="20"/>
      <c r="JX57" s="20">
        <v>4647</v>
      </c>
      <c r="JY57" s="20">
        <v>4816.1997600000004</v>
      </c>
      <c r="JZ57" s="20">
        <v>4816.1997600000004</v>
      </c>
      <c r="KA57" s="20"/>
      <c r="KB57" s="20">
        <v>4326.75</v>
      </c>
      <c r="KC57" s="20">
        <v>4786.9587499999998</v>
      </c>
      <c r="KD57" s="20">
        <v>4807.3584000000001</v>
      </c>
      <c r="KE57" s="20"/>
      <c r="KF57" s="20">
        <v>2541.8000000000002</v>
      </c>
      <c r="KG57" s="20">
        <v>1689.7880399999999</v>
      </c>
      <c r="KH57" s="20">
        <v>2402.2160399999998</v>
      </c>
      <c r="KI57" s="20"/>
      <c r="KJ57" s="20">
        <v>392.4</v>
      </c>
      <c r="KK57" s="20">
        <v>278.16000000000003</v>
      </c>
      <c r="KL57" s="20">
        <v>361</v>
      </c>
      <c r="KM57" s="20"/>
      <c r="KN57" s="20">
        <v>0</v>
      </c>
      <c r="KO57" s="20">
        <v>0</v>
      </c>
      <c r="KP57" s="20">
        <v>0</v>
      </c>
      <c r="KQ57" s="20"/>
      <c r="KR57" s="20">
        <v>0</v>
      </c>
      <c r="KS57" s="20">
        <v>0</v>
      </c>
      <c r="KT57" s="20">
        <v>0</v>
      </c>
      <c r="KU57" s="20"/>
      <c r="KV57" s="20">
        <v>0</v>
      </c>
      <c r="KW57" s="20">
        <v>114.84864</v>
      </c>
      <c r="KX57" s="20">
        <v>114.8484</v>
      </c>
      <c r="KY57" s="20"/>
      <c r="KZ57" s="20">
        <v>4933.1000000000004</v>
      </c>
      <c r="LA57" s="20">
        <v>5184.1584300000004</v>
      </c>
      <c r="LB57" s="20">
        <v>5201.5943850000003</v>
      </c>
      <c r="LC57" s="20"/>
      <c r="LD57" s="20">
        <v>3237.15</v>
      </c>
      <c r="LE57" s="20">
        <v>3195.84744</v>
      </c>
      <c r="LF57" s="20">
        <v>3006.8893800000001</v>
      </c>
      <c r="LG57" s="20"/>
      <c r="LH57" s="20">
        <v>1520.4</v>
      </c>
      <c r="LI57" s="20">
        <v>1612.7812799999999</v>
      </c>
      <c r="LJ57" s="20">
        <v>1612.7812799999999</v>
      </c>
      <c r="LK57" s="20"/>
      <c r="LL57" s="20">
        <v>1882.8</v>
      </c>
      <c r="LM57" s="20">
        <v>1885.6320000000001</v>
      </c>
      <c r="LN57" s="20">
        <v>1885.6320000000001</v>
      </c>
      <c r="LO57" s="20"/>
      <c r="LP57" s="20">
        <v>736.85</v>
      </c>
      <c r="LQ57" s="20">
        <v>719.53344000000004</v>
      </c>
      <c r="LR57" s="20">
        <v>719.53344000000004</v>
      </c>
      <c r="LS57" s="20"/>
      <c r="LT57" s="20">
        <v>0</v>
      </c>
      <c r="LU57" s="20">
        <v>0</v>
      </c>
      <c r="LV57" s="20">
        <v>0</v>
      </c>
      <c r="LW57" s="20"/>
      <c r="LX57" s="20">
        <v>0</v>
      </c>
      <c r="LY57" s="20">
        <v>0</v>
      </c>
      <c r="LZ57" s="20">
        <v>0</v>
      </c>
      <c r="MA57" s="20"/>
      <c r="MB57" s="20">
        <v>0</v>
      </c>
      <c r="MC57" s="20">
        <v>0</v>
      </c>
      <c r="MD57" s="20">
        <v>0</v>
      </c>
      <c r="ME57" s="20"/>
      <c r="MF57" s="20">
        <v>2557.9499999999998</v>
      </c>
      <c r="MG57" s="20">
        <v>2044.0423499999999</v>
      </c>
      <c r="MH57" s="20">
        <v>2316.58133</v>
      </c>
      <c r="MI57" s="20"/>
      <c r="MJ57" s="20">
        <v>0</v>
      </c>
      <c r="MK57" s="20">
        <v>0</v>
      </c>
      <c r="ML57" s="20">
        <v>0</v>
      </c>
      <c r="MM57" s="20"/>
      <c r="MN57" s="20">
        <v>0</v>
      </c>
      <c r="MO57" s="20">
        <v>0</v>
      </c>
      <c r="MP57" s="20">
        <v>0</v>
      </c>
      <c r="MQ57" s="20"/>
      <c r="MR57" s="20">
        <v>0</v>
      </c>
      <c r="MS57" s="20">
        <v>0</v>
      </c>
      <c r="MT57" s="20">
        <v>0</v>
      </c>
      <c r="MU57" s="20"/>
      <c r="MV57" s="20">
        <v>1775.7</v>
      </c>
      <c r="MW57" s="20">
        <v>1647.2792300000001</v>
      </c>
      <c r="MX57" s="20">
        <v>2444.9293299999999</v>
      </c>
      <c r="MY57" s="20"/>
      <c r="MZ57" s="20">
        <v>1021.35</v>
      </c>
      <c r="NA57" s="20">
        <v>1139.2138849999999</v>
      </c>
      <c r="NB57" s="20">
        <v>350.87367999999998</v>
      </c>
      <c r="NC57" s="20"/>
      <c r="ND57" s="20">
        <v>1327</v>
      </c>
      <c r="NE57" s="20">
        <v>1321.6731749999999</v>
      </c>
      <c r="NF57" s="20">
        <v>969.22699499999999</v>
      </c>
      <c r="NG57" s="20"/>
      <c r="NH57" s="20">
        <v>562.04999999999995</v>
      </c>
      <c r="NI57" s="20">
        <v>612.67073500000004</v>
      </c>
      <c r="NJ57" s="20">
        <v>349.96111500000001</v>
      </c>
      <c r="NK57" s="20"/>
      <c r="NL57" s="20">
        <v>0</v>
      </c>
      <c r="NM57" s="20">
        <v>0</v>
      </c>
      <c r="NN57" s="20">
        <v>0</v>
      </c>
      <c r="NO57" s="20"/>
      <c r="NP57" s="20">
        <v>0</v>
      </c>
      <c r="NQ57" s="20">
        <v>0</v>
      </c>
      <c r="NR57" s="20">
        <v>0</v>
      </c>
      <c r="NS57" s="20"/>
      <c r="NT57" s="20">
        <v>0</v>
      </c>
      <c r="NU57" s="20">
        <v>0</v>
      </c>
      <c r="NV57" s="20">
        <v>218.16</v>
      </c>
      <c r="NW57" s="20"/>
      <c r="NX57" s="20">
        <v>222.8</v>
      </c>
      <c r="NY57" s="20">
        <v>217.66607999999999</v>
      </c>
      <c r="NZ57" s="20">
        <v>217.66607999999999</v>
      </c>
      <c r="OA57" s="20"/>
      <c r="OB57" s="20">
        <v>244.8</v>
      </c>
      <c r="OC57" s="20">
        <v>240</v>
      </c>
      <c r="OD57" s="20">
        <v>240</v>
      </c>
      <c r="OE57" s="20"/>
      <c r="OF57" s="20">
        <v>7.9</v>
      </c>
      <c r="OG57" s="20">
        <v>0</v>
      </c>
      <c r="OH57" s="20">
        <v>6.1555</v>
      </c>
      <c r="OI57" s="20"/>
      <c r="OJ57" s="20">
        <v>2604.9</v>
      </c>
      <c r="OK57" s="20">
        <v>2594.4414999999999</v>
      </c>
      <c r="OL57" s="20">
        <v>2543.2170000000001</v>
      </c>
      <c r="OM57" s="20"/>
      <c r="ON57" s="20">
        <v>758.8</v>
      </c>
      <c r="OO57" s="20">
        <v>0</v>
      </c>
      <c r="OP57" s="20">
        <v>785.31299999999999</v>
      </c>
      <c r="OQ57" s="20"/>
      <c r="OR57" s="20">
        <v>146.1</v>
      </c>
      <c r="OS57" s="20">
        <v>107.8425</v>
      </c>
      <c r="OT57" s="20">
        <v>107.8425</v>
      </c>
      <c r="OU57" s="20"/>
      <c r="OV57" s="20">
        <v>1.2</v>
      </c>
      <c r="OW57" s="20">
        <v>0</v>
      </c>
      <c r="OX57" s="20">
        <v>2.1</v>
      </c>
      <c r="OY57" s="20"/>
      <c r="OZ57" s="20">
        <v>487.15</v>
      </c>
      <c r="PA57" s="20">
        <v>490.94952000000001</v>
      </c>
      <c r="PB57" s="20">
        <v>490.94952000000001</v>
      </c>
      <c r="PC57" s="20"/>
      <c r="PD57" s="20">
        <v>249.35</v>
      </c>
      <c r="PE57" s="20">
        <v>239.59200000000001</v>
      </c>
      <c r="PF57" s="20">
        <v>239.59200000000001</v>
      </c>
      <c r="PG57" s="20"/>
      <c r="PH57" s="20">
        <v>137.19999999999999</v>
      </c>
      <c r="PI57" s="20">
        <v>136.08000000000001</v>
      </c>
      <c r="PJ57" s="20">
        <v>136.08000000000001</v>
      </c>
      <c r="PK57" s="20"/>
      <c r="PL57" s="20">
        <v>1959.5</v>
      </c>
      <c r="PM57" s="20">
        <v>0</v>
      </c>
      <c r="PN57" s="20">
        <v>1975.1935000000001</v>
      </c>
      <c r="PO57" s="20"/>
      <c r="PP57" s="20">
        <v>842.15499999999997</v>
      </c>
      <c r="PQ57" s="20">
        <v>0</v>
      </c>
      <c r="PR57" s="20">
        <v>1017.5</v>
      </c>
      <c r="PS57" s="20"/>
      <c r="PT57" s="20">
        <v>49.35</v>
      </c>
      <c r="PU57" s="20">
        <v>24</v>
      </c>
      <c r="PV57" s="20">
        <v>24</v>
      </c>
      <c r="PW57" s="20"/>
      <c r="PX57" s="20">
        <v>39.35</v>
      </c>
      <c r="PY57" s="20">
        <v>62.65</v>
      </c>
      <c r="PZ57" s="20">
        <v>62.65</v>
      </c>
      <c r="QA57" s="20"/>
      <c r="QB57" s="20">
        <v>121.9</v>
      </c>
      <c r="QC57" s="20">
        <v>120</v>
      </c>
      <c r="QD57" s="20">
        <v>120</v>
      </c>
      <c r="QE57" s="20"/>
      <c r="QF57" s="20">
        <v>488.6</v>
      </c>
      <c r="QG57" s="20">
        <v>490.13328000000001</v>
      </c>
      <c r="QH57" s="20">
        <v>490.13328000000001</v>
      </c>
      <c r="QI57" s="20"/>
      <c r="QJ57" s="20">
        <v>240.05</v>
      </c>
      <c r="QK57" s="20">
        <v>466.47239999999999</v>
      </c>
      <c r="QL57" s="20">
        <v>466.47239999999999</v>
      </c>
      <c r="QM57" s="20"/>
      <c r="QN57" s="20">
        <v>426.8</v>
      </c>
      <c r="QO57" s="20">
        <v>419.82504</v>
      </c>
      <c r="QP57" s="20">
        <v>419.82504</v>
      </c>
      <c r="QQ57" s="20"/>
      <c r="QR57" s="20">
        <v>84.45</v>
      </c>
      <c r="QS57" s="20">
        <v>84</v>
      </c>
      <c r="QT57" s="20">
        <v>84</v>
      </c>
      <c r="QU57" s="20"/>
      <c r="QV57" s="20">
        <v>442.9</v>
      </c>
      <c r="QW57" s="20">
        <v>429.15456</v>
      </c>
      <c r="QX57" s="20">
        <v>429.15456</v>
      </c>
      <c r="QY57" s="20"/>
      <c r="QZ57" s="20">
        <v>144.45500000000001</v>
      </c>
      <c r="RA57" s="20">
        <v>0</v>
      </c>
      <c r="RB57" s="20">
        <v>151.93899999999999</v>
      </c>
      <c r="RC57" s="20"/>
      <c r="RD57" s="20">
        <v>182.27</v>
      </c>
      <c r="RE57" s="20">
        <v>0</v>
      </c>
      <c r="RF57" s="20">
        <v>180.8725</v>
      </c>
      <c r="RG57" s="20"/>
      <c r="RH57" s="20">
        <v>646.35</v>
      </c>
      <c r="RI57" s="20">
        <v>557.6825</v>
      </c>
      <c r="RJ57" s="20">
        <v>581.01649999999995</v>
      </c>
      <c r="RK57" s="20"/>
      <c r="RL57" s="20">
        <v>1801.45</v>
      </c>
      <c r="RM57" s="20">
        <v>1809.9860000000001</v>
      </c>
      <c r="RN57" s="20">
        <v>1651.2204999999999</v>
      </c>
      <c r="RO57" s="20"/>
      <c r="RP57" s="20">
        <v>175.75</v>
      </c>
      <c r="RQ57" s="20">
        <v>0</v>
      </c>
      <c r="RR57" s="20">
        <v>178.5505</v>
      </c>
      <c r="RS57" s="20"/>
      <c r="RT57" s="20">
        <v>69.05</v>
      </c>
      <c r="RU57" s="20">
        <v>72</v>
      </c>
      <c r="RV57" s="20">
        <v>72</v>
      </c>
      <c r="RW57" s="20"/>
      <c r="RX57" s="20">
        <v>488.45</v>
      </c>
      <c r="RY57" s="20">
        <v>475.00799999999998</v>
      </c>
      <c r="RZ57" s="20">
        <v>475.00799999999998</v>
      </c>
      <c r="SA57" s="20"/>
      <c r="SB57" s="20">
        <v>77.42</v>
      </c>
      <c r="SC57" s="20">
        <v>48</v>
      </c>
      <c r="SD57" s="20">
        <v>48</v>
      </c>
      <c r="SE57" s="20"/>
      <c r="SF57" s="20">
        <v>0</v>
      </c>
      <c r="SG57" s="20">
        <v>9.6</v>
      </c>
      <c r="SH57" s="20">
        <v>9.6</v>
      </c>
      <c r="SI57" s="20"/>
      <c r="SJ57" s="20">
        <v>2.85</v>
      </c>
      <c r="SK57" s="20">
        <v>0</v>
      </c>
      <c r="SL57" s="20">
        <v>2.7410000000000001</v>
      </c>
      <c r="SM57" s="20"/>
      <c r="SN57" s="20">
        <v>474.5</v>
      </c>
      <c r="SO57" s="20">
        <v>459.47519999999997</v>
      </c>
      <c r="SP57" s="20">
        <v>459.47519999999997</v>
      </c>
      <c r="SQ57" s="20"/>
      <c r="SR57" s="20">
        <v>314.8</v>
      </c>
      <c r="SS57" s="20">
        <v>293.87759999999997</v>
      </c>
      <c r="ST57" s="20">
        <v>293.87759999999997</v>
      </c>
      <c r="SU57" s="20"/>
      <c r="SV57" s="20">
        <v>482.6</v>
      </c>
      <c r="SW57" s="20">
        <v>466.47239999999999</v>
      </c>
      <c r="SX57" s="20">
        <v>466.47239999999999</v>
      </c>
      <c r="SY57" s="20"/>
      <c r="SZ57" s="20">
        <v>484.8</v>
      </c>
      <c r="TA57" s="20">
        <v>466.47239999999999</v>
      </c>
      <c r="TB57" s="20">
        <v>466.47239999999999</v>
      </c>
      <c r="TC57" s="20"/>
      <c r="TD57" s="20">
        <v>95.6</v>
      </c>
      <c r="TE57" s="20">
        <v>68.710499999999996</v>
      </c>
      <c r="TF57" s="20">
        <v>81.041499999999999</v>
      </c>
      <c r="TG57" s="20"/>
      <c r="TH57" s="20">
        <v>510.1</v>
      </c>
      <c r="TI57" s="20">
        <v>597.23649999999998</v>
      </c>
      <c r="TJ57" s="20">
        <v>709.57</v>
      </c>
      <c r="TK57" s="20"/>
      <c r="TL57" s="20">
        <v>349.45</v>
      </c>
      <c r="TM57" s="20">
        <v>0</v>
      </c>
      <c r="TN57" s="20">
        <v>360.23050000000001</v>
      </c>
      <c r="TO57" s="20"/>
      <c r="TP57" s="20">
        <v>1490.05</v>
      </c>
      <c r="TQ57" s="20">
        <v>1592.70261</v>
      </c>
      <c r="TR57" s="20">
        <v>1322.35816</v>
      </c>
      <c r="TS57" s="20"/>
      <c r="TT57" s="20">
        <v>1689.05</v>
      </c>
      <c r="TU57" s="20">
        <v>1890.1000100000001</v>
      </c>
      <c r="TV57" s="20">
        <v>1818.0090399999999</v>
      </c>
      <c r="TW57" s="20"/>
      <c r="TX57" s="20">
        <v>206.1</v>
      </c>
      <c r="TY57" s="20">
        <v>73.355384999999998</v>
      </c>
      <c r="TZ57" s="20">
        <v>57.632755000000003</v>
      </c>
      <c r="UA57" s="20"/>
      <c r="UB57" s="20">
        <v>141</v>
      </c>
      <c r="UC57" s="20">
        <v>118.21527500000001</v>
      </c>
      <c r="UD57" s="20">
        <v>94.287139999999994</v>
      </c>
      <c r="UE57" s="20"/>
      <c r="UF57" s="20">
        <v>480.65</v>
      </c>
      <c r="UG57" s="20">
        <v>0</v>
      </c>
      <c r="UH57" s="20">
        <v>415.42500000000001</v>
      </c>
      <c r="UI57" s="20"/>
      <c r="UJ57" s="20">
        <v>398.2</v>
      </c>
      <c r="UK57" s="20">
        <v>466.47239999999999</v>
      </c>
      <c r="UL57" s="20">
        <v>466.47239999999999</v>
      </c>
      <c r="UM57" s="20"/>
      <c r="UN57" s="20">
        <v>196.8</v>
      </c>
      <c r="UO57" s="20">
        <v>196.8</v>
      </c>
      <c r="UP57" s="20">
        <v>196.8</v>
      </c>
      <c r="UQ57" s="20"/>
      <c r="UR57" s="20">
        <v>158.5</v>
      </c>
      <c r="US57" s="20">
        <v>170.4</v>
      </c>
      <c r="UT57" s="20">
        <v>170.4</v>
      </c>
      <c r="UU57" s="20"/>
      <c r="UV57" s="20">
        <v>489.6</v>
      </c>
      <c r="UW57" s="20">
        <v>466.47239999999999</v>
      </c>
      <c r="UX57" s="20">
        <v>466.47239999999999</v>
      </c>
      <c r="UY57" s="20"/>
      <c r="UZ57" s="20">
        <v>489.6</v>
      </c>
      <c r="VA57" s="20">
        <v>466.47239999999999</v>
      </c>
      <c r="VB57" s="20">
        <v>466.47239999999999</v>
      </c>
      <c r="VC57" s="20"/>
      <c r="VD57" s="20">
        <v>480</v>
      </c>
      <c r="VE57" s="20">
        <v>466.47239999999999</v>
      </c>
      <c r="VF57" s="20">
        <v>466.47239999999999</v>
      </c>
      <c r="VG57" s="20"/>
      <c r="VH57" s="20">
        <v>90.45</v>
      </c>
      <c r="VI57" s="20">
        <v>116.52249999999999</v>
      </c>
      <c r="VJ57" s="20">
        <v>116.52249999999999</v>
      </c>
      <c r="VK57" s="20"/>
      <c r="VL57" s="20">
        <v>2400.75</v>
      </c>
      <c r="VM57" s="20">
        <v>0</v>
      </c>
      <c r="VN57" s="20">
        <v>2556.0500000000002</v>
      </c>
      <c r="VO57" s="20"/>
      <c r="VP57" s="20">
        <v>128.85</v>
      </c>
      <c r="VQ57" s="20">
        <v>0</v>
      </c>
      <c r="VR57" s="20">
        <v>130.84200000000001</v>
      </c>
      <c r="VS57" s="20"/>
      <c r="VT57" s="20">
        <v>1345.05</v>
      </c>
      <c r="VU57" s="20">
        <v>0</v>
      </c>
      <c r="VV57" s="20">
        <v>1429.8175000000001</v>
      </c>
      <c r="VW57" s="20"/>
      <c r="VX57" s="20">
        <v>14.4</v>
      </c>
      <c r="VY57" s="20">
        <v>14.4</v>
      </c>
      <c r="VZ57" s="20">
        <v>14.4</v>
      </c>
      <c r="WA57" s="20"/>
      <c r="WB57" s="20">
        <v>1494.5</v>
      </c>
      <c r="WC57" s="20">
        <v>1510.5650000000001</v>
      </c>
      <c r="WD57" s="20">
        <v>1484.9145000000001</v>
      </c>
      <c r="WE57" s="20"/>
      <c r="WF57" s="20">
        <v>1803.35</v>
      </c>
      <c r="WG57" s="20">
        <v>1635.2139999999999</v>
      </c>
      <c r="WH57" s="20">
        <v>1698.5735</v>
      </c>
      <c r="WI57" s="20"/>
      <c r="WJ57" s="20">
        <v>1018.55</v>
      </c>
      <c r="WK57" s="20">
        <v>0</v>
      </c>
      <c r="WL57" s="20">
        <v>1055.9195</v>
      </c>
      <c r="WM57" s="20"/>
      <c r="WN57" s="20">
        <v>115.2</v>
      </c>
      <c r="WO57" s="20">
        <v>100.8</v>
      </c>
      <c r="WP57" s="20">
        <v>100.8</v>
      </c>
      <c r="WQ57" s="20"/>
      <c r="WR57" s="20">
        <v>54.55</v>
      </c>
      <c r="WS57" s="20">
        <v>57.6</v>
      </c>
      <c r="WT57" s="20">
        <v>57.6</v>
      </c>
      <c r="WU57" s="20"/>
      <c r="WV57" s="20">
        <v>25.75</v>
      </c>
      <c r="WW57" s="20">
        <v>28.8</v>
      </c>
      <c r="WX57" s="20">
        <v>28.8</v>
      </c>
      <c r="WY57" s="20"/>
      <c r="WZ57" s="20">
        <v>60.95</v>
      </c>
      <c r="XA57" s="20">
        <v>67.2</v>
      </c>
      <c r="XB57" s="20">
        <v>67.2</v>
      </c>
      <c r="XC57" s="20"/>
      <c r="XD57" s="20">
        <v>132.85</v>
      </c>
      <c r="XE57" s="20">
        <v>0</v>
      </c>
      <c r="XF57" s="20">
        <v>136.60050000000001</v>
      </c>
      <c r="XG57" s="20"/>
      <c r="XH57" s="20">
        <v>143.05000000000001</v>
      </c>
      <c r="XI57" s="20">
        <v>153.6</v>
      </c>
      <c r="XJ57" s="20">
        <v>153.6</v>
      </c>
      <c r="XK57" s="20"/>
      <c r="XL57" s="20">
        <v>480.05</v>
      </c>
      <c r="XM57" s="20">
        <v>461.80752000000001</v>
      </c>
      <c r="XN57" s="20">
        <v>461.80752000000001</v>
      </c>
      <c r="XO57" s="20"/>
      <c r="XP57" s="20">
        <v>479.9</v>
      </c>
      <c r="XQ57" s="20">
        <v>461.80752000000001</v>
      </c>
      <c r="XR57" s="20">
        <v>461.80752000000001</v>
      </c>
      <c r="XS57" s="20"/>
      <c r="XT57" s="20">
        <v>0</v>
      </c>
      <c r="XU57" s="20">
        <v>24</v>
      </c>
      <c r="XV57" s="20">
        <v>0</v>
      </c>
      <c r="XW57" s="20"/>
      <c r="XX57" s="20">
        <v>1039.5999999999999</v>
      </c>
      <c r="XY57" s="20">
        <v>924</v>
      </c>
      <c r="XZ57" s="20">
        <v>720</v>
      </c>
      <c r="YA57" s="20"/>
      <c r="YB57" s="20">
        <v>788.65</v>
      </c>
      <c r="YC57" s="20">
        <v>924</v>
      </c>
      <c r="YD57" s="20">
        <v>720</v>
      </c>
      <c r="YE57" s="20"/>
      <c r="YF57" s="20">
        <v>413.8</v>
      </c>
      <c r="YG57" s="20">
        <v>336</v>
      </c>
      <c r="YH57" s="20">
        <v>336</v>
      </c>
      <c r="YI57" s="20"/>
      <c r="YJ57" s="20">
        <v>267.2</v>
      </c>
      <c r="YK57" s="20">
        <v>432</v>
      </c>
      <c r="YL57" s="20">
        <v>432</v>
      </c>
      <c r="YM57" s="20"/>
      <c r="YN57" s="20">
        <v>181.75</v>
      </c>
      <c r="YO57" s="20">
        <v>182.16</v>
      </c>
      <c r="YP57" s="20">
        <v>182.16</v>
      </c>
      <c r="YQ57" s="20"/>
      <c r="YR57" s="20">
        <v>265.45</v>
      </c>
      <c r="YS57" s="20">
        <v>264</v>
      </c>
      <c r="YT57" s="20">
        <v>264</v>
      </c>
      <c r="YU57" s="20"/>
      <c r="YV57" s="20">
        <v>449.85</v>
      </c>
      <c r="YW57" s="20">
        <v>456</v>
      </c>
      <c r="YX57" s="20">
        <v>456</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x14ac:dyDescent="0.3">
      <c r="A5" s="1"/>
      <c r="B5" s="1"/>
      <c r="C5" s="1"/>
      <c r="D5" s="1"/>
      <c r="E5" s="1"/>
    </row>
    <row r="6" spans="1:7" x14ac:dyDescent="0.3">
      <c r="A6" s="1"/>
      <c r="B6" s="1" t="s">
        <v>2825</v>
      </c>
      <c r="C6" s="1"/>
      <c r="D6" s="1"/>
      <c r="E6" s="1"/>
    </row>
    <row r="7" spans="1:7" ht="33" customHeight="1" x14ac:dyDescent="0.3">
      <c r="A7" s="1"/>
      <c r="B7" s="3" t="s">
        <v>2826</v>
      </c>
      <c r="C7" s="3" t="s">
        <v>2827</v>
      </c>
      <c r="D7" s="3" t="s">
        <v>2828</v>
      </c>
      <c r="E7" s="3" t="s">
        <v>946</v>
      </c>
    </row>
    <row r="8" spans="1:7" x14ac:dyDescent="0.3">
      <c r="A8" s="1"/>
      <c r="B8" s="147" t="s">
        <v>2829</v>
      </c>
      <c r="C8" s="53">
        <v>43474790.874339998</v>
      </c>
      <c r="D8" s="53">
        <v>47671459.222567201</v>
      </c>
      <c r="E8" s="175">
        <v>-8.803314219172334E-2</v>
      </c>
    </row>
    <row r="9" spans="1:7" x14ac:dyDescent="0.3">
      <c r="A9" s="1"/>
      <c r="B9" s="147" t="s">
        <v>2830</v>
      </c>
      <c r="C9" s="53">
        <v>41195069.388959996</v>
      </c>
      <c r="D9" s="53">
        <v>50269140.156367801</v>
      </c>
      <c r="E9" s="175">
        <v>-0.18050976681084827</v>
      </c>
    </row>
    <row r="10" spans="1:7" x14ac:dyDescent="0.3">
      <c r="A10" s="1"/>
      <c r="B10" s="147" t="s">
        <v>2831</v>
      </c>
      <c r="C10" s="53">
        <v>35765400.765369996</v>
      </c>
      <c r="D10" s="53">
        <v>47035046.784067199</v>
      </c>
      <c r="E10" s="175">
        <v>-0.23960103772055175</v>
      </c>
    </row>
    <row r="11" spans="1:7" x14ac:dyDescent="0.3">
      <c r="A11" s="1"/>
      <c r="B11" s="147" t="s">
        <v>2832</v>
      </c>
      <c r="C11" s="53">
        <v>32388108.565900002</v>
      </c>
      <c r="D11" s="53">
        <v>40205903.689754397</v>
      </c>
      <c r="E11" s="175">
        <v>-0.19444395987663363</v>
      </c>
    </row>
    <row r="12" spans="1:7" x14ac:dyDescent="0.3">
      <c r="A12" s="1"/>
      <c r="B12" s="147" t="s">
        <v>2833</v>
      </c>
      <c r="C12" s="53">
        <v>36825641.077749997</v>
      </c>
      <c r="D12" s="53">
        <v>35857464.968494199</v>
      </c>
      <c r="E12" s="175">
        <v>2.7000684797614059E-2</v>
      </c>
    </row>
    <row r="13" spans="1:7" x14ac:dyDescent="0.3">
      <c r="A13" s="1"/>
      <c r="B13" s="147" t="s">
        <v>2834</v>
      </c>
      <c r="C13" s="53">
        <v>33580242.745619997</v>
      </c>
      <c r="D13" s="53">
        <v>26183304.0923778</v>
      </c>
      <c r="E13" s="175">
        <v>0.28250592924196744</v>
      </c>
    </row>
    <row r="14" spans="1:7" x14ac:dyDescent="0.3">
      <c r="A14" s="1"/>
      <c r="B14" s="147" t="s">
        <v>2835</v>
      </c>
      <c r="C14" s="53">
        <v>20262862.61321</v>
      </c>
      <c r="D14" s="53">
        <v>18351250.925055001</v>
      </c>
      <c r="E14" s="175">
        <v>0.10416792271883071</v>
      </c>
    </row>
    <row r="15" spans="1:7" x14ac:dyDescent="0.3">
      <c r="A15" s="1"/>
      <c r="B15" s="147" t="s">
        <v>2836</v>
      </c>
      <c r="C15" s="53">
        <v>29457574.290679999</v>
      </c>
      <c r="D15" s="53">
        <v>28218831.598549802</v>
      </c>
      <c r="E15" s="175">
        <v>4.3897731477793023E-2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2837</v>
      </c>
      <c r="C5" s="1"/>
      <c r="D5" s="1"/>
      <c r="E5" s="1"/>
      <c r="F5" s="1"/>
      <c r="G5" s="1"/>
      <c r="H5" s="1"/>
      <c r="I5" s="1"/>
      <c r="J5" s="1"/>
      <c r="K5" s="1"/>
      <c r="L5" s="1"/>
      <c r="M5" s="1"/>
      <c r="N5" s="1"/>
      <c r="O5" s="1"/>
      <c r="P5" s="1"/>
    </row>
    <row r="6" spans="1:16" ht="27.6" x14ac:dyDescent="0.3">
      <c r="A6" s="1"/>
      <c r="B6" s="3" t="s">
        <v>173</v>
      </c>
      <c r="C6" s="3" t="s">
        <v>1168</v>
      </c>
      <c r="D6" s="3" t="s">
        <v>1169</v>
      </c>
      <c r="E6" s="3" t="s">
        <v>1170</v>
      </c>
      <c r="F6" s="3" t="s">
        <v>176</v>
      </c>
      <c r="G6" s="3" t="s">
        <v>177</v>
      </c>
      <c r="H6" s="3" t="s">
        <v>1171</v>
      </c>
      <c r="I6" s="3" t="s">
        <v>1172</v>
      </c>
      <c r="J6" s="3" t="s">
        <v>1173</v>
      </c>
      <c r="K6" s="3" t="s">
        <v>1174</v>
      </c>
      <c r="L6" s="3" t="s">
        <v>1175</v>
      </c>
      <c r="M6" s="3" t="s">
        <v>1176</v>
      </c>
      <c r="N6" s="3" t="s">
        <v>1177</v>
      </c>
      <c r="O6" s="3" t="s">
        <v>1178</v>
      </c>
      <c r="P6" s="3" t="s">
        <v>1179</v>
      </c>
    </row>
    <row r="7" spans="1:16" x14ac:dyDescent="0.3">
      <c r="A7" s="1"/>
      <c r="B7" s="6" t="s">
        <v>566</v>
      </c>
      <c r="C7" s="6" t="s">
        <v>967</v>
      </c>
      <c r="D7" s="86" t="s">
        <v>65</v>
      </c>
      <c r="E7" s="6" t="s">
        <v>1180</v>
      </c>
      <c r="F7" s="86" t="s">
        <v>1181</v>
      </c>
      <c r="G7" s="86" t="s">
        <v>35</v>
      </c>
      <c r="H7" s="86" t="s">
        <v>900</v>
      </c>
      <c r="I7" s="86" t="s">
        <v>900</v>
      </c>
      <c r="J7" s="176" t="s">
        <v>1182</v>
      </c>
      <c r="K7" s="86" t="s">
        <v>900</v>
      </c>
      <c r="L7" s="86" t="s">
        <v>900</v>
      </c>
      <c r="M7" s="86" t="s">
        <v>900</v>
      </c>
      <c r="N7" s="86" t="s">
        <v>900</v>
      </c>
      <c r="O7" s="6" t="s">
        <v>1183</v>
      </c>
      <c r="P7" s="6"/>
    </row>
    <row r="8" spans="1:16" x14ac:dyDescent="0.3">
      <c r="A8" s="1"/>
      <c r="B8" s="6" t="s">
        <v>567</v>
      </c>
      <c r="C8" s="6" t="s">
        <v>1055</v>
      </c>
      <c r="D8" s="86" t="s">
        <v>65</v>
      </c>
      <c r="E8" s="6" t="s">
        <v>1184</v>
      </c>
      <c r="F8" s="86" t="s">
        <v>1181</v>
      </c>
      <c r="G8" s="86" t="s">
        <v>35</v>
      </c>
      <c r="H8" s="86" t="s">
        <v>900</v>
      </c>
      <c r="I8" s="86" t="s">
        <v>900</v>
      </c>
      <c r="J8" s="176" t="s">
        <v>1182</v>
      </c>
      <c r="K8" s="86" t="s">
        <v>900</v>
      </c>
      <c r="L8" s="86" t="s">
        <v>900</v>
      </c>
      <c r="M8" s="86" t="s">
        <v>900</v>
      </c>
      <c r="N8" s="86" t="s">
        <v>900</v>
      </c>
      <c r="O8" s="6" t="s">
        <v>1183</v>
      </c>
      <c r="P8" s="6"/>
    </row>
    <row r="9" spans="1:16" x14ac:dyDescent="0.3">
      <c r="A9" s="1"/>
      <c r="B9" s="6" t="s">
        <v>568</v>
      </c>
      <c r="C9" s="6" t="s">
        <v>1057</v>
      </c>
      <c r="D9" s="86" t="s">
        <v>65</v>
      </c>
      <c r="E9" s="6" t="s">
        <v>1185</v>
      </c>
      <c r="F9" s="86" t="s">
        <v>1181</v>
      </c>
      <c r="G9" s="86" t="s">
        <v>35</v>
      </c>
      <c r="H9" s="86" t="s">
        <v>900</v>
      </c>
      <c r="I9" s="86" t="s">
        <v>900</v>
      </c>
      <c r="J9" s="176" t="s">
        <v>1182</v>
      </c>
      <c r="K9" s="86" t="s">
        <v>900</v>
      </c>
      <c r="L9" s="86" t="s">
        <v>900</v>
      </c>
      <c r="M9" s="86" t="s">
        <v>900</v>
      </c>
      <c r="N9" s="86" t="s">
        <v>900</v>
      </c>
      <c r="O9" s="6" t="s">
        <v>1183</v>
      </c>
      <c r="P9" s="6"/>
    </row>
    <row r="10" spans="1:16" ht="26.4" x14ac:dyDescent="0.3">
      <c r="A10" s="1"/>
      <c r="B10" s="6" t="s">
        <v>569</v>
      </c>
      <c r="C10" s="6" t="s">
        <v>970</v>
      </c>
      <c r="D10" s="86" t="s">
        <v>65</v>
      </c>
      <c r="E10" s="6" t="s">
        <v>1186</v>
      </c>
      <c r="F10" s="86" t="s">
        <v>1181</v>
      </c>
      <c r="G10" s="86" t="s">
        <v>35</v>
      </c>
      <c r="H10" s="86" t="s">
        <v>900</v>
      </c>
      <c r="I10" s="86" t="s">
        <v>900</v>
      </c>
      <c r="J10" s="176" t="s">
        <v>1182</v>
      </c>
      <c r="K10" s="86" t="s">
        <v>900</v>
      </c>
      <c r="L10" s="86" t="s">
        <v>900</v>
      </c>
      <c r="M10" s="86" t="s">
        <v>900</v>
      </c>
      <c r="N10" s="86" t="s">
        <v>900</v>
      </c>
      <c r="O10" s="6" t="s">
        <v>1183</v>
      </c>
      <c r="P10" s="6"/>
    </row>
    <row r="11" spans="1:16" x14ac:dyDescent="0.3">
      <c r="A11" s="1"/>
      <c r="B11" s="6" t="s">
        <v>570</v>
      </c>
      <c r="C11" s="6" t="s">
        <v>974</v>
      </c>
      <c r="D11" s="86" t="s">
        <v>442</v>
      </c>
      <c r="E11" s="6" t="s">
        <v>1187</v>
      </c>
      <c r="F11" s="86" t="s">
        <v>1181</v>
      </c>
      <c r="G11" s="86" t="s">
        <v>35</v>
      </c>
      <c r="H11" s="86" t="s">
        <v>900</v>
      </c>
      <c r="I11" s="86" t="s">
        <v>900</v>
      </c>
      <c r="J11" s="176" t="s">
        <v>1182</v>
      </c>
      <c r="K11" s="86" t="s">
        <v>900</v>
      </c>
      <c r="L11" s="86" t="s">
        <v>900</v>
      </c>
      <c r="M11" s="86" t="s">
        <v>900</v>
      </c>
      <c r="N11" s="86" t="s">
        <v>900</v>
      </c>
      <c r="O11" s="6" t="s">
        <v>1183</v>
      </c>
      <c r="P11" s="6"/>
    </row>
    <row r="12" spans="1:16" x14ac:dyDescent="0.3">
      <c r="A12" s="1"/>
      <c r="B12" s="6" t="s">
        <v>67</v>
      </c>
      <c r="C12" s="6" t="s">
        <v>1066</v>
      </c>
      <c r="D12" s="86" t="s">
        <v>65</v>
      </c>
      <c r="E12" s="6" t="s">
        <v>1188</v>
      </c>
      <c r="F12" s="86" t="s">
        <v>1189</v>
      </c>
      <c r="G12" s="86" t="s">
        <v>1190</v>
      </c>
      <c r="H12" s="86" t="s">
        <v>1191</v>
      </c>
      <c r="I12" s="86" t="s">
        <v>900</v>
      </c>
      <c r="J12" s="177" t="s">
        <v>1192</v>
      </c>
      <c r="K12" s="86" t="s">
        <v>900</v>
      </c>
      <c r="L12" s="86" t="s">
        <v>900</v>
      </c>
      <c r="M12" s="86" t="s">
        <v>900</v>
      </c>
      <c r="N12" s="86" t="s">
        <v>900</v>
      </c>
      <c r="O12" s="6" t="s">
        <v>1183</v>
      </c>
      <c r="P12" s="6"/>
    </row>
    <row r="13" spans="1:16" x14ac:dyDescent="0.3">
      <c r="A13" s="1"/>
      <c r="B13" s="6" t="s">
        <v>67</v>
      </c>
      <c r="C13" s="6" t="s">
        <v>1066</v>
      </c>
      <c r="D13" s="86" t="s">
        <v>65</v>
      </c>
      <c r="E13" s="6" t="s">
        <v>1188</v>
      </c>
      <c r="F13" s="86" t="s">
        <v>1190</v>
      </c>
      <c r="G13" s="86" t="s">
        <v>1193</v>
      </c>
      <c r="H13" s="86" t="s">
        <v>900</v>
      </c>
      <c r="I13" s="86" t="s">
        <v>900</v>
      </c>
      <c r="J13" s="178" t="s">
        <v>1194</v>
      </c>
      <c r="K13" s="86" t="s">
        <v>900</v>
      </c>
      <c r="L13" s="86" t="s">
        <v>900</v>
      </c>
      <c r="M13" s="86" t="s">
        <v>900</v>
      </c>
      <c r="N13" s="86" t="s">
        <v>900</v>
      </c>
      <c r="O13" s="6" t="s">
        <v>1183</v>
      </c>
      <c r="P13" s="6"/>
    </row>
    <row r="14" spans="1:16" x14ac:dyDescent="0.3">
      <c r="A14" s="1"/>
      <c r="B14" s="6" t="s">
        <v>67</v>
      </c>
      <c r="C14" s="6" t="s">
        <v>1066</v>
      </c>
      <c r="D14" s="86" t="s">
        <v>65</v>
      </c>
      <c r="E14" s="6" t="s">
        <v>1188</v>
      </c>
      <c r="F14" s="86" t="s">
        <v>1193</v>
      </c>
      <c r="G14" s="86" t="s">
        <v>1195</v>
      </c>
      <c r="H14" s="86" t="s">
        <v>900</v>
      </c>
      <c r="I14" s="86" t="s">
        <v>1196</v>
      </c>
      <c r="J14" s="177" t="s">
        <v>1192</v>
      </c>
      <c r="K14" s="86" t="s">
        <v>900</v>
      </c>
      <c r="L14" s="86" t="s">
        <v>900</v>
      </c>
      <c r="M14" s="86" t="s">
        <v>900</v>
      </c>
      <c r="N14" s="86" t="s">
        <v>900</v>
      </c>
      <c r="O14" s="6" t="s">
        <v>1183</v>
      </c>
      <c r="P14" s="6"/>
    </row>
    <row r="15" spans="1:16" x14ac:dyDescent="0.3">
      <c r="A15" s="1"/>
      <c r="B15" s="6" t="s">
        <v>30</v>
      </c>
      <c r="C15" s="6" t="s">
        <v>1070</v>
      </c>
      <c r="D15" s="86" t="s">
        <v>1071</v>
      </c>
      <c r="E15" s="6" t="s">
        <v>1197</v>
      </c>
      <c r="F15" s="86" t="s">
        <v>1181</v>
      </c>
      <c r="G15" s="86" t="s">
        <v>35</v>
      </c>
      <c r="H15" s="86" t="s">
        <v>900</v>
      </c>
      <c r="I15" s="86" t="s">
        <v>900</v>
      </c>
      <c r="J15" s="177" t="s">
        <v>1192</v>
      </c>
      <c r="K15" s="86" t="s">
        <v>900</v>
      </c>
      <c r="L15" s="86" t="s">
        <v>900</v>
      </c>
      <c r="M15" s="86" t="s">
        <v>900</v>
      </c>
      <c r="N15" s="86" t="s">
        <v>900</v>
      </c>
      <c r="O15" s="6" t="s">
        <v>1183</v>
      </c>
      <c r="P15" s="6"/>
    </row>
    <row r="16" spans="1:16" x14ac:dyDescent="0.3">
      <c r="A16" s="1"/>
      <c r="B16" s="6" t="s">
        <v>30</v>
      </c>
      <c r="C16" s="6" t="s">
        <v>1070</v>
      </c>
      <c r="D16" s="86" t="s">
        <v>1072</v>
      </c>
      <c r="E16" s="6" t="s">
        <v>1198</v>
      </c>
      <c r="F16" s="86" t="s">
        <v>1181</v>
      </c>
      <c r="G16" s="86" t="s">
        <v>35</v>
      </c>
      <c r="H16" s="86" t="s">
        <v>900</v>
      </c>
      <c r="I16" s="86" t="s">
        <v>900</v>
      </c>
      <c r="J16" s="177" t="s">
        <v>1192</v>
      </c>
      <c r="K16" s="86" t="s">
        <v>900</v>
      </c>
      <c r="L16" s="86" t="s">
        <v>900</v>
      </c>
      <c r="M16" s="86" t="s">
        <v>900</v>
      </c>
      <c r="N16" s="86" t="s">
        <v>900</v>
      </c>
      <c r="O16" s="6" t="s">
        <v>1183</v>
      </c>
      <c r="P16" s="6"/>
    </row>
    <row r="17" spans="1:16" x14ac:dyDescent="0.3">
      <c r="A17" s="1"/>
      <c r="B17" s="6" t="s">
        <v>77</v>
      </c>
      <c r="C17" s="6" t="s">
        <v>1073</v>
      </c>
      <c r="D17" s="86" t="s">
        <v>65</v>
      </c>
      <c r="E17" s="6" t="s">
        <v>1199</v>
      </c>
      <c r="F17" s="86" t="s">
        <v>1181</v>
      </c>
      <c r="G17" s="86" t="s">
        <v>35</v>
      </c>
      <c r="H17" s="86" t="s">
        <v>900</v>
      </c>
      <c r="I17" s="86" t="s">
        <v>900</v>
      </c>
      <c r="J17" s="177" t="s">
        <v>1192</v>
      </c>
      <c r="K17" s="86" t="s">
        <v>900</v>
      </c>
      <c r="L17" s="86" t="s">
        <v>900</v>
      </c>
      <c r="M17" s="86" t="s">
        <v>900</v>
      </c>
      <c r="N17" s="86" t="s">
        <v>900</v>
      </c>
      <c r="O17" s="6" t="s">
        <v>1183</v>
      </c>
      <c r="P17" s="6"/>
    </row>
    <row r="18" spans="1:16" x14ac:dyDescent="0.3">
      <c r="A18" s="1"/>
      <c r="B18" s="6" t="s">
        <v>84</v>
      </c>
      <c r="C18" s="6" t="s">
        <v>1088</v>
      </c>
      <c r="D18" s="86" t="s">
        <v>264</v>
      </c>
      <c r="E18" s="6" t="s">
        <v>1200</v>
      </c>
      <c r="F18" s="86" t="s">
        <v>1181</v>
      </c>
      <c r="G18" s="86" t="s">
        <v>1201</v>
      </c>
      <c r="H18" s="86" t="s">
        <v>900</v>
      </c>
      <c r="I18" s="86" t="s">
        <v>900</v>
      </c>
      <c r="J18" s="177" t="s">
        <v>1192</v>
      </c>
      <c r="K18" s="86" t="s">
        <v>900</v>
      </c>
      <c r="L18" s="86" t="s">
        <v>900</v>
      </c>
      <c r="M18" s="86" t="s">
        <v>900</v>
      </c>
      <c r="N18" s="86" t="s">
        <v>900</v>
      </c>
      <c r="O18" s="6" t="s">
        <v>1183</v>
      </c>
      <c r="P18" s="6"/>
    </row>
    <row r="19" spans="1:16" x14ac:dyDescent="0.3">
      <c r="A19" s="1"/>
      <c r="B19" s="6" t="s">
        <v>84</v>
      </c>
      <c r="C19" s="6" t="s">
        <v>1088</v>
      </c>
      <c r="D19" s="86" t="s">
        <v>1089</v>
      </c>
      <c r="E19" s="6" t="s">
        <v>1202</v>
      </c>
      <c r="F19" s="86" t="s">
        <v>1181</v>
      </c>
      <c r="G19" s="86" t="s">
        <v>1203</v>
      </c>
      <c r="H19" s="86" t="s">
        <v>900</v>
      </c>
      <c r="I19" s="86" t="s">
        <v>900</v>
      </c>
      <c r="J19" s="177" t="s">
        <v>1192</v>
      </c>
      <c r="K19" s="86" t="s">
        <v>900</v>
      </c>
      <c r="L19" s="86" t="s">
        <v>900</v>
      </c>
      <c r="M19" s="86" t="s">
        <v>900</v>
      </c>
      <c r="N19" s="86" t="s">
        <v>900</v>
      </c>
      <c r="O19" s="6" t="s">
        <v>1183</v>
      </c>
      <c r="P19" s="6"/>
    </row>
    <row r="20" spans="1:16" x14ac:dyDescent="0.3">
      <c r="A20" s="1"/>
      <c r="B20" s="6" t="s">
        <v>84</v>
      </c>
      <c r="C20" s="6" t="s">
        <v>1088</v>
      </c>
      <c r="D20" s="86" t="s">
        <v>1090</v>
      </c>
      <c r="E20" s="6" t="s">
        <v>1204</v>
      </c>
      <c r="F20" s="86" t="s">
        <v>1205</v>
      </c>
      <c r="G20" s="86" t="s">
        <v>1206</v>
      </c>
      <c r="H20" s="86" t="s">
        <v>1207</v>
      </c>
      <c r="I20" s="86" t="s">
        <v>900</v>
      </c>
      <c r="J20" s="178" t="s">
        <v>1194</v>
      </c>
      <c r="K20" s="86" t="s">
        <v>900</v>
      </c>
      <c r="L20" s="86" t="s">
        <v>900</v>
      </c>
      <c r="M20" s="86" t="s">
        <v>900</v>
      </c>
      <c r="N20" s="86" t="s">
        <v>900</v>
      </c>
      <c r="O20" s="6" t="s">
        <v>1183</v>
      </c>
      <c r="P20" s="6"/>
    </row>
    <row r="21" spans="1:16" x14ac:dyDescent="0.3">
      <c r="A21" s="1"/>
      <c r="B21" s="6" t="s">
        <v>84</v>
      </c>
      <c r="C21" s="6" t="s">
        <v>1088</v>
      </c>
      <c r="D21" s="86" t="s">
        <v>1089</v>
      </c>
      <c r="E21" s="6" t="s">
        <v>1202</v>
      </c>
      <c r="F21" s="86" t="s">
        <v>1203</v>
      </c>
      <c r="G21" s="86" t="s">
        <v>1208</v>
      </c>
      <c r="H21" s="86" t="s">
        <v>900</v>
      </c>
      <c r="I21" s="86" t="s">
        <v>900</v>
      </c>
      <c r="J21" s="178" t="s">
        <v>1194</v>
      </c>
      <c r="K21" s="86" t="s">
        <v>900</v>
      </c>
      <c r="L21" s="86" t="s">
        <v>900</v>
      </c>
      <c r="M21" s="86" t="s">
        <v>900</v>
      </c>
      <c r="N21" s="86" t="s">
        <v>900</v>
      </c>
      <c r="O21" s="6" t="s">
        <v>1183</v>
      </c>
      <c r="P21" s="6"/>
    </row>
    <row r="22" spans="1:16" x14ac:dyDescent="0.3">
      <c r="A22" s="1"/>
      <c r="B22" s="6" t="s">
        <v>84</v>
      </c>
      <c r="C22" s="6" t="s">
        <v>1088</v>
      </c>
      <c r="D22" s="86" t="s">
        <v>1089</v>
      </c>
      <c r="E22" s="6" t="s">
        <v>1202</v>
      </c>
      <c r="F22" s="86" t="s">
        <v>1208</v>
      </c>
      <c r="G22" s="86" t="s">
        <v>1209</v>
      </c>
      <c r="H22" s="86" t="s">
        <v>900</v>
      </c>
      <c r="I22" s="86" t="s">
        <v>900</v>
      </c>
      <c r="J22" s="177" t="s">
        <v>1192</v>
      </c>
      <c r="K22" s="86" t="s">
        <v>900</v>
      </c>
      <c r="L22" s="86" t="s">
        <v>900</v>
      </c>
      <c r="M22" s="86" t="s">
        <v>900</v>
      </c>
      <c r="N22" s="86" t="s">
        <v>900</v>
      </c>
      <c r="O22" s="6" t="s">
        <v>1183</v>
      </c>
      <c r="P22" s="6"/>
    </row>
    <row r="23" spans="1:16" x14ac:dyDescent="0.3">
      <c r="A23" s="1"/>
      <c r="B23" s="6" t="s">
        <v>84</v>
      </c>
      <c r="C23" s="6" t="s">
        <v>1088</v>
      </c>
      <c r="D23" s="86" t="s">
        <v>1090</v>
      </c>
      <c r="E23" s="6" t="s">
        <v>1204</v>
      </c>
      <c r="F23" s="86" t="s">
        <v>1206</v>
      </c>
      <c r="G23" s="86" t="s">
        <v>1210</v>
      </c>
      <c r="H23" s="86" t="s">
        <v>900</v>
      </c>
      <c r="I23" s="86" t="s">
        <v>900</v>
      </c>
      <c r="J23" s="177" t="s">
        <v>1192</v>
      </c>
      <c r="K23" s="86" t="s">
        <v>900</v>
      </c>
      <c r="L23" s="86" t="s">
        <v>900</v>
      </c>
      <c r="M23" s="86" t="s">
        <v>900</v>
      </c>
      <c r="N23" s="86" t="s">
        <v>900</v>
      </c>
      <c r="O23" s="6" t="s">
        <v>1183</v>
      </c>
      <c r="P23" s="6"/>
    </row>
    <row r="24" spans="1:16" x14ac:dyDescent="0.3">
      <c r="A24" s="1"/>
      <c r="B24" s="6" t="s">
        <v>84</v>
      </c>
      <c r="C24" s="6" t="s">
        <v>1088</v>
      </c>
      <c r="D24" s="86" t="s">
        <v>1090</v>
      </c>
      <c r="E24" s="6" t="s">
        <v>1204</v>
      </c>
      <c r="F24" s="86" t="s">
        <v>1210</v>
      </c>
      <c r="G24" s="86" t="s">
        <v>1211</v>
      </c>
      <c r="H24" s="86" t="s">
        <v>900</v>
      </c>
      <c r="I24" s="86" t="s">
        <v>1212</v>
      </c>
      <c r="J24" s="178" t="s">
        <v>1194</v>
      </c>
      <c r="K24" s="86" t="s">
        <v>900</v>
      </c>
      <c r="L24" s="86" t="s">
        <v>900</v>
      </c>
      <c r="M24" s="86" t="s">
        <v>900</v>
      </c>
      <c r="N24" s="86" t="s">
        <v>900</v>
      </c>
      <c r="O24" s="6" t="s">
        <v>1183</v>
      </c>
      <c r="P24" s="6"/>
    </row>
    <row r="25" spans="1:16" x14ac:dyDescent="0.3">
      <c r="A25" s="1"/>
      <c r="B25" s="6" t="s">
        <v>84</v>
      </c>
      <c r="C25" s="6" t="s">
        <v>1088</v>
      </c>
      <c r="D25" s="86" t="s">
        <v>1089</v>
      </c>
      <c r="E25" s="6" t="s">
        <v>1202</v>
      </c>
      <c r="F25" s="86" t="s">
        <v>1209</v>
      </c>
      <c r="G25" s="86" t="s">
        <v>1213</v>
      </c>
      <c r="H25" s="86" t="s">
        <v>900</v>
      </c>
      <c r="I25" s="86" t="s">
        <v>900</v>
      </c>
      <c r="J25" s="178" t="s">
        <v>1194</v>
      </c>
      <c r="K25" s="86" t="s">
        <v>900</v>
      </c>
      <c r="L25" s="86" t="s">
        <v>900</v>
      </c>
      <c r="M25" s="86" t="s">
        <v>900</v>
      </c>
      <c r="N25" s="86" t="s">
        <v>900</v>
      </c>
      <c r="O25" s="6" t="s">
        <v>1183</v>
      </c>
      <c r="P25" s="6"/>
    </row>
    <row r="26" spans="1:16" x14ac:dyDescent="0.3">
      <c r="A26" s="1"/>
      <c r="B26" s="6" t="s">
        <v>84</v>
      </c>
      <c r="C26" s="6" t="s">
        <v>1088</v>
      </c>
      <c r="D26" s="86" t="s">
        <v>264</v>
      </c>
      <c r="E26" s="6" t="s">
        <v>1200</v>
      </c>
      <c r="F26" s="86" t="s">
        <v>1201</v>
      </c>
      <c r="G26" s="86" t="s">
        <v>1213</v>
      </c>
      <c r="H26" s="86" t="s">
        <v>900</v>
      </c>
      <c r="I26" s="86" t="s">
        <v>900</v>
      </c>
      <c r="J26" s="178" t="s">
        <v>1194</v>
      </c>
      <c r="K26" s="86" t="s">
        <v>900</v>
      </c>
      <c r="L26" s="86" t="s">
        <v>900</v>
      </c>
      <c r="M26" s="86" t="s">
        <v>900</v>
      </c>
      <c r="N26" s="86" t="s">
        <v>900</v>
      </c>
      <c r="O26" s="6" t="s">
        <v>1183</v>
      </c>
      <c r="P26" s="6"/>
    </row>
    <row r="27" spans="1:16" x14ac:dyDescent="0.3">
      <c r="A27" s="1"/>
      <c r="B27" s="6" t="s">
        <v>84</v>
      </c>
      <c r="C27" s="6" t="s">
        <v>1088</v>
      </c>
      <c r="D27" s="86" t="s">
        <v>264</v>
      </c>
      <c r="E27" s="6" t="s">
        <v>1200</v>
      </c>
      <c r="F27" s="86" t="s">
        <v>1213</v>
      </c>
      <c r="G27" s="86" t="s">
        <v>35</v>
      </c>
      <c r="H27" s="86" t="s">
        <v>900</v>
      </c>
      <c r="I27" s="86" t="s">
        <v>900</v>
      </c>
      <c r="J27" s="177" t="s">
        <v>1192</v>
      </c>
      <c r="K27" s="86" t="s">
        <v>900</v>
      </c>
      <c r="L27" s="86" t="s">
        <v>900</v>
      </c>
      <c r="M27" s="86" t="s">
        <v>900</v>
      </c>
      <c r="N27" s="86" t="s">
        <v>900</v>
      </c>
      <c r="O27" s="6" t="s">
        <v>1183</v>
      </c>
      <c r="P27" s="6"/>
    </row>
    <row r="28" spans="1:16" x14ac:dyDescent="0.3">
      <c r="A28" s="1"/>
      <c r="B28" s="6" t="s">
        <v>84</v>
      </c>
      <c r="C28" s="6" t="s">
        <v>1088</v>
      </c>
      <c r="D28" s="86" t="s">
        <v>1089</v>
      </c>
      <c r="E28" s="6" t="s">
        <v>1202</v>
      </c>
      <c r="F28" s="86" t="s">
        <v>1213</v>
      </c>
      <c r="G28" s="86" t="s">
        <v>35</v>
      </c>
      <c r="H28" s="86" t="s">
        <v>900</v>
      </c>
      <c r="I28" s="86" t="s">
        <v>900</v>
      </c>
      <c r="J28" s="177" t="s">
        <v>1192</v>
      </c>
      <c r="K28" s="86" t="s">
        <v>900</v>
      </c>
      <c r="L28" s="86" t="s">
        <v>900</v>
      </c>
      <c r="M28" s="86" t="s">
        <v>900</v>
      </c>
      <c r="N28" s="86" t="s">
        <v>900</v>
      </c>
      <c r="O28" s="6" t="s">
        <v>1183</v>
      </c>
      <c r="P28" s="6"/>
    </row>
    <row r="29" spans="1:16" x14ac:dyDescent="0.3">
      <c r="A29" s="1"/>
      <c r="B29" s="6" t="s">
        <v>84</v>
      </c>
      <c r="C29" s="6" t="s">
        <v>1088</v>
      </c>
      <c r="D29" s="86" t="s">
        <v>1090</v>
      </c>
      <c r="E29" s="6" t="s">
        <v>1204</v>
      </c>
      <c r="F29" s="86" t="s">
        <v>1214</v>
      </c>
      <c r="G29" s="86" t="s">
        <v>1215</v>
      </c>
      <c r="H29" s="86" t="s">
        <v>1216</v>
      </c>
      <c r="I29" s="86" t="s">
        <v>900</v>
      </c>
      <c r="J29" s="177" t="s">
        <v>1192</v>
      </c>
      <c r="K29" s="86" t="s">
        <v>900</v>
      </c>
      <c r="L29" s="86" t="s">
        <v>900</v>
      </c>
      <c r="M29" s="86" t="s">
        <v>900</v>
      </c>
      <c r="N29" s="86" t="s">
        <v>900</v>
      </c>
      <c r="O29" s="6" t="s">
        <v>1183</v>
      </c>
      <c r="P29" s="6"/>
    </row>
    <row r="30" spans="1:16" x14ac:dyDescent="0.3">
      <c r="A30" s="1"/>
      <c r="B30" s="6" t="s">
        <v>84</v>
      </c>
      <c r="C30" s="6" t="s">
        <v>1088</v>
      </c>
      <c r="D30" s="86" t="s">
        <v>1090</v>
      </c>
      <c r="E30" s="6" t="s">
        <v>1204</v>
      </c>
      <c r="F30" s="86" t="s">
        <v>1215</v>
      </c>
      <c r="G30" s="86" t="s">
        <v>1217</v>
      </c>
      <c r="H30" s="86" t="s">
        <v>900</v>
      </c>
      <c r="I30" s="86" t="s">
        <v>900</v>
      </c>
      <c r="J30" s="178" t="s">
        <v>1194</v>
      </c>
      <c r="K30" s="86" t="s">
        <v>900</v>
      </c>
      <c r="L30" s="86" t="s">
        <v>900</v>
      </c>
      <c r="M30" s="86" t="s">
        <v>900</v>
      </c>
      <c r="N30" s="86" t="s">
        <v>900</v>
      </c>
      <c r="O30" s="6" t="s">
        <v>1183</v>
      </c>
      <c r="P30" s="6"/>
    </row>
    <row r="31" spans="1:16" x14ac:dyDescent="0.3">
      <c r="A31" s="1"/>
      <c r="B31" s="6" t="s">
        <v>84</v>
      </c>
      <c r="C31" s="6" t="s">
        <v>1088</v>
      </c>
      <c r="D31" s="86" t="s">
        <v>1090</v>
      </c>
      <c r="E31" s="6" t="s">
        <v>1204</v>
      </c>
      <c r="F31" s="86" t="s">
        <v>1217</v>
      </c>
      <c r="G31" s="86" t="s">
        <v>35</v>
      </c>
      <c r="H31" s="86" t="s">
        <v>900</v>
      </c>
      <c r="I31" s="86" t="s">
        <v>900</v>
      </c>
      <c r="J31" s="177" t="s">
        <v>1192</v>
      </c>
      <c r="K31" s="86" t="s">
        <v>900</v>
      </c>
      <c r="L31" s="86" t="s">
        <v>900</v>
      </c>
      <c r="M31" s="86" t="s">
        <v>900</v>
      </c>
      <c r="N31" s="86" t="s">
        <v>900</v>
      </c>
      <c r="O31" s="6" t="s">
        <v>1183</v>
      </c>
      <c r="P31" s="6"/>
    </row>
    <row r="32" spans="1:16" ht="198" x14ac:dyDescent="0.3">
      <c r="A32" s="1"/>
      <c r="B32" s="6" t="s">
        <v>93</v>
      </c>
      <c r="C32" s="6" t="s">
        <v>94</v>
      </c>
      <c r="D32" s="86" t="s">
        <v>65</v>
      </c>
      <c r="E32" s="6" t="s">
        <v>1218</v>
      </c>
      <c r="F32" s="86" t="s">
        <v>1181</v>
      </c>
      <c r="G32" s="86" t="s">
        <v>35</v>
      </c>
      <c r="H32" s="86" t="s">
        <v>900</v>
      </c>
      <c r="I32" s="86" t="s">
        <v>900</v>
      </c>
      <c r="J32" s="177" t="s">
        <v>1192</v>
      </c>
      <c r="K32" s="86" t="s">
        <v>900</v>
      </c>
      <c r="L32" s="86" t="s">
        <v>900</v>
      </c>
      <c r="M32" s="86" t="s">
        <v>900</v>
      </c>
      <c r="N32" s="86" t="s">
        <v>900</v>
      </c>
      <c r="O32" s="6" t="s">
        <v>1183</v>
      </c>
      <c r="P32" s="6" t="s">
        <v>1219</v>
      </c>
    </row>
    <row r="33" spans="1:16" ht="26.4" x14ac:dyDescent="0.3">
      <c r="A33" s="1"/>
      <c r="B33" s="6" t="s">
        <v>565</v>
      </c>
      <c r="C33" s="6" t="s">
        <v>1096</v>
      </c>
      <c r="D33" s="86" t="s">
        <v>1097</v>
      </c>
      <c r="E33" s="6" t="s">
        <v>1220</v>
      </c>
      <c r="F33" s="86" t="s">
        <v>1181</v>
      </c>
      <c r="G33" s="86" t="s">
        <v>35</v>
      </c>
      <c r="H33" s="86" t="s">
        <v>900</v>
      </c>
      <c r="I33" s="86" t="s">
        <v>900</v>
      </c>
      <c r="J33" s="176" t="s">
        <v>1182</v>
      </c>
      <c r="K33" s="86" t="s">
        <v>900</v>
      </c>
      <c r="L33" s="86" t="s">
        <v>900</v>
      </c>
      <c r="M33" s="86" t="s">
        <v>900</v>
      </c>
      <c r="N33" s="86" t="s">
        <v>900</v>
      </c>
      <c r="O33" s="6" t="s">
        <v>1183</v>
      </c>
      <c r="P33" s="6"/>
    </row>
    <row r="34" spans="1:16" ht="26.4" x14ac:dyDescent="0.3">
      <c r="A34" s="1"/>
      <c r="B34" s="6" t="s">
        <v>565</v>
      </c>
      <c r="C34" s="6" t="s">
        <v>1096</v>
      </c>
      <c r="D34" s="86" t="s">
        <v>1098</v>
      </c>
      <c r="E34" s="6" t="s">
        <v>1221</v>
      </c>
      <c r="F34" s="86" t="s">
        <v>1181</v>
      </c>
      <c r="G34" s="86" t="s">
        <v>35</v>
      </c>
      <c r="H34" s="86" t="s">
        <v>900</v>
      </c>
      <c r="I34" s="86" t="s">
        <v>900</v>
      </c>
      <c r="J34" s="176" t="s">
        <v>1182</v>
      </c>
      <c r="K34" s="86" t="s">
        <v>900</v>
      </c>
      <c r="L34" s="86" t="s">
        <v>900</v>
      </c>
      <c r="M34" s="86" t="s">
        <v>900</v>
      </c>
      <c r="N34" s="86" t="s">
        <v>900</v>
      </c>
      <c r="O34" s="6" t="s">
        <v>1183</v>
      </c>
      <c r="P34" s="6"/>
    </row>
    <row r="35" spans="1:16" x14ac:dyDescent="0.3">
      <c r="A35" s="1"/>
      <c r="B35" s="6" t="s">
        <v>318</v>
      </c>
      <c r="C35" s="6" t="s">
        <v>1108</v>
      </c>
      <c r="D35" s="86" t="s">
        <v>65</v>
      </c>
      <c r="E35" s="6" t="s">
        <v>1222</v>
      </c>
      <c r="F35" s="86" t="s">
        <v>1181</v>
      </c>
      <c r="G35" s="86" t="s">
        <v>1223</v>
      </c>
      <c r="H35" s="86" t="s">
        <v>900</v>
      </c>
      <c r="I35" s="86" t="s">
        <v>900</v>
      </c>
      <c r="J35" s="177" t="s">
        <v>1192</v>
      </c>
      <c r="K35" s="86" t="s">
        <v>900</v>
      </c>
      <c r="L35" s="86" t="s">
        <v>900</v>
      </c>
      <c r="M35" s="86" t="s">
        <v>900</v>
      </c>
      <c r="N35" s="86" t="s">
        <v>900</v>
      </c>
      <c r="O35" s="6" t="s">
        <v>1183</v>
      </c>
      <c r="P35" s="6" t="s">
        <v>1224</v>
      </c>
    </row>
    <row r="36" spans="1:16" x14ac:dyDescent="0.3">
      <c r="A36" s="1"/>
      <c r="B36" s="6" t="s">
        <v>318</v>
      </c>
      <c r="C36" s="6" t="s">
        <v>1108</v>
      </c>
      <c r="D36" s="86" t="s">
        <v>65</v>
      </c>
      <c r="E36" s="6" t="s">
        <v>1222</v>
      </c>
      <c r="F36" s="86" t="s">
        <v>1225</v>
      </c>
      <c r="G36" s="86" t="s">
        <v>1226</v>
      </c>
      <c r="H36" s="86" t="s">
        <v>1227</v>
      </c>
      <c r="I36" s="86" t="s">
        <v>1228</v>
      </c>
      <c r="J36" s="177" t="s">
        <v>1192</v>
      </c>
      <c r="K36" s="86" t="s">
        <v>900</v>
      </c>
      <c r="L36" s="86" t="s">
        <v>900</v>
      </c>
      <c r="M36" s="86" t="s">
        <v>900</v>
      </c>
      <c r="N36" s="86" t="s">
        <v>900</v>
      </c>
      <c r="O36" s="6" t="s">
        <v>1183</v>
      </c>
      <c r="P36" s="6"/>
    </row>
    <row r="37" spans="1:16" ht="26.4" x14ac:dyDescent="0.3">
      <c r="A37" s="1"/>
      <c r="B37" s="6" t="s">
        <v>318</v>
      </c>
      <c r="C37" s="6" t="s">
        <v>1108</v>
      </c>
      <c r="D37" s="86" t="s">
        <v>65</v>
      </c>
      <c r="E37" s="6" t="s">
        <v>1222</v>
      </c>
      <c r="F37" s="86" t="s">
        <v>1229</v>
      </c>
      <c r="G37" s="86" t="s">
        <v>35</v>
      </c>
      <c r="H37" s="86" t="s">
        <v>1230</v>
      </c>
      <c r="I37" s="86" t="s">
        <v>900</v>
      </c>
      <c r="J37" s="177" t="s">
        <v>1192</v>
      </c>
      <c r="K37" s="86" t="s">
        <v>900</v>
      </c>
      <c r="L37" s="86" t="s">
        <v>900</v>
      </c>
      <c r="M37" s="86" t="s">
        <v>900</v>
      </c>
      <c r="N37" s="86" t="s">
        <v>900</v>
      </c>
      <c r="O37" s="6" t="s">
        <v>1183</v>
      </c>
      <c r="P37" s="6" t="s">
        <v>1231</v>
      </c>
    </row>
    <row r="38" spans="1:16" x14ac:dyDescent="0.3">
      <c r="A38" s="1"/>
      <c r="B38" s="6" t="s">
        <v>133</v>
      </c>
      <c r="C38" s="6" t="s">
        <v>152</v>
      </c>
      <c r="D38" s="86" t="s">
        <v>1087</v>
      </c>
      <c r="E38" s="6" t="s">
        <v>1232</v>
      </c>
      <c r="F38" s="86" t="s">
        <v>1233</v>
      </c>
      <c r="G38" s="86" t="s">
        <v>35</v>
      </c>
      <c r="H38" s="86" t="s">
        <v>1234</v>
      </c>
      <c r="I38" s="86" t="s">
        <v>900</v>
      </c>
      <c r="J38" s="177" t="s">
        <v>1192</v>
      </c>
      <c r="K38" s="86" t="s">
        <v>900</v>
      </c>
      <c r="L38" s="86" t="s">
        <v>900</v>
      </c>
      <c r="M38" s="86" t="s">
        <v>900</v>
      </c>
      <c r="N38" s="86" t="s">
        <v>900</v>
      </c>
      <c r="O38" s="6" t="s">
        <v>1183</v>
      </c>
      <c r="P38" s="6"/>
    </row>
    <row r="39" spans="1:16" x14ac:dyDescent="0.3">
      <c r="A39" s="1"/>
      <c r="B39" s="6" t="s">
        <v>352</v>
      </c>
      <c r="C39" s="6" t="s">
        <v>1013</v>
      </c>
      <c r="D39" s="86" t="s">
        <v>65</v>
      </c>
      <c r="E39" s="6" t="s">
        <v>1235</v>
      </c>
      <c r="F39" s="86" t="s">
        <v>1181</v>
      </c>
      <c r="G39" s="86" t="s">
        <v>35</v>
      </c>
      <c r="H39" s="86" t="s">
        <v>900</v>
      </c>
      <c r="I39" s="86" t="s">
        <v>900</v>
      </c>
      <c r="J39" s="177" t="s">
        <v>1192</v>
      </c>
      <c r="K39" s="86" t="s">
        <v>900</v>
      </c>
      <c r="L39" s="86" t="s">
        <v>900</v>
      </c>
      <c r="M39" s="86" t="s">
        <v>900</v>
      </c>
      <c r="N39" s="86" t="s">
        <v>900</v>
      </c>
      <c r="O39" s="6" t="s">
        <v>1183</v>
      </c>
      <c r="P39" s="6"/>
    </row>
    <row r="40" spans="1:16" x14ac:dyDescent="0.3">
      <c r="A40" s="1"/>
      <c r="B40" s="6" t="s">
        <v>352</v>
      </c>
      <c r="C40" s="6" t="s">
        <v>1116</v>
      </c>
      <c r="D40" s="86" t="s">
        <v>65</v>
      </c>
      <c r="E40" s="6" t="s">
        <v>1236</v>
      </c>
      <c r="F40" s="86" t="s">
        <v>1181</v>
      </c>
      <c r="G40" s="86" t="s">
        <v>35</v>
      </c>
      <c r="H40" s="86" t="s">
        <v>900</v>
      </c>
      <c r="I40" s="86" t="s">
        <v>900</v>
      </c>
      <c r="J40" s="177" t="s">
        <v>1192</v>
      </c>
      <c r="K40" s="86" t="s">
        <v>900</v>
      </c>
      <c r="L40" s="86" t="s">
        <v>900</v>
      </c>
      <c r="M40" s="86" t="s">
        <v>900</v>
      </c>
      <c r="N40" s="86" t="s">
        <v>900</v>
      </c>
      <c r="O40" s="6" t="s">
        <v>1183</v>
      </c>
      <c r="P40" s="6"/>
    </row>
    <row r="41" spans="1:16" x14ac:dyDescent="0.3">
      <c r="A41" s="1"/>
      <c r="B41" s="6" t="s">
        <v>352</v>
      </c>
      <c r="C41" s="6" t="s">
        <v>1117</v>
      </c>
      <c r="D41" s="86" t="s">
        <v>33</v>
      </c>
      <c r="E41" s="6" t="s">
        <v>1237</v>
      </c>
      <c r="F41" s="86" t="s">
        <v>1181</v>
      </c>
      <c r="G41" s="86" t="s">
        <v>35</v>
      </c>
      <c r="H41" s="86" t="s">
        <v>900</v>
      </c>
      <c r="I41" s="86" t="s">
        <v>900</v>
      </c>
      <c r="J41" s="177" t="s">
        <v>1192</v>
      </c>
      <c r="K41" s="86" t="s">
        <v>900</v>
      </c>
      <c r="L41" s="86" t="s">
        <v>900</v>
      </c>
      <c r="M41" s="86" t="s">
        <v>900</v>
      </c>
      <c r="N41" s="86" t="s">
        <v>900</v>
      </c>
      <c r="O41" s="6" t="s">
        <v>1183</v>
      </c>
      <c r="P41" s="6"/>
    </row>
    <row r="42" spans="1:16" x14ac:dyDescent="0.3">
      <c r="A42" s="1"/>
      <c r="B42" s="6" t="s">
        <v>352</v>
      </c>
      <c r="C42" s="6" t="s">
        <v>1118</v>
      </c>
      <c r="D42" s="86" t="s">
        <v>65</v>
      </c>
      <c r="E42" s="6" t="s">
        <v>1238</v>
      </c>
      <c r="F42" s="86" t="s">
        <v>1181</v>
      </c>
      <c r="G42" s="86" t="s">
        <v>35</v>
      </c>
      <c r="H42" s="86" t="s">
        <v>900</v>
      </c>
      <c r="I42" s="86" t="s">
        <v>900</v>
      </c>
      <c r="J42" s="177" t="s">
        <v>1192</v>
      </c>
      <c r="K42" s="86" t="s">
        <v>900</v>
      </c>
      <c r="L42" s="86" t="s">
        <v>900</v>
      </c>
      <c r="M42" s="86" t="s">
        <v>900</v>
      </c>
      <c r="N42" s="86" t="s">
        <v>900</v>
      </c>
      <c r="O42" s="6" t="s">
        <v>1183</v>
      </c>
      <c r="P42" s="6"/>
    </row>
    <row r="43" spans="1:16" x14ac:dyDescent="0.3">
      <c r="A43" s="1"/>
      <c r="B43" s="6" t="s">
        <v>157</v>
      </c>
      <c r="C43" s="6" t="s">
        <v>158</v>
      </c>
      <c r="D43" s="86" t="s">
        <v>299</v>
      </c>
      <c r="E43" s="6" t="s">
        <v>1239</v>
      </c>
      <c r="F43" s="86" t="s">
        <v>1181</v>
      </c>
      <c r="G43" s="86" t="s">
        <v>1240</v>
      </c>
      <c r="H43" s="86" t="s">
        <v>900</v>
      </c>
      <c r="I43" s="86" t="s">
        <v>1241</v>
      </c>
      <c r="J43" s="178" t="s">
        <v>1194</v>
      </c>
      <c r="K43" s="86" t="s">
        <v>900</v>
      </c>
      <c r="L43" s="86" t="s">
        <v>900</v>
      </c>
      <c r="M43" s="86" t="s">
        <v>900</v>
      </c>
      <c r="N43" s="86" t="s">
        <v>900</v>
      </c>
      <c r="O43" s="6" t="s">
        <v>1183</v>
      </c>
      <c r="P43" s="6"/>
    </row>
    <row r="44" spans="1:16" x14ac:dyDescent="0.3">
      <c r="A44" s="1"/>
      <c r="B44" s="6" t="s">
        <v>157</v>
      </c>
      <c r="C44" s="6" t="s">
        <v>158</v>
      </c>
      <c r="D44" s="86" t="s">
        <v>1087</v>
      </c>
      <c r="E44" s="6" t="s">
        <v>1242</v>
      </c>
      <c r="F44" s="86" t="s">
        <v>1181</v>
      </c>
      <c r="G44" s="86" t="s">
        <v>1243</v>
      </c>
      <c r="H44" s="86" t="s">
        <v>900</v>
      </c>
      <c r="I44" s="86" t="s">
        <v>1244</v>
      </c>
      <c r="J44" s="178" t="s">
        <v>1194</v>
      </c>
      <c r="K44" s="86" t="s">
        <v>900</v>
      </c>
      <c r="L44" s="86" t="s">
        <v>900</v>
      </c>
      <c r="M44" s="86" t="s">
        <v>900</v>
      </c>
      <c r="N44" s="86" t="s">
        <v>900</v>
      </c>
      <c r="O44" s="6" t="s">
        <v>1183</v>
      </c>
      <c r="P44" s="6"/>
    </row>
    <row r="45" spans="1:16" x14ac:dyDescent="0.3">
      <c r="A45" s="1"/>
      <c r="B45" s="6" t="s">
        <v>157</v>
      </c>
      <c r="C45" s="6" t="s">
        <v>158</v>
      </c>
      <c r="D45" s="86" t="s">
        <v>299</v>
      </c>
      <c r="E45" s="6" t="s">
        <v>1239</v>
      </c>
      <c r="F45" s="86" t="s">
        <v>1245</v>
      </c>
      <c r="G45" s="86" t="s">
        <v>1246</v>
      </c>
      <c r="H45" s="86" t="s">
        <v>1247</v>
      </c>
      <c r="I45" s="86" t="s">
        <v>900</v>
      </c>
      <c r="J45" s="177" t="s">
        <v>1192</v>
      </c>
      <c r="K45" s="86" t="s">
        <v>900</v>
      </c>
      <c r="L45" s="86" t="s">
        <v>900</v>
      </c>
      <c r="M45" s="86" t="s">
        <v>900</v>
      </c>
      <c r="N45" s="86" t="s">
        <v>900</v>
      </c>
      <c r="O45" s="6" t="s">
        <v>1183</v>
      </c>
      <c r="P45" s="6"/>
    </row>
    <row r="46" spans="1:16" x14ac:dyDescent="0.3">
      <c r="A46" s="1"/>
      <c r="B46" s="6" t="s">
        <v>157</v>
      </c>
      <c r="C46" s="6" t="s">
        <v>158</v>
      </c>
      <c r="D46" s="86" t="s">
        <v>1092</v>
      </c>
      <c r="E46" s="6" t="s">
        <v>1248</v>
      </c>
      <c r="F46" s="86" t="s">
        <v>1249</v>
      </c>
      <c r="G46" s="86" t="s">
        <v>1250</v>
      </c>
      <c r="H46" s="86" t="s">
        <v>1251</v>
      </c>
      <c r="I46" s="86" t="s">
        <v>900</v>
      </c>
      <c r="J46" s="177" t="s">
        <v>1192</v>
      </c>
      <c r="K46" s="86" t="s">
        <v>900</v>
      </c>
      <c r="L46" s="86" t="s">
        <v>900</v>
      </c>
      <c r="M46" s="86" t="s">
        <v>900</v>
      </c>
      <c r="N46" s="86" t="s">
        <v>900</v>
      </c>
      <c r="O46" s="6" t="s">
        <v>1183</v>
      </c>
      <c r="P46" s="6"/>
    </row>
    <row r="47" spans="1:16" x14ac:dyDescent="0.3">
      <c r="A47" s="1"/>
      <c r="B47" s="6" t="s">
        <v>157</v>
      </c>
      <c r="C47" s="6" t="s">
        <v>158</v>
      </c>
      <c r="D47" s="86" t="s">
        <v>1087</v>
      </c>
      <c r="E47" s="6" t="s">
        <v>1242</v>
      </c>
      <c r="F47" s="86" t="s">
        <v>1252</v>
      </c>
      <c r="G47" s="86" t="s">
        <v>1253</v>
      </c>
      <c r="H47" s="86" t="s">
        <v>1254</v>
      </c>
      <c r="I47" s="86" t="s">
        <v>1255</v>
      </c>
      <c r="J47" s="177" t="s">
        <v>1192</v>
      </c>
      <c r="K47" s="86" t="s">
        <v>900</v>
      </c>
      <c r="L47" s="86" t="s">
        <v>900</v>
      </c>
      <c r="M47" s="86" t="s">
        <v>900</v>
      </c>
      <c r="N47" s="86" t="s">
        <v>900</v>
      </c>
      <c r="O47" s="6" t="s">
        <v>1183</v>
      </c>
      <c r="P47" s="6"/>
    </row>
    <row r="48" spans="1:16" x14ac:dyDescent="0.3">
      <c r="A48" s="1"/>
      <c r="B48" s="6" t="s">
        <v>157</v>
      </c>
      <c r="C48" s="6" t="s">
        <v>158</v>
      </c>
      <c r="D48" s="86" t="s">
        <v>1092</v>
      </c>
      <c r="E48" s="6" t="s">
        <v>1248</v>
      </c>
      <c r="F48" s="86" t="s">
        <v>1250</v>
      </c>
      <c r="G48" s="86" t="s">
        <v>1256</v>
      </c>
      <c r="H48" s="86" t="s">
        <v>900</v>
      </c>
      <c r="I48" s="86" t="s">
        <v>900</v>
      </c>
      <c r="J48" s="178" t="s">
        <v>1194</v>
      </c>
      <c r="K48" s="86" t="s">
        <v>900</v>
      </c>
      <c r="L48" s="86" t="s">
        <v>900</v>
      </c>
      <c r="M48" s="86" t="s">
        <v>900</v>
      </c>
      <c r="N48" s="86" t="s">
        <v>900</v>
      </c>
      <c r="O48" s="6" t="s">
        <v>1183</v>
      </c>
      <c r="P48" s="6"/>
    </row>
    <row r="49" spans="1:16" x14ac:dyDescent="0.3">
      <c r="A49" s="1"/>
      <c r="B49" s="6" t="s">
        <v>157</v>
      </c>
      <c r="C49" s="6" t="s">
        <v>158</v>
      </c>
      <c r="D49" s="86" t="s">
        <v>1092</v>
      </c>
      <c r="E49" s="6" t="s">
        <v>1248</v>
      </c>
      <c r="F49" s="86" t="s">
        <v>1256</v>
      </c>
      <c r="G49" s="86" t="s">
        <v>1257</v>
      </c>
      <c r="H49" s="86" t="s">
        <v>900</v>
      </c>
      <c r="I49" s="86" t="s">
        <v>900</v>
      </c>
      <c r="J49" s="177" t="s">
        <v>1192</v>
      </c>
      <c r="K49" s="86" t="s">
        <v>900</v>
      </c>
      <c r="L49" s="86" t="s">
        <v>900</v>
      </c>
      <c r="M49" s="86" t="s">
        <v>900</v>
      </c>
      <c r="N49" s="86" t="s">
        <v>900</v>
      </c>
      <c r="O49" s="6" t="s">
        <v>1183</v>
      </c>
      <c r="P49" s="6"/>
    </row>
    <row r="50" spans="1:16" x14ac:dyDescent="0.3">
      <c r="A50" s="1"/>
      <c r="B50" s="6" t="s">
        <v>157</v>
      </c>
      <c r="C50" s="6" t="s">
        <v>158</v>
      </c>
      <c r="D50" s="86" t="s">
        <v>82</v>
      </c>
      <c r="E50" s="6" t="s">
        <v>1258</v>
      </c>
      <c r="F50" s="86" t="s">
        <v>1259</v>
      </c>
      <c r="G50" s="86" t="s">
        <v>1260</v>
      </c>
      <c r="H50" s="86" t="s">
        <v>1261</v>
      </c>
      <c r="I50" s="86" t="s">
        <v>900</v>
      </c>
      <c r="J50" s="177" t="s">
        <v>1192</v>
      </c>
      <c r="K50" s="86" t="s">
        <v>900</v>
      </c>
      <c r="L50" s="86" t="s">
        <v>900</v>
      </c>
      <c r="M50" s="86" t="s">
        <v>900</v>
      </c>
      <c r="N50" s="86" t="s">
        <v>900</v>
      </c>
      <c r="O50" s="6" t="s">
        <v>1183</v>
      </c>
      <c r="P50" s="6"/>
    </row>
    <row r="51" spans="1:16" x14ac:dyDescent="0.3">
      <c r="A51" s="1"/>
      <c r="B51" s="6" t="s">
        <v>157</v>
      </c>
      <c r="C51" s="6" t="s">
        <v>158</v>
      </c>
      <c r="D51" s="86" t="s">
        <v>82</v>
      </c>
      <c r="E51" s="6" t="s">
        <v>1258</v>
      </c>
      <c r="F51" s="86" t="s">
        <v>1260</v>
      </c>
      <c r="G51" s="86" t="s">
        <v>1262</v>
      </c>
      <c r="H51" s="86" t="s">
        <v>900</v>
      </c>
      <c r="I51" s="86" t="s">
        <v>1263</v>
      </c>
      <c r="J51" s="178" t="s">
        <v>1194</v>
      </c>
      <c r="K51" s="86" t="s">
        <v>900</v>
      </c>
      <c r="L51" s="86" t="s">
        <v>900</v>
      </c>
      <c r="M51" s="86" t="s">
        <v>900</v>
      </c>
      <c r="N51" s="86" t="s">
        <v>900</v>
      </c>
      <c r="O51" s="6" t="s">
        <v>1183</v>
      </c>
      <c r="P51" s="6"/>
    </row>
    <row r="52" spans="1:16" x14ac:dyDescent="0.3">
      <c r="A52" s="1"/>
      <c r="B52" s="6" t="s">
        <v>157</v>
      </c>
      <c r="C52" s="6" t="s">
        <v>158</v>
      </c>
      <c r="D52" s="86" t="s">
        <v>1092</v>
      </c>
      <c r="E52" s="6" t="s">
        <v>1248</v>
      </c>
      <c r="F52" s="86" t="s">
        <v>1257</v>
      </c>
      <c r="G52" s="86" t="s">
        <v>1264</v>
      </c>
      <c r="H52" s="86" t="s">
        <v>900</v>
      </c>
      <c r="I52" s="86" t="s">
        <v>1265</v>
      </c>
      <c r="J52" s="178" t="s">
        <v>1194</v>
      </c>
      <c r="K52" s="86" t="s">
        <v>900</v>
      </c>
      <c r="L52" s="86" t="s">
        <v>900</v>
      </c>
      <c r="M52" s="86" t="s">
        <v>900</v>
      </c>
      <c r="N52" s="86" t="s">
        <v>900</v>
      </c>
      <c r="O52" s="6" t="s">
        <v>1183</v>
      </c>
      <c r="P52" s="6"/>
    </row>
    <row r="53" spans="1:16" x14ac:dyDescent="0.3">
      <c r="A53" s="1"/>
      <c r="B53" s="6" t="s">
        <v>157</v>
      </c>
      <c r="C53" s="6" t="s">
        <v>158</v>
      </c>
      <c r="D53" s="86" t="s">
        <v>299</v>
      </c>
      <c r="E53" s="6" t="s">
        <v>1239</v>
      </c>
      <c r="F53" s="86" t="s">
        <v>1246</v>
      </c>
      <c r="G53" s="86" t="s">
        <v>35</v>
      </c>
      <c r="H53" s="86" t="s">
        <v>900</v>
      </c>
      <c r="I53" s="86" t="s">
        <v>900</v>
      </c>
      <c r="J53" s="178" t="s">
        <v>1194</v>
      </c>
      <c r="K53" s="86" t="s">
        <v>900</v>
      </c>
      <c r="L53" s="86" t="s">
        <v>900</v>
      </c>
      <c r="M53" s="86" t="s">
        <v>900</v>
      </c>
      <c r="N53" s="86" t="s">
        <v>900</v>
      </c>
      <c r="O53" s="6" t="s">
        <v>1183</v>
      </c>
      <c r="P53" s="6"/>
    </row>
    <row r="54" spans="1:16" x14ac:dyDescent="0.3">
      <c r="A54" s="1"/>
      <c r="B54" s="6" t="s">
        <v>437</v>
      </c>
      <c r="C54" s="6" t="s">
        <v>1122</v>
      </c>
      <c r="D54" s="86" t="s">
        <v>1123</v>
      </c>
      <c r="E54" s="6" t="s">
        <v>1266</v>
      </c>
      <c r="F54" s="86" t="s">
        <v>1267</v>
      </c>
      <c r="G54" s="86" t="s">
        <v>1268</v>
      </c>
      <c r="H54" s="86" t="s">
        <v>1269</v>
      </c>
      <c r="I54" s="86" t="s">
        <v>1270</v>
      </c>
      <c r="J54" s="177" t="s">
        <v>1192</v>
      </c>
      <c r="K54" s="86" t="s">
        <v>900</v>
      </c>
      <c r="L54" s="86" t="s">
        <v>900</v>
      </c>
      <c r="M54" s="86" t="s">
        <v>900</v>
      </c>
      <c r="N54" s="86" t="s">
        <v>900</v>
      </c>
      <c r="O54" s="6" t="s">
        <v>1183</v>
      </c>
      <c r="P54" s="6" t="s">
        <v>1271</v>
      </c>
    </row>
    <row r="55" spans="1:16" x14ac:dyDescent="0.3">
      <c r="A55" s="1"/>
      <c r="B55" s="6" t="s">
        <v>169</v>
      </c>
      <c r="C55" s="6" t="s">
        <v>1128</v>
      </c>
      <c r="D55" s="86" t="s">
        <v>1092</v>
      </c>
      <c r="E55" s="6" t="s">
        <v>1272</v>
      </c>
      <c r="F55" s="86" t="s">
        <v>1273</v>
      </c>
      <c r="G55" s="86" t="s">
        <v>35</v>
      </c>
      <c r="H55" s="86" t="s">
        <v>1274</v>
      </c>
      <c r="I55" s="86" t="s">
        <v>900</v>
      </c>
      <c r="J55" s="177" t="s">
        <v>1192</v>
      </c>
      <c r="K55" s="86" t="s">
        <v>900</v>
      </c>
      <c r="L55" s="86" t="s">
        <v>900</v>
      </c>
      <c r="M55" s="86" t="s">
        <v>900</v>
      </c>
      <c r="N55" s="86" t="s">
        <v>900</v>
      </c>
      <c r="O55" s="6" t="s">
        <v>1183</v>
      </c>
      <c r="P5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30" customHeight="1" x14ac:dyDescent="0.4">
      <c r="A5" s="1"/>
      <c r="B5" s="22" t="s">
        <v>2838</v>
      </c>
      <c r="C5" s="1"/>
      <c r="D5" s="1"/>
      <c r="E5" s="1"/>
      <c r="F5" s="1"/>
      <c r="G5" s="1"/>
      <c r="H5" s="1"/>
    </row>
    <row r="6" spans="1:8" ht="52.95" customHeight="1" x14ac:dyDescent="0.3">
      <c r="A6" s="1"/>
      <c r="B6" s="3" t="s">
        <v>4</v>
      </c>
      <c r="C6" s="3" t="s">
        <v>2839</v>
      </c>
      <c r="D6" s="3" t="s">
        <v>2840</v>
      </c>
      <c r="E6" s="3" t="s">
        <v>7</v>
      </c>
      <c r="F6" s="3" t="s">
        <v>8</v>
      </c>
      <c r="G6" s="3" t="s">
        <v>2841</v>
      </c>
      <c r="H6" s="3" t="s">
        <v>1548</v>
      </c>
    </row>
    <row r="7" spans="1:8" x14ac:dyDescent="0.3">
      <c r="A7" s="1"/>
      <c r="B7" s="6" t="s">
        <v>2842</v>
      </c>
      <c r="C7" s="6" t="s">
        <v>368</v>
      </c>
      <c r="D7" s="86" t="s">
        <v>2843</v>
      </c>
      <c r="E7" s="86" t="s">
        <v>2760</v>
      </c>
      <c r="F7" s="86" t="s">
        <v>2844</v>
      </c>
      <c r="G7" s="6" t="s">
        <v>900</v>
      </c>
      <c r="H7" s="6" t="s">
        <v>2845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2846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2847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2848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900</v>
      </c>
      <c r="C8" s="179" t="s">
        <v>900</v>
      </c>
      <c r="D8" s="179" t="s">
        <v>900</v>
      </c>
      <c r="E8" s="179" t="s">
        <v>900</v>
      </c>
      <c r="F8" s="179" t="s">
        <v>900</v>
      </c>
      <c r="G8" s="179" t="s">
        <v>2849</v>
      </c>
      <c r="H8" s="179" t="s">
        <v>900</v>
      </c>
      <c r="I8" s="179" t="s">
        <v>900</v>
      </c>
      <c r="J8" s="179" t="s">
        <v>2850</v>
      </c>
      <c r="K8" s="179" t="s">
        <v>900</v>
      </c>
      <c r="L8" s="179" t="s">
        <v>900</v>
      </c>
      <c r="M8" s="179" t="s">
        <v>2851</v>
      </c>
      <c r="N8" s="179" t="s">
        <v>900</v>
      </c>
      <c r="O8" s="179" t="s">
        <v>900</v>
      </c>
      <c r="P8" s="179" t="s">
        <v>2852</v>
      </c>
      <c r="Q8" s="179" t="s">
        <v>900</v>
      </c>
      <c r="R8" s="179" t="s">
        <v>900</v>
      </c>
      <c r="S8" s="179" t="s">
        <v>2853</v>
      </c>
      <c r="T8" s="179" t="s">
        <v>900</v>
      </c>
      <c r="U8" s="179" t="s">
        <v>900</v>
      </c>
      <c r="V8" s="179" t="s">
        <v>2854</v>
      </c>
      <c r="W8" s="179" t="s">
        <v>900</v>
      </c>
      <c r="X8" s="179" t="s">
        <v>900</v>
      </c>
      <c r="Y8" s="179" t="s">
        <v>2855</v>
      </c>
      <c r="Z8" s="179" t="s">
        <v>900</v>
      </c>
      <c r="AA8" s="179" t="s">
        <v>900</v>
      </c>
      <c r="AB8" s="179" t="s">
        <v>2856</v>
      </c>
      <c r="AC8" s="179" t="s">
        <v>900</v>
      </c>
      <c r="AD8" s="179" t="s">
        <v>900</v>
      </c>
      <c r="AE8" s="179" t="s">
        <v>2857</v>
      </c>
      <c r="AF8" s="179" t="s">
        <v>900</v>
      </c>
      <c r="AG8" s="179" t="s">
        <v>900</v>
      </c>
      <c r="AH8" s="179" t="s">
        <v>2858</v>
      </c>
      <c r="AI8" s="179" t="s">
        <v>900</v>
      </c>
      <c r="AJ8" s="179" t="s">
        <v>900</v>
      </c>
      <c r="AK8" s="179" t="s">
        <v>2859</v>
      </c>
      <c r="AL8" s="179" t="s">
        <v>900</v>
      </c>
      <c r="AM8" s="179" t="s">
        <v>900</v>
      </c>
      <c r="AN8" s="179" t="s">
        <v>2860</v>
      </c>
      <c r="AO8" s="179" t="s">
        <v>900</v>
      </c>
      <c r="AP8" s="179" t="s">
        <v>900</v>
      </c>
      <c r="AQ8" s="179" t="s">
        <v>2861</v>
      </c>
      <c r="AR8" s="179" t="s">
        <v>900</v>
      </c>
      <c r="AS8" s="179" t="s">
        <v>900</v>
      </c>
      <c r="AT8" s="179" t="s">
        <v>2862</v>
      </c>
      <c r="AU8" s="179" t="s">
        <v>900</v>
      </c>
      <c r="AV8" s="179" t="s">
        <v>900</v>
      </c>
      <c r="AW8" s="179" t="s">
        <v>2863</v>
      </c>
      <c r="AX8" s="179" t="s">
        <v>900</v>
      </c>
      <c r="AY8" s="179" t="s">
        <v>900</v>
      </c>
      <c r="AZ8" s="179" t="s">
        <v>2864</v>
      </c>
      <c r="BA8" s="179" t="s">
        <v>900</v>
      </c>
      <c r="BB8" s="179" t="s">
        <v>900</v>
      </c>
      <c r="BC8" s="179" t="s">
        <v>2865</v>
      </c>
      <c r="BD8" s="179" t="s">
        <v>900</v>
      </c>
      <c r="BE8" s="179" t="s">
        <v>900</v>
      </c>
      <c r="BF8" s="179" t="s">
        <v>2866</v>
      </c>
      <c r="BG8" s="179" t="s">
        <v>900</v>
      </c>
      <c r="BH8" s="179" t="s">
        <v>900</v>
      </c>
      <c r="BI8" s="179" t="s">
        <v>2867</v>
      </c>
      <c r="BJ8" s="179" t="s">
        <v>900</v>
      </c>
      <c r="BK8" s="179" t="s">
        <v>900</v>
      </c>
      <c r="BL8" s="179" t="s">
        <v>2868</v>
      </c>
      <c r="BM8" s="179" t="s">
        <v>900</v>
      </c>
      <c r="BN8" s="179" t="s">
        <v>900</v>
      </c>
      <c r="BO8" s="179" t="s">
        <v>2869</v>
      </c>
      <c r="BP8" s="179" t="s">
        <v>900</v>
      </c>
      <c r="BQ8" s="179" t="s">
        <v>900</v>
      </c>
      <c r="BR8" s="179" t="s">
        <v>2870</v>
      </c>
      <c r="BS8" s="179" t="s">
        <v>900</v>
      </c>
      <c r="BT8" s="179" t="s">
        <v>900</v>
      </c>
      <c r="BU8" s="179" t="s">
        <v>2871</v>
      </c>
      <c r="BV8" s="179" t="s">
        <v>900</v>
      </c>
      <c r="BW8" s="179" t="s">
        <v>900</v>
      </c>
      <c r="BX8" s="179" t="s">
        <v>2872</v>
      </c>
      <c r="BY8" s="179" t="s">
        <v>900</v>
      </c>
      <c r="BZ8" s="179" t="s">
        <v>900</v>
      </c>
      <c r="CA8" s="179" t="s">
        <v>2873</v>
      </c>
      <c r="CB8" s="179" t="s">
        <v>900</v>
      </c>
      <c r="CC8" s="179" t="s">
        <v>900</v>
      </c>
      <c r="CD8" s="179" t="s">
        <v>2874</v>
      </c>
      <c r="CE8" s="179" t="s">
        <v>900</v>
      </c>
      <c r="CF8" s="179" t="s">
        <v>900</v>
      </c>
      <c r="CG8" s="179" t="s">
        <v>2875</v>
      </c>
      <c r="CH8" s="179" t="s">
        <v>900</v>
      </c>
      <c r="CI8" s="179" t="s">
        <v>900</v>
      </c>
      <c r="CJ8" s="179" t="s">
        <v>2876</v>
      </c>
      <c r="CK8" s="179" t="s">
        <v>900</v>
      </c>
      <c r="CL8" s="179" t="s">
        <v>900</v>
      </c>
      <c r="CM8" s="179" t="s">
        <v>2877</v>
      </c>
      <c r="CN8" s="179" t="s">
        <v>900</v>
      </c>
      <c r="CO8" s="179" t="s">
        <v>900</v>
      </c>
      <c r="CP8" s="179" t="s">
        <v>2878</v>
      </c>
      <c r="CQ8" s="179" t="s">
        <v>900</v>
      </c>
      <c r="CR8" s="179" t="s">
        <v>900</v>
      </c>
      <c r="CS8" s="179" t="s">
        <v>2879</v>
      </c>
      <c r="CT8" s="179" t="s">
        <v>900</v>
      </c>
      <c r="CU8" s="179" t="s">
        <v>900</v>
      </c>
      <c r="CV8" s="179" t="s">
        <v>2880</v>
      </c>
      <c r="CW8" s="179" t="s">
        <v>900</v>
      </c>
      <c r="CX8" s="179" t="s">
        <v>900</v>
      </c>
      <c r="CY8" s="179" t="s">
        <v>2881</v>
      </c>
      <c r="CZ8" s="179" t="s">
        <v>900</v>
      </c>
      <c r="DA8" s="179" t="s">
        <v>900</v>
      </c>
      <c r="DB8" s="179" t="s">
        <v>2882</v>
      </c>
      <c r="DC8" s="179" t="s">
        <v>900</v>
      </c>
      <c r="DD8" s="179" t="s">
        <v>900</v>
      </c>
      <c r="DE8" s="179" t="s">
        <v>2883</v>
      </c>
      <c r="DF8" s="179" t="s">
        <v>900</v>
      </c>
      <c r="DG8" s="179" t="s">
        <v>900</v>
      </c>
      <c r="DH8" s="179" t="s">
        <v>2884</v>
      </c>
      <c r="DI8" s="179" t="s">
        <v>900</v>
      </c>
      <c r="DJ8" s="179" t="s">
        <v>900</v>
      </c>
      <c r="DK8" s="179" t="s">
        <v>2885</v>
      </c>
      <c r="DL8" s="179" t="s">
        <v>900</v>
      </c>
      <c r="DM8" s="179" t="s">
        <v>900</v>
      </c>
      <c r="DN8" s="179" t="s">
        <v>2886</v>
      </c>
      <c r="DO8" s="179" t="s">
        <v>900</v>
      </c>
      <c r="DP8" s="179" t="s">
        <v>900</v>
      </c>
      <c r="DQ8" s="179" t="s">
        <v>2887</v>
      </c>
      <c r="DR8" s="179" t="s">
        <v>900</v>
      </c>
      <c r="DS8" s="179" t="s">
        <v>900</v>
      </c>
      <c r="DT8" s="179" t="s">
        <v>2888</v>
      </c>
      <c r="DU8" s="179" t="s">
        <v>900</v>
      </c>
      <c r="DV8" s="179" t="s">
        <v>900</v>
      </c>
      <c r="DW8" s="179" t="s">
        <v>2889</v>
      </c>
      <c r="DX8" s="179" t="s">
        <v>900</v>
      </c>
      <c r="DY8" s="179" t="s">
        <v>900</v>
      </c>
      <c r="DZ8" s="179" t="s">
        <v>2890</v>
      </c>
      <c r="EA8" s="179" t="s">
        <v>900</v>
      </c>
      <c r="EB8" s="179" t="s">
        <v>900</v>
      </c>
      <c r="EC8" s="179" t="s">
        <v>2891</v>
      </c>
      <c r="ED8" s="179" t="s">
        <v>900</v>
      </c>
      <c r="EE8" s="179" t="s">
        <v>900</v>
      </c>
      <c r="EF8" s="179" t="s">
        <v>2892</v>
      </c>
      <c r="EG8" s="179" t="s">
        <v>900</v>
      </c>
      <c r="EH8" s="179" t="s">
        <v>900</v>
      </c>
      <c r="EI8" s="179" t="s">
        <v>2893</v>
      </c>
      <c r="EJ8" s="179" t="s">
        <v>900</v>
      </c>
      <c r="EK8" s="179" t="s">
        <v>900</v>
      </c>
      <c r="EL8" s="179" t="s">
        <v>2894</v>
      </c>
      <c r="EM8" s="179" t="s">
        <v>900</v>
      </c>
      <c r="EN8" s="179" t="s">
        <v>900</v>
      </c>
      <c r="EO8" s="179" t="s">
        <v>2895</v>
      </c>
      <c r="EP8" s="179" t="s">
        <v>900</v>
      </c>
      <c r="EQ8" s="179" t="s">
        <v>900</v>
      </c>
      <c r="ER8" s="179" t="s">
        <v>2896</v>
      </c>
      <c r="ES8" s="179" t="s">
        <v>900</v>
      </c>
      <c r="ET8" s="179" t="s">
        <v>900</v>
      </c>
    </row>
    <row r="9" spans="1:150" x14ac:dyDescent="0.3">
      <c r="A9" s="1"/>
      <c r="B9" s="179" t="s">
        <v>2897</v>
      </c>
      <c r="C9" s="179" t="s">
        <v>3</v>
      </c>
      <c r="D9" s="179" t="s">
        <v>65</v>
      </c>
      <c r="E9" s="179" t="s">
        <v>2898</v>
      </c>
      <c r="F9" s="179" t="s">
        <v>2899</v>
      </c>
      <c r="G9" s="179" t="s">
        <v>2900</v>
      </c>
      <c r="H9" s="179" t="s">
        <v>2901</v>
      </c>
      <c r="I9" s="179" t="s">
        <v>2902</v>
      </c>
      <c r="J9" s="179" t="s">
        <v>2900</v>
      </c>
      <c r="K9" s="179" t="s">
        <v>2901</v>
      </c>
      <c r="L9" s="179" t="s">
        <v>2902</v>
      </c>
      <c r="M9" s="179" t="s">
        <v>2900</v>
      </c>
      <c r="N9" s="179" t="s">
        <v>2901</v>
      </c>
      <c r="O9" s="179" t="s">
        <v>2902</v>
      </c>
      <c r="P9" s="179" t="s">
        <v>2900</v>
      </c>
      <c r="Q9" s="179" t="s">
        <v>2901</v>
      </c>
      <c r="R9" s="179" t="s">
        <v>2902</v>
      </c>
      <c r="S9" s="179" t="s">
        <v>2900</v>
      </c>
      <c r="T9" s="179" t="s">
        <v>2901</v>
      </c>
      <c r="U9" s="179" t="s">
        <v>2902</v>
      </c>
      <c r="V9" s="179" t="s">
        <v>2900</v>
      </c>
      <c r="W9" s="179" t="s">
        <v>2901</v>
      </c>
      <c r="X9" s="179" t="s">
        <v>2902</v>
      </c>
      <c r="Y9" s="179" t="s">
        <v>2900</v>
      </c>
      <c r="Z9" s="179" t="s">
        <v>2901</v>
      </c>
      <c r="AA9" s="179" t="s">
        <v>2902</v>
      </c>
      <c r="AB9" s="179" t="s">
        <v>2900</v>
      </c>
      <c r="AC9" s="179" t="s">
        <v>2901</v>
      </c>
      <c r="AD9" s="179" t="s">
        <v>2902</v>
      </c>
      <c r="AE9" s="179" t="s">
        <v>2900</v>
      </c>
      <c r="AF9" s="179" t="s">
        <v>2901</v>
      </c>
      <c r="AG9" s="179" t="s">
        <v>2902</v>
      </c>
      <c r="AH9" s="179" t="s">
        <v>2900</v>
      </c>
      <c r="AI9" s="179" t="s">
        <v>2901</v>
      </c>
      <c r="AJ9" s="179" t="s">
        <v>2902</v>
      </c>
      <c r="AK9" s="179" t="s">
        <v>2900</v>
      </c>
      <c r="AL9" s="179" t="s">
        <v>2901</v>
      </c>
      <c r="AM9" s="179" t="s">
        <v>2902</v>
      </c>
      <c r="AN9" s="179" t="s">
        <v>2900</v>
      </c>
      <c r="AO9" s="179" t="s">
        <v>2901</v>
      </c>
      <c r="AP9" s="179" t="s">
        <v>2902</v>
      </c>
      <c r="AQ9" s="179" t="s">
        <v>2900</v>
      </c>
      <c r="AR9" s="179" t="s">
        <v>2901</v>
      </c>
      <c r="AS9" s="179" t="s">
        <v>2902</v>
      </c>
      <c r="AT9" s="179" t="s">
        <v>2900</v>
      </c>
      <c r="AU9" s="179" t="s">
        <v>2901</v>
      </c>
      <c r="AV9" s="179" t="s">
        <v>2902</v>
      </c>
      <c r="AW9" s="179" t="s">
        <v>2900</v>
      </c>
      <c r="AX9" s="179" t="s">
        <v>2901</v>
      </c>
      <c r="AY9" s="179" t="s">
        <v>2902</v>
      </c>
      <c r="AZ9" s="179" t="s">
        <v>2900</v>
      </c>
      <c r="BA9" s="179" t="s">
        <v>2901</v>
      </c>
      <c r="BB9" s="179" t="s">
        <v>2902</v>
      </c>
      <c r="BC9" s="179" t="s">
        <v>2900</v>
      </c>
      <c r="BD9" s="179" t="s">
        <v>2901</v>
      </c>
      <c r="BE9" s="179" t="s">
        <v>2902</v>
      </c>
      <c r="BF9" s="179" t="s">
        <v>2900</v>
      </c>
      <c r="BG9" s="179" t="s">
        <v>2901</v>
      </c>
      <c r="BH9" s="179" t="s">
        <v>2902</v>
      </c>
      <c r="BI9" s="179" t="s">
        <v>2900</v>
      </c>
      <c r="BJ9" s="179" t="s">
        <v>2901</v>
      </c>
      <c r="BK9" s="179" t="s">
        <v>2902</v>
      </c>
      <c r="BL9" s="179" t="s">
        <v>2900</v>
      </c>
      <c r="BM9" s="179" t="s">
        <v>2901</v>
      </c>
      <c r="BN9" s="179" t="s">
        <v>2902</v>
      </c>
      <c r="BO9" s="179" t="s">
        <v>2900</v>
      </c>
      <c r="BP9" s="179" t="s">
        <v>2901</v>
      </c>
      <c r="BQ9" s="179" t="s">
        <v>2902</v>
      </c>
      <c r="BR9" s="179" t="s">
        <v>2900</v>
      </c>
      <c r="BS9" s="179" t="s">
        <v>2901</v>
      </c>
      <c r="BT9" s="179" t="s">
        <v>2902</v>
      </c>
      <c r="BU9" s="179" t="s">
        <v>2900</v>
      </c>
      <c r="BV9" s="179" t="s">
        <v>2901</v>
      </c>
      <c r="BW9" s="179" t="s">
        <v>2902</v>
      </c>
      <c r="BX9" s="179" t="s">
        <v>2900</v>
      </c>
      <c r="BY9" s="179" t="s">
        <v>2901</v>
      </c>
      <c r="BZ9" s="179" t="s">
        <v>2902</v>
      </c>
      <c r="CA9" s="179" t="s">
        <v>2900</v>
      </c>
      <c r="CB9" s="179" t="s">
        <v>2901</v>
      </c>
      <c r="CC9" s="179" t="s">
        <v>2902</v>
      </c>
      <c r="CD9" s="179" t="s">
        <v>2900</v>
      </c>
      <c r="CE9" s="179" t="s">
        <v>2901</v>
      </c>
      <c r="CF9" s="179" t="s">
        <v>2902</v>
      </c>
      <c r="CG9" s="179" t="s">
        <v>2900</v>
      </c>
      <c r="CH9" s="179" t="s">
        <v>2901</v>
      </c>
      <c r="CI9" s="179" t="s">
        <v>2902</v>
      </c>
      <c r="CJ9" s="179" t="s">
        <v>2900</v>
      </c>
      <c r="CK9" s="179" t="s">
        <v>2901</v>
      </c>
      <c r="CL9" s="179" t="s">
        <v>2902</v>
      </c>
      <c r="CM9" s="179" t="s">
        <v>2900</v>
      </c>
      <c r="CN9" s="179" t="s">
        <v>2901</v>
      </c>
      <c r="CO9" s="179" t="s">
        <v>2902</v>
      </c>
      <c r="CP9" s="179" t="s">
        <v>2900</v>
      </c>
      <c r="CQ9" s="179" t="s">
        <v>2901</v>
      </c>
      <c r="CR9" s="179" t="s">
        <v>2902</v>
      </c>
      <c r="CS9" s="179" t="s">
        <v>2900</v>
      </c>
      <c r="CT9" s="179" t="s">
        <v>2901</v>
      </c>
      <c r="CU9" s="179" t="s">
        <v>2902</v>
      </c>
      <c r="CV9" s="179" t="s">
        <v>2900</v>
      </c>
      <c r="CW9" s="179" t="s">
        <v>2901</v>
      </c>
      <c r="CX9" s="179" t="s">
        <v>2902</v>
      </c>
      <c r="CY9" s="179" t="s">
        <v>2900</v>
      </c>
      <c r="CZ9" s="179" t="s">
        <v>2901</v>
      </c>
      <c r="DA9" s="179" t="s">
        <v>2902</v>
      </c>
      <c r="DB9" s="179" t="s">
        <v>2900</v>
      </c>
      <c r="DC9" s="179" t="s">
        <v>2901</v>
      </c>
      <c r="DD9" s="179" t="s">
        <v>2902</v>
      </c>
      <c r="DE9" s="179" t="s">
        <v>2900</v>
      </c>
      <c r="DF9" s="179" t="s">
        <v>2901</v>
      </c>
      <c r="DG9" s="179" t="s">
        <v>2902</v>
      </c>
      <c r="DH9" s="179" t="s">
        <v>2900</v>
      </c>
      <c r="DI9" s="179" t="s">
        <v>2901</v>
      </c>
      <c r="DJ9" s="179" t="s">
        <v>2902</v>
      </c>
      <c r="DK9" s="179" t="s">
        <v>2900</v>
      </c>
      <c r="DL9" s="179" t="s">
        <v>2901</v>
      </c>
      <c r="DM9" s="179" t="s">
        <v>2902</v>
      </c>
      <c r="DN9" s="179" t="s">
        <v>2900</v>
      </c>
      <c r="DO9" s="179" t="s">
        <v>2901</v>
      </c>
      <c r="DP9" s="179" t="s">
        <v>2902</v>
      </c>
      <c r="DQ9" s="179" t="s">
        <v>2900</v>
      </c>
      <c r="DR9" s="179" t="s">
        <v>2901</v>
      </c>
      <c r="DS9" s="179" t="s">
        <v>2902</v>
      </c>
      <c r="DT9" s="179" t="s">
        <v>2900</v>
      </c>
      <c r="DU9" s="179" t="s">
        <v>2901</v>
      </c>
      <c r="DV9" s="179" t="s">
        <v>2902</v>
      </c>
      <c r="DW9" s="179" t="s">
        <v>2900</v>
      </c>
      <c r="DX9" s="179" t="s">
        <v>2901</v>
      </c>
      <c r="DY9" s="179" t="s">
        <v>2902</v>
      </c>
      <c r="DZ9" s="179" t="s">
        <v>2900</v>
      </c>
      <c r="EA9" s="179" t="s">
        <v>2901</v>
      </c>
      <c r="EB9" s="179" t="s">
        <v>2902</v>
      </c>
      <c r="EC9" s="179" t="s">
        <v>2900</v>
      </c>
      <c r="ED9" s="179" t="s">
        <v>2901</v>
      </c>
      <c r="EE9" s="179" t="s">
        <v>2902</v>
      </c>
      <c r="EF9" s="179" t="s">
        <v>2900</v>
      </c>
      <c r="EG9" s="179" t="s">
        <v>2901</v>
      </c>
      <c r="EH9" s="179" t="s">
        <v>2902</v>
      </c>
      <c r="EI9" s="179" t="s">
        <v>2900</v>
      </c>
      <c r="EJ9" s="179" t="s">
        <v>2901</v>
      </c>
      <c r="EK9" s="179" t="s">
        <v>2902</v>
      </c>
      <c r="EL9" s="179" t="s">
        <v>2900</v>
      </c>
      <c r="EM9" s="179" t="s">
        <v>2901</v>
      </c>
      <c r="EN9" s="179" t="s">
        <v>2902</v>
      </c>
      <c r="EO9" s="179" t="s">
        <v>2900</v>
      </c>
      <c r="EP9" s="179" t="s">
        <v>2901</v>
      </c>
      <c r="EQ9" s="179" t="s">
        <v>2902</v>
      </c>
      <c r="ER9" s="179" t="s">
        <v>2900</v>
      </c>
      <c r="ES9" s="179" t="s">
        <v>2901</v>
      </c>
      <c r="ET9" s="179" t="s">
        <v>2902</v>
      </c>
    </row>
    <row r="10" spans="1:150" x14ac:dyDescent="0.3">
      <c r="A10" s="1"/>
      <c r="B10" s="180" t="s">
        <v>2903</v>
      </c>
      <c r="C10" s="180" t="s">
        <v>96</v>
      </c>
      <c r="D10" s="180" t="s">
        <v>106</v>
      </c>
      <c r="E10" s="180" t="s">
        <v>2904</v>
      </c>
      <c r="F10" s="180" t="s">
        <v>2905</v>
      </c>
      <c r="G10" s="180" t="s">
        <v>2906</v>
      </c>
      <c r="H10" s="180" t="s">
        <v>2785</v>
      </c>
      <c r="I10" s="180" t="s">
        <v>2785</v>
      </c>
      <c r="J10" s="180" t="s">
        <v>2906</v>
      </c>
      <c r="K10" s="180" t="s">
        <v>2785</v>
      </c>
      <c r="L10" s="180" t="s">
        <v>2785</v>
      </c>
      <c r="M10" s="180" t="s">
        <v>2906</v>
      </c>
      <c r="N10" s="180" t="s">
        <v>2785</v>
      </c>
      <c r="O10" s="180" t="s">
        <v>2785</v>
      </c>
      <c r="P10" s="180" t="s">
        <v>2906</v>
      </c>
      <c r="Q10" s="180" t="s">
        <v>2785</v>
      </c>
      <c r="R10" s="180" t="s">
        <v>2785</v>
      </c>
      <c r="S10" s="180" t="s">
        <v>2906</v>
      </c>
      <c r="T10" s="180" t="s">
        <v>2785</v>
      </c>
      <c r="U10" s="180" t="s">
        <v>2785</v>
      </c>
      <c r="V10" s="180" t="s">
        <v>2906</v>
      </c>
      <c r="W10" s="180" t="s">
        <v>2785</v>
      </c>
      <c r="X10" s="180" t="s">
        <v>2785</v>
      </c>
      <c r="Y10" s="180" t="s">
        <v>2906</v>
      </c>
      <c r="Z10" s="180" t="s">
        <v>2785</v>
      </c>
      <c r="AA10" s="180" t="s">
        <v>2785</v>
      </c>
      <c r="AB10" s="180" t="s">
        <v>2906</v>
      </c>
      <c r="AC10" s="180" t="s">
        <v>2785</v>
      </c>
      <c r="AD10" s="180" t="s">
        <v>2785</v>
      </c>
      <c r="AE10" s="180" t="s">
        <v>2906</v>
      </c>
      <c r="AF10" s="180" t="s">
        <v>2785</v>
      </c>
      <c r="AG10" s="180" t="s">
        <v>2785</v>
      </c>
      <c r="AH10" s="180" t="s">
        <v>2906</v>
      </c>
      <c r="AI10" s="180" t="s">
        <v>2785</v>
      </c>
      <c r="AJ10" s="180" t="s">
        <v>2785</v>
      </c>
      <c r="AK10" s="180" t="s">
        <v>2906</v>
      </c>
      <c r="AL10" s="180" t="s">
        <v>2785</v>
      </c>
      <c r="AM10" s="180" t="s">
        <v>2785</v>
      </c>
      <c r="AN10" s="180" t="s">
        <v>2906</v>
      </c>
      <c r="AO10" s="180" t="s">
        <v>2785</v>
      </c>
      <c r="AP10" s="180" t="s">
        <v>2785</v>
      </c>
      <c r="AQ10" s="180" t="s">
        <v>2906</v>
      </c>
      <c r="AR10" s="180" t="s">
        <v>2785</v>
      </c>
      <c r="AS10" s="180" t="s">
        <v>2785</v>
      </c>
      <c r="AT10" s="180" t="s">
        <v>2906</v>
      </c>
      <c r="AU10" s="180" t="s">
        <v>2785</v>
      </c>
      <c r="AV10" s="180" t="s">
        <v>2785</v>
      </c>
      <c r="AW10" s="180" t="s">
        <v>2906</v>
      </c>
      <c r="AX10" s="180" t="s">
        <v>2785</v>
      </c>
      <c r="AY10" s="180" t="s">
        <v>2785</v>
      </c>
      <c r="AZ10" s="180" t="s">
        <v>2906</v>
      </c>
      <c r="BA10" s="180" t="s">
        <v>2785</v>
      </c>
      <c r="BB10" s="180" t="s">
        <v>2785</v>
      </c>
      <c r="BC10" s="180" t="s">
        <v>2906</v>
      </c>
      <c r="BD10" s="180" t="s">
        <v>2785</v>
      </c>
      <c r="BE10" s="180" t="s">
        <v>2785</v>
      </c>
      <c r="BF10" s="180" t="s">
        <v>2906</v>
      </c>
      <c r="BG10" s="180" t="s">
        <v>2785</v>
      </c>
      <c r="BH10" s="180" t="s">
        <v>2785</v>
      </c>
      <c r="BI10" s="180" t="s">
        <v>2906</v>
      </c>
      <c r="BJ10" s="180" t="s">
        <v>2785</v>
      </c>
      <c r="BK10" s="180" t="s">
        <v>2785</v>
      </c>
      <c r="BL10" s="180" t="s">
        <v>2906</v>
      </c>
      <c r="BM10" s="180" t="s">
        <v>2785</v>
      </c>
      <c r="BN10" s="180" t="s">
        <v>2785</v>
      </c>
      <c r="BO10" s="180" t="s">
        <v>2906</v>
      </c>
      <c r="BP10" s="180" t="s">
        <v>2785</v>
      </c>
      <c r="BQ10" s="180" t="s">
        <v>2785</v>
      </c>
      <c r="BR10" s="180" t="s">
        <v>2906</v>
      </c>
      <c r="BS10" s="180" t="s">
        <v>2785</v>
      </c>
      <c r="BT10" s="180" t="s">
        <v>2785</v>
      </c>
      <c r="BU10" s="180" t="s">
        <v>2906</v>
      </c>
      <c r="BV10" s="180" t="s">
        <v>2785</v>
      </c>
      <c r="BW10" s="180" t="s">
        <v>2785</v>
      </c>
      <c r="BX10" s="180" t="s">
        <v>2906</v>
      </c>
      <c r="BY10" s="180" t="s">
        <v>2785</v>
      </c>
      <c r="BZ10" s="180" t="s">
        <v>2785</v>
      </c>
      <c r="CA10" s="180" t="s">
        <v>2906</v>
      </c>
      <c r="CB10" s="180" t="s">
        <v>2785</v>
      </c>
      <c r="CC10" s="180" t="s">
        <v>2785</v>
      </c>
      <c r="CD10" s="180" t="s">
        <v>2906</v>
      </c>
      <c r="CE10" s="180" t="s">
        <v>2785</v>
      </c>
      <c r="CF10" s="180" t="s">
        <v>2785</v>
      </c>
      <c r="CG10" s="180" t="s">
        <v>2906</v>
      </c>
      <c r="CH10" s="180" t="s">
        <v>2785</v>
      </c>
      <c r="CI10" s="180" t="s">
        <v>2785</v>
      </c>
      <c r="CJ10" s="180" t="s">
        <v>2906</v>
      </c>
      <c r="CK10" s="180" t="s">
        <v>2785</v>
      </c>
      <c r="CL10" s="180" t="s">
        <v>2785</v>
      </c>
      <c r="CM10" s="180" t="s">
        <v>2906</v>
      </c>
      <c r="CN10" s="180" t="s">
        <v>2785</v>
      </c>
      <c r="CO10" s="180" t="s">
        <v>2785</v>
      </c>
      <c r="CP10" s="180" t="s">
        <v>2906</v>
      </c>
      <c r="CQ10" s="180" t="s">
        <v>2785</v>
      </c>
      <c r="CR10" s="180" t="s">
        <v>2785</v>
      </c>
      <c r="CS10" s="180" t="s">
        <v>2906</v>
      </c>
      <c r="CT10" s="180" t="s">
        <v>2785</v>
      </c>
      <c r="CU10" s="180" t="s">
        <v>2785</v>
      </c>
      <c r="CV10" s="180" t="s">
        <v>2906</v>
      </c>
      <c r="CW10" s="180" t="s">
        <v>2785</v>
      </c>
      <c r="CX10" s="180" t="s">
        <v>2785</v>
      </c>
      <c r="CY10" s="180" t="s">
        <v>2906</v>
      </c>
      <c r="CZ10" s="180" t="s">
        <v>2785</v>
      </c>
      <c r="DA10" s="180" t="s">
        <v>2785</v>
      </c>
      <c r="DB10" s="180" t="s">
        <v>2906</v>
      </c>
      <c r="DC10" s="180" t="s">
        <v>2785</v>
      </c>
      <c r="DD10" s="180" t="s">
        <v>2785</v>
      </c>
      <c r="DE10" s="180" t="s">
        <v>2906</v>
      </c>
      <c r="DF10" s="180" t="s">
        <v>2785</v>
      </c>
      <c r="DG10" s="180" t="s">
        <v>2785</v>
      </c>
      <c r="DH10" s="180" t="s">
        <v>2906</v>
      </c>
      <c r="DI10" s="180" t="s">
        <v>2785</v>
      </c>
      <c r="DJ10" s="180" t="s">
        <v>2785</v>
      </c>
      <c r="DK10" s="180" t="s">
        <v>2906</v>
      </c>
      <c r="DL10" s="180" t="s">
        <v>2785</v>
      </c>
      <c r="DM10" s="180" t="s">
        <v>2785</v>
      </c>
      <c r="DN10" s="180" t="s">
        <v>2906</v>
      </c>
      <c r="DO10" s="180" t="s">
        <v>2785</v>
      </c>
      <c r="DP10" s="180" t="s">
        <v>2785</v>
      </c>
      <c r="DQ10" s="180" t="s">
        <v>2906</v>
      </c>
      <c r="DR10" s="180" t="s">
        <v>2785</v>
      </c>
      <c r="DS10" s="180" t="s">
        <v>2785</v>
      </c>
      <c r="DT10" s="180" t="s">
        <v>2906</v>
      </c>
      <c r="DU10" s="180" t="s">
        <v>2785</v>
      </c>
      <c r="DV10" s="180" t="s">
        <v>2785</v>
      </c>
      <c r="DW10" s="180" t="s">
        <v>2906</v>
      </c>
      <c r="DX10" s="180" t="s">
        <v>2785</v>
      </c>
      <c r="DY10" s="180" t="s">
        <v>2785</v>
      </c>
      <c r="DZ10" s="180" t="s">
        <v>2906</v>
      </c>
      <c r="EA10" s="180" t="s">
        <v>2785</v>
      </c>
      <c r="EB10" s="180" t="s">
        <v>2785</v>
      </c>
      <c r="EC10" s="180" t="s">
        <v>2906</v>
      </c>
      <c r="ED10" s="180" t="s">
        <v>2785</v>
      </c>
      <c r="EE10" s="180" t="s">
        <v>2785</v>
      </c>
      <c r="EF10" s="180" t="s">
        <v>2906</v>
      </c>
      <c r="EG10" s="180" t="s">
        <v>2785</v>
      </c>
      <c r="EH10" s="180" t="s">
        <v>2785</v>
      </c>
      <c r="EI10" s="180" t="s">
        <v>2906</v>
      </c>
      <c r="EJ10" s="180" t="s">
        <v>2785</v>
      </c>
      <c r="EK10" s="180" t="s">
        <v>2785</v>
      </c>
      <c r="EL10" s="180" t="s">
        <v>2906</v>
      </c>
      <c r="EM10" s="180" t="s">
        <v>2785</v>
      </c>
      <c r="EN10" s="180" t="s">
        <v>2785</v>
      </c>
      <c r="EO10" s="180" t="s">
        <v>2906</v>
      </c>
      <c r="EP10" s="180" t="s">
        <v>2785</v>
      </c>
      <c r="EQ10" s="180" t="s">
        <v>2785</v>
      </c>
      <c r="ER10" s="180" t="s">
        <v>2906</v>
      </c>
      <c r="ES10" s="180" t="s">
        <v>2785</v>
      </c>
      <c r="ET10" s="180" t="s">
        <v>2785</v>
      </c>
    </row>
    <row r="11" spans="1:150" x14ac:dyDescent="0.3">
      <c r="A11" s="1"/>
      <c r="B11" s="181" t="s">
        <v>2907</v>
      </c>
      <c r="C11" s="181" t="s">
        <v>96</v>
      </c>
      <c r="D11" s="181" t="s">
        <v>106</v>
      </c>
      <c r="E11" s="181" t="s">
        <v>2908</v>
      </c>
      <c r="F11" s="181" t="s">
        <v>2909</v>
      </c>
      <c r="G11" s="182" t="s">
        <v>2906</v>
      </c>
      <c r="H11" s="182" t="s">
        <v>900</v>
      </c>
      <c r="I11" s="182" t="s">
        <v>900</v>
      </c>
      <c r="J11" s="182" t="s">
        <v>2906</v>
      </c>
      <c r="K11" s="182" t="s">
        <v>900</v>
      </c>
      <c r="L11" s="182" t="s">
        <v>900</v>
      </c>
      <c r="M11" s="182" t="s">
        <v>2906</v>
      </c>
      <c r="N11" s="182" t="s">
        <v>900</v>
      </c>
      <c r="O11" s="182" t="s">
        <v>900</v>
      </c>
      <c r="P11" s="182" t="s">
        <v>2906</v>
      </c>
      <c r="Q11" s="182" t="s">
        <v>900</v>
      </c>
      <c r="R11" s="182" t="s">
        <v>900</v>
      </c>
      <c r="S11" s="182" t="s">
        <v>2906</v>
      </c>
      <c r="T11" s="182" t="s">
        <v>900</v>
      </c>
      <c r="U11" s="182" t="s">
        <v>900</v>
      </c>
      <c r="V11" s="182" t="s">
        <v>2906</v>
      </c>
      <c r="W11" s="182" t="s">
        <v>900</v>
      </c>
      <c r="X11" s="182" t="s">
        <v>900</v>
      </c>
      <c r="Y11" s="182" t="s">
        <v>2906</v>
      </c>
      <c r="Z11" s="182" t="s">
        <v>900</v>
      </c>
      <c r="AA11" s="182" t="s">
        <v>900</v>
      </c>
      <c r="AB11" s="182" t="s">
        <v>2906</v>
      </c>
      <c r="AC11" s="182" t="s">
        <v>900</v>
      </c>
      <c r="AD11" s="182" t="s">
        <v>900</v>
      </c>
      <c r="AE11" s="182" t="s">
        <v>2906</v>
      </c>
      <c r="AF11" s="182" t="s">
        <v>900</v>
      </c>
      <c r="AG11" s="182" t="s">
        <v>900</v>
      </c>
      <c r="AH11" s="182" t="s">
        <v>2906</v>
      </c>
      <c r="AI11" s="182" t="s">
        <v>900</v>
      </c>
      <c r="AJ11" s="182" t="s">
        <v>900</v>
      </c>
      <c r="AK11" s="182" t="s">
        <v>2906</v>
      </c>
      <c r="AL11" s="182" t="s">
        <v>900</v>
      </c>
      <c r="AM11" s="182" t="s">
        <v>900</v>
      </c>
      <c r="AN11" s="182" t="s">
        <v>2906</v>
      </c>
      <c r="AO11" s="182" t="s">
        <v>900</v>
      </c>
      <c r="AP11" s="182" t="s">
        <v>900</v>
      </c>
      <c r="AQ11" s="182" t="s">
        <v>2906</v>
      </c>
      <c r="AR11" s="182" t="s">
        <v>900</v>
      </c>
      <c r="AS11" s="182" t="s">
        <v>900</v>
      </c>
      <c r="AT11" s="182" t="s">
        <v>2906</v>
      </c>
      <c r="AU11" s="182" t="s">
        <v>900</v>
      </c>
      <c r="AV11" s="182" t="s">
        <v>900</v>
      </c>
      <c r="AW11" s="182" t="s">
        <v>2906</v>
      </c>
      <c r="AX11" s="182" t="s">
        <v>900</v>
      </c>
      <c r="AY11" s="182" t="s">
        <v>900</v>
      </c>
      <c r="AZ11" s="182" t="s">
        <v>2906</v>
      </c>
      <c r="BA11" s="182" t="s">
        <v>900</v>
      </c>
      <c r="BB11" s="182" t="s">
        <v>900</v>
      </c>
      <c r="BC11" s="182" t="s">
        <v>2906</v>
      </c>
      <c r="BD11" s="182" t="s">
        <v>900</v>
      </c>
      <c r="BE11" s="182" t="s">
        <v>900</v>
      </c>
      <c r="BF11" s="182" t="s">
        <v>2906</v>
      </c>
      <c r="BG11" s="182" t="s">
        <v>900</v>
      </c>
      <c r="BH11" s="182" t="s">
        <v>900</v>
      </c>
      <c r="BI11" s="182" t="s">
        <v>2906</v>
      </c>
      <c r="BJ11" s="182" t="s">
        <v>900</v>
      </c>
      <c r="BK11" s="182" t="s">
        <v>900</v>
      </c>
      <c r="BL11" s="182" t="s">
        <v>2906</v>
      </c>
      <c r="BM11" s="182" t="s">
        <v>900</v>
      </c>
      <c r="BN11" s="182" t="s">
        <v>900</v>
      </c>
      <c r="BO11" s="182" t="s">
        <v>2906</v>
      </c>
      <c r="BP11" s="182" t="s">
        <v>900</v>
      </c>
      <c r="BQ11" s="182" t="s">
        <v>900</v>
      </c>
      <c r="BR11" s="182" t="s">
        <v>2906</v>
      </c>
      <c r="BS11" s="182" t="s">
        <v>900</v>
      </c>
      <c r="BT11" s="182" t="s">
        <v>900</v>
      </c>
      <c r="BU11" s="182" t="s">
        <v>2906</v>
      </c>
      <c r="BV11" s="182" t="s">
        <v>900</v>
      </c>
      <c r="BW11" s="182" t="s">
        <v>900</v>
      </c>
      <c r="BX11" s="182" t="s">
        <v>2906</v>
      </c>
      <c r="BY11" s="182" t="s">
        <v>900</v>
      </c>
      <c r="BZ11" s="182" t="s">
        <v>900</v>
      </c>
      <c r="CA11" s="182" t="s">
        <v>2906</v>
      </c>
      <c r="CB11" s="182" t="s">
        <v>900</v>
      </c>
      <c r="CC11" s="182" t="s">
        <v>900</v>
      </c>
      <c r="CD11" s="182" t="s">
        <v>2906</v>
      </c>
      <c r="CE11" s="182" t="s">
        <v>900</v>
      </c>
      <c r="CF11" s="182" t="s">
        <v>900</v>
      </c>
      <c r="CG11" s="182" t="s">
        <v>2906</v>
      </c>
      <c r="CH11" s="182" t="s">
        <v>900</v>
      </c>
      <c r="CI11" s="182" t="s">
        <v>900</v>
      </c>
      <c r="CJ11" s="182" t="s">
        <v>2906</v>
      </c>
      <c r="CK11" s="182" t="s">
        <v>900</v>
      </c>
      <c r="CL11" s="182" t="s">
        <v>900</v>
      </c>
      <c r="CM11" s="182" t="s">
        <v>2906</v>
      </c>
      <c r="CN11" s="182" t="s">
        <v>900</v>
      </c>
      <c r="CO11" s="182" t="s">
        <v>900</v>
      </c>
      <c r="CP11" s="182" t="s">
        <v>2906</v>
      </c>
      <c r="CQ11" s="182" t="s">
        <v>900</v>
      </c>
      <c r="CR11" s="182" t="s">
        <v>900</v>
      </c>
      <c r="CS11" s="182" t="s">
        <v>2906</v>
      </c>
      <c r="CT11" s="182" t="s">
        <v>900</v>
      </c>
      <c r="CU11" s="182" t="s">
        <v>900</v>
      </c>
      <c r="CV11" s="182" t="s">
        <v>2906</v>
      </c>
      <c r="CW11" s="182" t="s">
        <v>900</v>
      </c>
      <c r="CX11" s="182" t="s">
        <v>900</v>
      </c>
      <c r="CY11" s="182" t="s">
        <v>2906</v>
      </c>
      <c r="CZ11" s="182" t="s">
        <v>900</v>
      </c>
      <c r="DA11" s="182" t="s">
        <v>900</v>
      </c>
      <c r="DB11" s="182" t="s">
        <v>2906</v>
      </c>
      <c r="DC11" s="182" t="s">
        <v>900</v>
      </c>
      <c r="DD11" s="182" t="s">
        <v>900</v>
      </c>
      <c r="DE11" s="182" t="s">
        <v>2906</v>
      </c>
      <c r="DF11" s="182" t="s">
        <v>900</v>
      </c>
      <c r="DG11" s="182" t="s">
        <v>900</v>
      </c>
      <c r="DH11" s="182" t="s">
        <v>2906</v>
      </c>
      <c r="DI11" s="182" t="s">
        <v>900</v>
      </c>
      <c r="DJ11" s="182" t="s">
        <v>900</v>
      </c>
      <c r="DK11" s="182" t="s">
        <v>2906</v>
      </c>
      <c r="DL11" s="182" t="s">
        <v>900</v>
      </c>
      <c r="DM11" s="182" t="s">
        <v>900</v>
      </c>
      <c r="DN11" s="182" t="s">
        <v>2906</v>
      </c>
      <c r="DO11" s="182" t="s">
        <v>900</v>
      </c>
      <c r="DP11" s="182" t="s">
        <v>900</v>
      </c>
      <c r="DQ11" s="182" t="s">
        <v>2906</v>
      </c>
      <c r="DR11" s="182" t="s">
        <v>900</v>
      </c>
      <c r="DS11" s="182" t="s">
        <v>900</v>
      </c>
      <c r="DT11" s="182" t="s">
        <v>2906</v>
      </c>
      <c r="DU11" s="182" t="s">
        <v>900</v>
      </c>
      <c r="DV11" s="182" t="s">
        <v>900</v>
      </c>
      <c r="DW11" s="182" t="s">
        <v>2906</v>
      </c>
      <c r="DX11" s="182" t="s">
        <v>900</v>
      </c>
      <c r="DY11" s="182" t="s">
        <v>900</v>
      </c>
      <c r="DZ11" s="182" t="s">
        <v>2906</v>
      </c>
      <c r="EA11" s="182" t="s">
        <v>900</v>
      </c>
      <c r="EB11" s="182" t="s">
        <v>900</v>
      </c>
      <c r="EC11" s="182" t="s">
        <v>2906</v>
      </c>
      <c r="ED11" s="182" t="s">
        <v>900</v>
      </c>
      <c r="EE11" s="182" t="s">
        <v>900</v>
      </c>
      <c r="EF11" s="182" t="s">
        <v>2906</v>
      </c>
      <c r="EG11" s="182" t="s">
        <v>900</v>
      </c>
      <c r="EH11" s="182" t="s">
        <v>900</v>
      </c>
      <c r="EI11" s="182" t="s">
        <v>2906</v>
      </c>
      <c r="EJ11" s="182" t="s">
        <v>900</v>
      </c>
      <c r="EK11" s="182" t="s">
        <v>900</v>
      </c>
      <c r="EL11" s="182" t="s">
        <v>2906</v>
      </c>
      <c r="EM11" s="182" t="s">
        <v>900</v>
      </c>
      <c r="EN11" s="182" t="s">
        <v>900</v>
      </c>
      <c r="EO11" s="182" t="s">
        <v>2906</v>
      </c>
      <c r="EP11" s="182" t="s">
        <v>900</v>
      </c>
      <c r="EQ11" s="182" t="s">
        <v>900</v>
      </c>
      <c r="ER11" s="182" t="s">
        <v>2906</v>
      </c>
      <c r="ES11" s="182" t="s">
        <v>900</v>
      </c>
      <c r="ET11" s="182" t="s">
        <v>900</v>
      </c>
    </row>
    <row r="12" spans="1:150" x14ac:dyDescent="0.3">
      <c r="A12" s="1"/>
      <c r="B12" s="181" t="s">
        <v>2910</v>
      </c>
      <c r="C12" s="181" t="s">
        <v>96</v>
      </c>
      <c r="D12" s="181" t="s">
        <v>106</v>
      </c>
      <c r="E12" s="181" t="s">
        <v>2911</v>
      </c>
      <c r="F12" s="181" t="s">
        <v>2912</v>
      </c>
      <c r="G12" s="182" t="s">
        <v>2906</v>
      </c>
      <c r="H12" s="182" t="s">
        <v>900</v>
      </c>
      <c r="I12" s="182" t="s">
        <v>900</v>
      </c>
      <c r="J12" s="182" t="s">
        <v>2906</v>
      </c>
      <c r="K12" s="182" t="s">
        <v>900</v>
      </c>
      <c r="L12" s="182" t="s">
        <v>900</v>
      </c>
      <c r="M12" s="182" t="s">
        <v>2906</v>
      </c>
      <c r="N12" s="182" t="s">
        <v>900</v>
      </c>
      <c r="O12" s="182" t="s">
        <v>900</v>
      </c>
      <c r="P12" s="182" t="s">
        <v>2906</v>
      </c>
      <c r="Q12" s="182" t="s">
        <v>900</v>
      </c>
      <c r="R12" s="182" t="s">
        <v>900</v>
      </c>
      <c r="S12" s="182" t="s">
        <v>2906</v>
      </c>
      <c r="T12" s="182" t="s">
        <v>900</v>
      </c>
      <c r="U12" s="182" t="s">
        <v>900</v>
      </c>
      <c r="V12" s="182" t="s">
        <v>2906</v>
      </c>
      <c r="W12" s="182" t="s">
        <v>900</v>
      </c>
      <c r="X12" s="182" t="s">
        <v>900</v>
      </c>
      <c r="Y12" s="182" t="s">
        <v>2906</v>
      </c>
      <c r="Z12" s="182" t="s">
        <v>900</v>
      </c>
      <c r="AA12" s="182" t="s">
        <v>900</v>
      </c>
      <c r="AB12" s="182" t="s">
        <v>2906</v>
      </c>
      <c r="AC12" s="182" t="s">
        <v>900</v>
      </c>
      <c r="AD12" s="182" t="s">
        <v>900</v>
      </c>
      <c r="AE12" s="182" t="s">
        <v>2906</v>
      </c>
      <c r="AF12" s="182" t="s">
        <v>900</v>
      </c>
      <c r="AG12" s="182" t="s">
        <v>900</v>
      </c>
      <c r="AH12" s="182" t="s">
        <v>2906</v>
      </c>
      <c r="AI12" s="182" t="s">
        <v>900</v>
      </c>
      <c r="AJ12" s="182" t="s">
        <v>900</v>
      </c>
      <c r="AK12" s="182" t="s">
        <v>2906</v>
      </c>
      <c r="AL12" s="182" t="s">
        <v>900</v>
      </c>
      <c r="AM12" s="182" t="s">
        <v>900</v>
      </c>
      <c r="AN12" s="182" t="s">
        <v>2906</v>
      </c>
      <c r="AO12" s="182" t="s">
        <v>900</v>
      </c>
      <c r="AP12" s="182" t="s">
        <v>900</v>
      </c>
      <c r="AQ12" s="182" t="s">
        <v>2906</v>
      </c>
      <c r="AR12" s="182" t="s">
        <v>900</v>
      </c>
      <c r="AS12" s="182" t="s">
        <v>900</v>
      </c>
      <c r="AT12" s="182" t="s">
        <v>2906</v>
      </c>
      <c r="AU12" s="182" t="s">
        <v>900</v>
      </c>
      <c r="AV12" s="182" t="s">
        <v>900</v>
      </c>
      <c r="AW12" s="182" t="s">
        <v>2906</v>
      </c>
      <c r="AX12" s="182" t="s">
        <v>900</v>
      </c>
      <c r="AY12" s="182" t="s">
        <v>900</v>
      </c>
      <c r="AZ12" s="182" t="s">
        <v>2906</v>
      </c>
      <c r="BA12" s="182" t="s">
        <v>900</v>
      </c>
      <c r="BB12" s="182" t="s">
        <v>900</v>
      </c>
      <c r="BC12" s="182" t="s">
        <v>2906</v>
      </c>
      <c r="BD12" s="182" t="s">
        <v>900</v>
      </c>
      <c r="BE12" s="182" t="s">
        <v>900</v>
      </c>
      <c r="BF12" s="182" t="s">
        <v>2906</v>
      </c>
      <c r="BG12" s="182" t="s">
        <v>900</v>
      </c>
      <c r="BH12" s="182" t="s">
        <v>900</v>
      </c>
      <c r="BI12" s="182" t="s">
        <v>2906</v>
      </c>
      <c r="BJ12" s="182" t="s">
        <v>900</v>
      </c>
      <c r="BK12" s="182" t="s">
        <v>900</v>
      </c>
      <c r="BL12" s="182" t="s">
        <v>2906</v>
      </c>
      <c r="BM12" s="182" t="s">
        <v>900</v>
      </c>
      <c r="BN12" s="182" t="s">
        <v>900</v>
      </c>
      <c r="BO12" s="182" t="s">
        <v>2906</v>
      </c>
      <c r="BP12" s="182" t="s">
        <v>900</v>
      </c>
      <c r="BQ12" s="182" t="s">
        <v>900</v>
      </c>
      <c r="BR12" s="182" t="s">
        <v>2906</v>
      </c>
      <c r="BS12" s="182" t="s">
        <v>900</v>
      </c>
      <c r="BT12" s="182" t="s">
        <v>900</v>
      </c>
      <c r="BU12" s="182" t="s">
        <v>2906</v>
      </c>
      <c r="BV12" s="182" t="s">
        <v>900</v>
      </c>
      <c r="BW12" s="182" t="s">
        <v>900</v>
      </c>
      <c r="BX12" s="182" t="s">
        <v>2906</v>
      </c>
      <c r="BY12" s="182" t="s">
        <v>900</v>
      </c>
      <c r="BZ12" s="182" t="s">
        <v>900</v>
      </c>
      <c r="CA12" s="182" t="s">
        <v>2906</v>
      </c>
      <c r="CB12" s="182" t="s">
        <v>900</v>
      </c>
      <c r="CC12" s="182" t="s">
        <v>900</v>
      </c>
      <c r="CD12" s="182" t="s">
        <v>2906</v>
      </c>
      <c r="CE12" s="182" t="s">
        <v>900</v>
      </c>
      <c r="CF12" s="182" t="s">
        <v>900</v>
      </c>
      <c r="CG12" s="182" t="s">
        <v>2906</v>
      </c>
      <c r="CH12" s="182" t="s">
        <v>900</v>
      </c>
      <c r="CI12" s="182" t="s">
        <v>900</v>
      </c>
      <c r="CJ12" s="182" t="s">
        <v>2906</v>
      </c>
      <c r="CK12" s="182" t="s">
        <v>900</v>
      </c>
      <c r="CL12" s="182" t="s">
        <v>900</v>
      </c>
      <c r="CM12" s="182" t="s">
        <v>2906</v>
      </c>
      <c r="CN12" s="182" t="s">
        <v>900</v>
      </c>
      <c r="CO12" s="182" t="s">
        <v>900</v>
      </c>
      <c r="CP12" s="182" t="s">
        <v>2906</v>
      </c>
      <c r="CQ12" s="182" t="s">
        <v>900</v>
      </c>
      <c r="CR12" s="182" t="s">
        <v>900</v>
      </c>
      <c r="CS12" s="182" t="s">
        <v>2906</v>
      </c>
      <c r="CT12" s="182" t="s">
        <v>900</v>
      </c>
      <c r="CU12" s="182" t="s">
        <v>900</v>
      </c>
      <c r="CV12" s="182" t="s">
        <v>2906</v>
      </c>
      <c r="CW12" s="182" t="s">
        <v>900</v>
      </c>
      <c r="CX12" s="182" t="s">
        <v>900</v>
      </c>
      <c r="CY12" s="182" t="s">
        <v>2906</v>
      </c>
      <c r="CZ12" s="182" t="s">
        <v>900</v>
      </c>
      <c r="DA12" s="182" t="s">
        <v>900</v>
      </c>
      <c r="DB12" s="182" t="s">
        <v>2906</v>
      </c>
      <c r="DC12" s="182" t="s">
        <v>900</v>
      </c>
      <c r="DD12" s="182" t="s">
        <v>900</v>
      </c>
      <c r="DE12" s="182" t="s">
        <v>2906</v>
      </c>
      <c r="DF12" s="182" t="s">
        <v>900</v>
      </c>
      <c r="DG12" s="182" t="s">
        <v>900</v>
      </c>
      <c r="DH12" s="182" t="s">
        <v>2906</v>
      </c>
      <c r="DI12" s="182" t="s">
        <v>900</v>
      </c>
      <c r="DJ12" s="182" t="s">
        <v>900</v>
      </c>
      <c r="DK12" s="182" t="s">
        <v>2906</v>
      </c>
      <c r="DL12" s="182" t="s">
        <v>900</v>
      </c>
      <c r="DM12" s="182" t="s">
        <v>900</v>
      </c>
      <c r="DN12" s="182" t="s">
        <v>2906</v>
      </c>
      <c r="DO12" s="182" t="s">
        <v>900</v>
      </c>
      <c r="DP12" s="182" t="s">
        <v>900</v>
      </c>
      <c r="DQ12" s="182" t="s">
        <v>2906</v>
      </c>
      <c r="DR12" s="182" t="s">
        <v>900</v>
      </c>
      <c r="DS12" s="182" t="s">
        <v>900</v>
      </c>
      <c r="DT12" s="182" t="s">
        <v>2906</v>
      </c>
      <c r="DU12" s="182" t="s">
        <v>900</v>
      </c>
      <c r="DV12" s="182" t="s">
        <v>900</v>
      </c>
      <c r="DW12" s="182" t="s">
        <v>2906</v>
      </c>
      <c r="DX12" s="182" t="s">
        <v>900</v>
      </c>
      <c r="DY12" s="182" t="s">
        <v>900</v>
      </c>
      <c r="DZ12" s="182" t="s">
        <v>2906</v>
      </c>
      <c r="EA12" s="182" t="s">
        <v>900</v>
      </c>
      <c r="EB12" s="182" t="s">
        <v>900</v>
      </c>
      <c r="EC12" s="182" t="s">
        <v>2906</v>
      </c>
      <c r="ED12" s="182" t="s">
        <v>900</v>
      </c>
      <c r="EE12" s="182" t="s">
        <v>900</v>
      </c>
      <c r="EF12" s="182" t="s">
        <v>2906</v>
      </c>
      <c r="EG12" s="182" t="s">
        <v>900</v>
      </c>
      <c r="EH12" s="182" t="s">
        <v>900</v>
      </c>
      <c r="EI12" s="182" t="s">
        <v>2906</v>
      </c>
      <c r="EJ12" s="182" t="s">
        <v>900</v>
      </c>
      <c r="EK12" s="182" t="s">
        <v>900</v>
      </c>
      <c r="EL12" s="182" t="s">
        <v>2906</v>
      </c>
      <c r="EM12" s="182" t="s">
        <v>900</v>
      </c>
      <c r="EN12" s="182" t="s">
        <v>900</v>
      </c>
      <c r="EO12" s="182" t="s">
        <v>2906</v>
      </c>
      <c r="EP12" s="182" t="s">
        <v>900</v>
      </c>
      <c r="EQ12" s="182" t="s">
        <v>900</v>
      </c>
      <c r="ER12" s="182" t="s">
        <v>2906</v>
      </c>
      <c r="ES12" s="182" t="s">
        <v>900</v>
      </c>
      <c r="ET12" s="182" t="s">
        <v>900</v>
      </c>
    </row>
    <row r="13" spans="1:150" x14ac:dyDescent="0.3">
      <c r="A13" s="1"/>
      <c r="B13" s="181" t="s">
        <v>2913</v>
      </c>
      <c r="C13" s="181" t="s">
        <v>96</v>
      </c>
      <c r="D13" s="181" t="s">
        <v>106</v>
      </c>
      <c r="E13" s="181" t="s">
        <v>2914</v>
      </c>
      <c r="F13" s="181" t="s">
        <v>2915</v>
      </c>
      <c r="G13" s="182" t="s">
        <v>2906</v>
      </c>
      <c r="H13" s="182" t="s">
        <v>900</v>
      </c>
      <c r="I13" s="182" t="s">
        <v>900</v>
      </c>
      <c r="J13" s="182" t="s">
        <v>2906</v>
      </c>
      <c r="K13" s="182" t="s">
        <v>900</v>
      </c>
      <c r="L13" s="182" t="s">
        <v>900</v>
      </c>
      <c r="M13" s="182" t="s">
        <v>2906</v>
      </c>
      <c r="N13" s="182" t="s">
        <v>900</v>
      </c>
      <c r="O13" s="182" t="s">
        <v>900</v>
      </c>
      <c r="P13" s="182" t="s">
        <v>2906</v>
      </c>
      <c r="Q13" s="182" t="s">
        <v>900</v>
      </c>
      <c r="R13" s="182" t="s">
        <v>900</v>
      </c>
      <c r="S13" s="182" t="s">
        <v>2906</v>
      </c>
      <c r="T13" s="182" t="s">
        <v>900</v>
      </c>
      <c r="U13" s="182" t="s">
        <v>900</v>
      </c>
      <c r="V13" s="182" t="s">
        <v>2906</v>
      </c>
      <c r="W13" s="182" t="s">
        <v>900</v>
      </c>
      <c r="X13" s="182" t="s">
        <v>900</v>
      </c>
      <c r="Y13" s="182" t="s">
        <v>2906</v>
      </c>
      <c r="Z13" s="182" t="s">
        <v>900</v>
      </c>
      <c r="AA13" s="182" t="s">
        <v>900</v>
      </c>
      <c r="AB13" s="182" t="s">
        <v>2906</v>
      </c>
      <c r="AC13" s="182" t="s">
        <v>900</v>
      </c>
      <c r="AD13" s="182" t="s">
        <v>900</v>
      </c>
      <c r="AE13" s="182" t="s">
        <v>2906</v>
      </c>
      <c r="AF13" s="182" t="s">
        <v>900</v>
      </c>
      <c r="AG13" s="182" t="s">
        <v>900</v>
      </c>
      <c r="AH13" s="182" t="s">
        <v>2906</v>
      </c>
      <c r="AI13" s="182" t="s">
        <v>900</v>
      </c>
      <c r="AJ13" s="182" t="s">
        <v>900</v>
      </c>
      <c r="AK13" s="182" t="s">
        <v>2906</v>
      </c>
      <c r="AL13" s="182" t="s">
        <v>900</v>
      </c>
      <c r="AM13" s="182" t="s">
        <v>900</v>
      </c>
      <c r="AN13" s="182" t="s">
        <v>2906</v>
      </c>
      <c r="AO13" s="182" t="s">
        <v>900</v>
      </c>
      <c r="AP13" s="182" t="s">
        <v>900</v>
      </c>
      <c r="AQ13" s="182" t="s">
        <v>2906</v>
      </c>
      <c r="AR13" s="182" t="s">
        <v>900</v>
      </c>
      <c r="AS13" s="182" t="s">
        <v>900</v>
      </c>
      <c r="AT13" s="182" t="s">
        <v>2906</v>
      </c>
      <c r="AU13" s="182" t="s">
        <v>900</v>
      </c>
      <c r="AV13" s="182" t="s">
        <v>900</v>
      </c>
      <c r="AW13" s="182" t="s">
        <v>2906</v>
      </c>
      <c r="AX13" s="182" t="s">
        <v>900</v>
      </c>
      <c r="AY13" s="182" t="s">
        <v>900</v>
      </c>
      <c r="AZ13" s="182" t="s">
        <v>2906</v>
      </c>
      <c r="BA13" s="182" t="s">
        <v>900</v>
      </c>
      <c r="BB13" s="182" t="s">
        <v>900</v>
      </c>
      <c r="BC13" s="182" t="s">
        <v>2906</v>
      </c>
      <c r="BD13" s="182" t="s">
        <v>900</v>
      </c>
      <c r="BE13" s="182" t="s">
        <v>900</v>
      </c>
      <c r="BF13" s="182" t="s">
        <v>2906</v>
      </c>
      <c r="BG13" s="182" t="s">
        <v>900</v>
      </c>
      <c r="BH13" s="182" t="s">
        <v>900</v>
      </c>
      <c r="BI13" s="182" t="s">
        <v>2906</v>
      </c>
      <c r="BJ13" s="182" t="s">
        <v>900</v>
      </c>
      <c r="BK13" s="182" t="s">
        <v>900</v>
      </c>
      <c r="BL13" s="182" t="s">
        <v>2906</v>
      </c>
      <c r="BM13" s="182" t="s">
        <v>900</v>
      </c>
      <c r="BN13" s="182" t="s">
        <v>900</v>
      </c>
      <c r="BO13" s="182" t="s">
        <v>2906</v>
      </c>
      <c r="BP13" s="182" t="s">
        <v>900</v>
      </c>
      <c r="BQ13" s="182" t="s">
        <v>900</v>
      </c>
      <c r="BR13" s="182" t="s">
        <v>2906</v>
      </c>
      <c r="BS13" s="182" t="s">
        <v>900</v>
      </c>
      <c r="BT13" s="182" t="s">
        <v>900</v>
      </c>
      <c r="BU13" s="182" t="s">
        <v>2906</v>
      </c>
      <c r="BV13" s="182" t="s">
        <v>900</v>
      </c>
      <c r="BW13" s="182" t="s">
        <v>900</v>
      </c>
      <c r="BX13" s="182" t="s">
        <v>2906</v>
      </c>
      <c r="BY13" s="182" t="s">
        <v>900</v>
      </c>
      <c r="BZ13" s="182" t="s">
        <v>900</v>
      </c>
      <c r="CA13" s="182" t="s">
        <v>2906</v>
      </c>
      <c r="CB13" s="182" t="s">
        <v>900</v>
      </c>
      <c r="CC13" s="182" t="s">
        <v>900</v>
      </c>
      <c r="CD13" s="182" t="s">
        <v>2906</v>
      </c>
      <c r="CE13" s="182" t="s">
        <v>900</v>
      </c>
      <c r="CF13" s="182" t="s">
        <v>900</v>
      </c>
      <c r="CG13" s="182" t="s">
        <v>2906</v>
      </c>
      <c r="CH13" s="182" t="s">
        <v>900</v>
      </c>
      <c r="CI13" s="182" t="s">
        <v>900</v>
      </c>
      <c r="CJ13" s="182" t="s">
        <v>2906</v>
      </c>
      <c r="CK13" s="182" t="s">
        <v>900</v>
      </c>
      <c r="CL13" s="182" t="s">
        <v>900</v>
      </c>
      <c r="CM13" s="182" t="s">
        <v>2906</v>
      </c>
      <c r="CN13" s="182" t="s">
        <v>900</v>
      </c>
      <c r="CO13" s="182" t="s">
        <v>900</v>
      </c>
      <c r="CP13" s="182" t="s">
        <v>2906</v>
      </c>
      <c r="CQ13" s="182" t="s">
        <v>900</v>
      </c>
      <c r="CR13" s="182" t="s">
        <v>900</v>
      </c>
      <c r="CS13" s="182" t="s">
        <v>2906</v>
      </c>
      <c r="CT13" s="182" t="s">
        <v>900</v>
      </c>
      <c r="CU13" s="182" t="s">
        <v>900</v>
      </c>
      <c r="CV13" s="182" t="s">
        <v>2906</v>
      </c>
      <c r="CW13" s="182" t="s">
        <v>900</v>
      </c>
      <c r="CX13" s="182" t="s">
        <v>900</v>
      </c>
      <c r="CY13" s="182" t="s">
        <v>2906</v>
      </c>
      <c r="CZ13" s="182" t="s">
        <v>900</v>
      </c>
      <c r="DA13" s="182" t="s">
        <v>900</v>
      </c>
      <c r="DB13" s="182" t="s">
        <v>2906</v>
      </c>
      <c r="DC13" s="182" t="s">
        <v>900</v>
      </c>
      <c r="DD13" s="182" t="s">
        <v>900</v>
      </c>
      <c r="DE13" s="182" t="s">
        <v>2906</v>
      </c>
      <c r="DF13" s="182" t="s">
        <v>900</v>
      </c>
      <c r="DG13" s="182" t="s">
        <v>900</v>
      </c>
      <c r="DH13" s="182" t="s">
        <v>2906</v>
      </c>
      <c r="DI13" s="182" t="s">
        <v>900</v>
      </c>
      <c r="DJ13" s="182" t="s">
        <v>900</v>
      </c>
      <c r="DK13" s="182" t="s">
        <v>2906</v>
      </c>
      <c r="DL13" s="182" t="s">
        <v>900</v>
      </c>
      <c r="DM13" s="182" t="s">
        <v>900</v>
      </c>
      <c r="DN13" s="182" t="s">
        <v>2906</v>
      </c>
      <c r="DO13" s="182" t="s">
        <v>900</v>
      </c>
      <c r="DP13" s="182" t="s">
        <v>900</v>
      </c>
      <c r="DQ13" s="182" t="s">
        <v>2906</v>
      </c>
      <c r="DR13" s="182" t="s">
        <v>900</v>
      </c>
      <c r="DS13" s="182" t="s">
        <v>900</v>
      </c>
      <c r="DT13" s="182" t="s">
        <v>2906</v>
      </c>
      <c r="DU13" s="182" t="s">
        <v>900</v>
      </c>
      <c r="DV13" s="182" t="s">
        <v>900</v>
      </c>
      <c r="DW13" s="182" t="s">
        <v>2906</v>
      </c>
      <c r="DX13" s="182" t="s">
        <v>900</v>
      </c>
      <c r="DY13" s="182" t="s">
        <v>900</v>
      </c>
      <c r="DZ13" s="182" t="s">
        <v>2906</v>
      </c>
      <c r="EA13" s="182" t="s">
        <v>900</v>
      </c>
      <c r="EB13" s="182" t="s">
        <v>900</v>
      </c>
      <c r="EC13" s="182" t="s">
        <v>2906</v>
      </c>
      <c r="ED13" s="182" t="s">
        <v>900</v>
      </c>
      <c r="EE13" s="182" t="s">
        <v>900</v>
      </c>
      <c r="EF13" s="182" t="s">
        <v>2906</v>
      </c>
      <c r="EG13" s="182" t="s">
        <v>900</v>
      </c>
      <c r="EH13" s="182" t="s">
        <v>900</v>
      </c>
      <c r="EI13" s="182" t="s">
        <v>2906</v>
      </c>
      <c r="EJ13" s="182" t="s">
        <v>900</v>
      </c>
      <c r="EK13" s="182" t="s">
        <v>900</v>
      </c>
      <c r="EL13" s="182" t="s">
        <v>2906</v>
      </c>
      <c r="EM13" s="182" t="s">
        <v>900</v>
      </c>
      <c r="EN13" s="182" t="s">
        <v>900</v>
      </c>
      <c r="EO13" s="182" t="s">
        <v>2906</v>
      </c>
      <c r="EP13" s="182" t="s">
        <v>900</v>
      </c>
      <c r="EQ13" s="182" t="s">
        <v>900</v>
      </c>
      <c r="ER13" s="182" t="s">
        <v>2906</v>
      </c>
      <c r="ES13" s="182" t="s">
        <v>900</v>
      </c>
      <c r="ET13" s="182" t="s">
        <v>900</v>
      </c>
    </row>
    <row r="14" spans="1:150" x14ac:dyDescent="0.3">
      <c r="A14" s="1"/>
      <c r="B14" s="181" t="s">
        <v>2916</v>
      </c>
      <c r="C14" s="181" t="s">
        <v>96</v>
      </c>
      <c r="D14" s="181" t="s">
        <v>106</v>
      </c>
      <c r="E14" s="181" t="s">
        <v>2917</v>
      </c>
      <c r="F14" s="181" t="s">
        <v>2918</v>
      </c>
      <c r="G14" s="182" t="s">
        <v>2906</v>
      </c>
      <c r="H14" s="182" t="s">
        <v>2785</v>
      </c>
      <c r="I14" s="182" t="s">
        <v>2785</v>
      </c>
      <c r="J14" s="182" t="s">
        <v>2906</v>
      </c>
      <c r="K14" s="182" t="s">
        <v>2785</v>
      </c>
      <c r="L14" s="182" t="s">
        <v>2785</v>
      </c>
      <c r="M14" s="182" t="s">
        <v>2906</v>
      </c>
      <c r="N14" s="182" t="s">
        <v>2785</v>
      </c>
      <c r="O14" s="182" t="s">
        <v>2785</v>
      </c>
      <c r="P14" s="182" t="s">
        <v>2906</v>
      </c>
      <c r="Q14" s="182" t="s">
        <v>2785</v>
      </c>
      <c r="R14" s="182" t="s">
        <v>2785</v>
      </c>
      <c r="S14" s="182" t="s">
        <v>2906</v>
      </c>
      <c r="T14" s="182" t="s">
        <v>2785</v>
      </c>
      <c r="U14" s="182" t="s">
        <v>2785</v>
      </c>
      <c r="V14" s="182" t="s">
        <v>2906</v>
      </c>
      <c r="W14" s="182" t="s">
        <v>2785</v>
      </c>
      <c r="X14" s="182" t="s">
        <v>2785</v>
      </c>
      <c r="Y14" s="182" t="s">
        <v>2906</v>
      </c>
      <c r="Z14" s="182" t="s">
        <v>2785</v>
      </c>
      <c r="AA14" s="182" t="s">
        <v>2785</v>
      </c>
      <c r="AB14" s="182" t="s">
        <v>2906</v>
      </c>
      <c r="AC14" s="182" t="s">
        <v>2785</v>
      </c>
      <c r="AD14" s="182" t="s">
        <v>2785</v>
      </c>
      <c r="AE14" s="182" t="s">
        <v>2906</v>
      </c>
      <c r="AF14" s="182" t="s">
        <v>2785</v>
      </c>
      <c r="AG14" s="182" t="s">
        <v>2785</v>
      </c>
      <c r="AH14" s="182" t="s">
        <v>2906</v>
      </c>
      <c r="AI14" s="182" t="s">
        <v>2785</v>
      </c>
      <c r="AJ14" s="182" t="s">
        <v>2785</v>
      </c>
      <c r="AK14" s="182" t="s">
        <v>2906</v>
      </c>
      <c r="AL14" s="182" t="s">
        <v>2785</v>
      </c>
      <c r="AM14" s="182" t="s">
        <v>2785</v>
      </c>
      <c r="AN14" s="182" t="s">
        <v>2906</v>
      </c>
      <c r="AO14" s="182" t="s">
        <v>2785</v>
      </c>
      <c r="AP14" s="182" t="s">
        <v>2785</v>
      </c>
      <c r="AQ14" s="182" t="s">
        <v>2906</v>
      </c>
      <c r="AR14" s="182" t="s">
        <v>2785</v>
      </c>
      <c r="AS14" s="182" t="s">
        <v>2785</v>
      </c>
      <c r="AT14" s="182" t="s">
        <v>2906</v>
      </c>
      <c r="AU14" s="182" t="s">
        <v>2785</v>
      </c>
      <c r="AV14" s="182" t="s">
        <v>2785</v>
      </c>
      <c r="AW14" s="182" t="s">
        <v>2906</v>
      </c>
      <c r="AX14" s="182" t="s">
        <v>2785</v>
      </c>
      <c r="AY14" s="182" t="s">
        <v>2785</v>
      </c>
      <c r="AZ14" s="182" t="s">
        <v>2906</v>
      </c>
      <c r="BA14" s="182" t="s">
        <v>2785</v>
      </c>
      <c r="BB14" s="182" t="s">
        <v>2785</v>
      </c>
      <c r="BC14" s="182" t="s">
        <v>2906</v>
      </c>
      <c r="BD14" s="182" t="s">
        <v>2785</v>
      </c>
      <c r="BE14" s="182" t="s">
        <v>2785</v>
      </c>
      <c r="BF14" s="182" t="s">
        <v>2906</v>
      </c>
      <c r="BG14" s="182" t="s">
        <v>2785</v>
      </c>
      <c r="BH14" s="182" t="s">
        <v>2785</v>
      </c>
      <c r="BI14" s="182" t="s">
        <v>2906</v>
      </c>
      <c r="BJ14" s="182" t="s">
        <v>2785</v>
      </c>
      <c r="BK14" s="182" t="s">
        <v>2785</v>
      </c>
      <c r="BL14" s="182" t="s">
        <v>2906</v>
      </c>
      <c r="BM14" s="182" t="s">
        <v>2785</v>
      </c>
      <c r="BN14" s="182" t="s">
        <v>2785</v>
      </c>
      <c r="BO14" s="182" t="s">
        <v>2906</v>
      </c>
      <c r="BP14" s="182" t="s">
        <v>2785</v>
      </c>
      <c r="BQ14" s="182" t="s">
        <v>2785</v>
      </c>
      <c r="BR14" s="182" t="s">
        <v>2906</v>
      </c>
      <c r="BS14" s="182" t="s">
        <v>2785</v>
      </c>
      <c r="BT14" s="182" t="s">
        <v>2785</v>
      </c>
      <c r="BU14" s="182" t="s">
        <v>2906</v>
      </c>
      <c r="BV14" s="182" t="s">
        <v>2785</v>
      </c>
      <c r="BW14" s="182" t="s">
        <v>2785</v>
      </c>
      <c r="BX14" s="182" t="s">
        <v>2906</v>
      </c>
      <c r="BY14" s="182" t="s">
        <v>2785</v>
      </c>
      <c r="BZ14" s="182" t="s">
        <v>2785</v>
      </c>
      <c r="CA14" s="182" t="s">
        <v>2906</v>
      </c>
      <c r="CB14" s="182" t="s">
        <v>2785</v>
      </c>
      <c r="CC14" s="182" t="s">
        <v>2785</v>
      </c>
      <c r="CD14" s="182" t="s">
        <v>2906</v>
      </c>
      <c r="CE14" s="182" t="s">
        <v>2785</v>
      </c>
      <c r="CF14" s="182" t="s">
        <v>2785</v>
      </c>
      <c r="CG14" s="182" t="s">
        <v>2906</v>
      </c>
      <c r="CH14" s="182" t="s">
        <v>2785</v>
      </c>
      <c r="CI14" s="182" t="s">
        <v>2785</v>
      </c>
      <c r="CJ14" s="182" t="s">
        <v>2906</v>
      </c>
      <c r="CK14" s="182" t="s">
        <v>2785</v>
      </c>
      <c r="CL14" s="182" t="s">
        <v>2785</v>
      </c>
      <c r="CM14" s="182" t="s">
        <v>2906</v>
      </c>
      <c r="CN14" s="182" t="s">
        <v>2785</v>
      </c>
      <c r="CO14" s="182" t="s">
        <v>2785</v>
      </c>
      <c r="CP14" s="182" t="s">
        <v>2906</v>
      </c>
      <c r="CQ14" s="182" t="s">
        <v>2785</v>
      </c>
      <c r="CR14" s="182" t="s">
        <v>2785</v>
      </c>
      <c r="CS14" s="182" t="s">
        <v>2906</v>
      </c>
      <c r="CT14" s="182" t="s">
        <v>2785</v>
      </c>
      <c r="CU14" s="182" t="s">
        <v>2785</v>
      </c>
      <c r="CV14" s="182" t="s">
        <v>2906</v>
      </c>
      <c r="CW14" s="182" t="s">
        <v>2785</v>
      </c>
      <c r="CX14" s="182" t="s">
        <v>2785</v>
      </c>
      <c r="CY14" s="182" t="s">
        <v>2906</v>
      </c>
      <c r="CZ14" s="182" t="s">
        <v>2785</v>
      </c>
      <c r="DA14" s="182" t="s">
        <v>2785</v>
      </c>
      <c r="DB14" s="182" t="s">
        <v>2906</v>
      </c>
      <c r="DC14" s="182" t="s">
        <v>2785</v>
      </c>
      <c r="DD14" s="182" t="s">
        <v>2785</v>
      </c>
      <c r="DE14" s="182" t="s">
        <v>2906</v>
      </c>
      <c r="DF14" s="182" t="s">
        <v>2785</v>
      </c>
      <c r="DG14" s="182" t="s">
        <v>2785</v>
      </c>
      <c r="DH14" s="182" t="s">
        <v>2906</v>
      </c>
      <c r="DI14" s="182" t="s">
        <v>2785</v>
      </c>
      <c r="DJ14" s="182" t="s">
        <v>2785</v>
      </c>
      <c r="DK14" s="182" t="s">
        <v>2906</v>
      </c>
      <c r="DL14" s="182" t="s">
        <v>2785</v>
      </c>
      <c r="DM14" s="182" t="s">
        <v>2785</v>
      </c>
      <c r="DN14" s="182" t="s">
        <v>2906</v>
      </c>
      <c r="DO14" s="182" t="s">
        <v>2785</v>
      </c>
      <c r="DP14" s="182" t="s">
        <v>2785</v>
      </c>
      <c r="DQ14" s="182" t="s">
        <v>2906</v>
      </c>
      <c r="DR14" s="182" t="s">
        <v>2785</v>
      </c>
      <c r="DS14" s="182" t="s">
        <v>2785</v>
      </c>
      <c r="DT14" s="182" t="s">
        <v>2906</v>
      </c>
      <c r="DU14" s="182" t="s">
        <v>2785</v>
      </c>
      <c r="DV14" s="182" t="s">
        <v>2785</v>
      </c>
      <c r="DW14" s="182" t="s">
        <v>2906</v>
      </c>
      <c r="DX14" s="182" t="s">
        <v>2785</v>
      </c>
      <c r="DY14" s="182" t="s">
        <v>2785</v>
      </c>
      <c r="DZ14" s="182" t="s">
        <v>2906</v>
      </c>
      <c r="EA14" s="182" t="s">
        <v>2785</v>
      </c>
      <c r="EB14" s="182" t="s">
        <v>2785</v>
      </c>
      <c r="EC14" s="182" t="s">
        <v>2906</v>
      </c>
      <c r="ED14" s="182" t="s">
        <v>2785</v>
      </c>
      <c r="EE14" s="182" t="s">
        <v>2785</v>
      </c>
      <c r="EF14" s="182" t="s">
        <v>2906</v>
      </c>
      <c r="EG14" s="182" t="s">
        <v>2785</v>
      </c>
      <c r="EH14" s="182" t="s">
        <v>2785</v>
      </c>
      <c r="EI14" s="182" t="s">
        <v>2906</v>
      </c>
      <c r="EJ14" s="182" t="s">
        <v>2785</v>
      </c>
      <c r="EK14" s="182" t="s">
        <v>2785</v>
      </c>
      <c r="EL14" s="182" t="s">
        <v>2906</v>
      </c>
      <c r="EM14" s="182" t="s">
        <v>2785</v>
      </c>
      <c r="EN14" s="182" t="s">
        <v>2785</v>
      </c>
      <c r="EO14" s="182" t="s">
        <v>2906</v>
      </c>
      <c r="EP14" s="182" t="s">
        <v>2785</v>
      </c>
      <c r="EQ14" s="182" t="s">
        <v>2785</v>
      </c>
      <c r="ER14" s="182" t="s">
        <v>2906</v>
      </c>
      <c r="ES14" s="182" t="s">
        <v>2785</v>
      </c>
      <c r="ET14" s="182" t="s">
        <v>2785</v>
      </c>
    </row>
    <row r="15" spans="1:150" x14ac:dyDescent="0.3">
      <c r="A15" s="1"/>
      <c r="B15" s="180" t="s">
        <v>2919</v>
      </c>
      <c r="C15" s="180" t="s">
        <v>96</v>
      </c>
      <c r="D15" s="180" t="s">
        <v>109</v>
      </c>
      <c r="E15" s="180" t="s">
        <v>2920</v>
      </c>
      <c r="F15" s="180" t="s">
        <v>2921</v>
      </c>
      <c r="G15" s="180" t="s">
        <v>2906</v>
      </c>
      <c r="H15" s="180" t="s">
        <v>2785</v>
      </c>
      <c r="I15" s="180" t="s">
        <v>2785</v>
      </c>
      <c r="J15" s="180" t="s">
        <v>2906</v>
      </c>
      <c r="K15" s="180" t="s">
        <v>2785</v>
      </c>
      <c r="L15" s="180" t="s">
        <v>2785</v>
      </c>
      <c r="M15" s="180" t="s">
        <v>2906</v>
      </c>
      <c r="N15" s="180" t="s">
        <v>2785</v>
      </c>
      <c r="O15" s="180" t="s">
        <v>2785</v>
      </c>
      <c r="P15" s="180" t="s">
        <v>2906</v>
      </c>
      <c r="Q15" s="180" t="s">
        <v>2785</v>
      </c>
      <c r="R15" s="180" t="s">
        <v>2785</v>
      </c>
      <c r="S15" s="180" t="s">
        <v>2906</v>
      </c>
      <c r="T15" s="180" t="s">
        <v>2785</v>
      </c>
      <c r="U15" s="180" t="s">
        <v>2785</v>
      </c>
      <c r="V15" s="180" t="s">
        <v>2906</v>
      </c>
      <c r="W15" s="180" t="s">
        <v>2785</v>
      </c>
      <c r="X15" s="180" t="s">
        <v>2785</v>
      </c>
      <c r="Y15" s="180" t="s">
        <v>2906</v>
      </c>
      <c r="Z15" s="180" t="s">
        <v>2785</v>
      </c>
      <c r="AA15" s="180" t="s">
        <v>2785</v>
      </c>
      <c r="AB15" s="180" t="s">
        <v>2906</v>
      </c>
      <c r="AC15" s="180" t="s">
        <v>2785</v>
      </c>
      <c r="AD15" s="180" t="s">
        <v>2785</v>
      </c>
      <c r="AE15" s="180" t="s">
        <v>2906</v>
      </c>
      <c r="AF15" s="180" t="s">
        <v>2785</v>
      </c>
      <c r="AG15" s="180" t="s">
        <v>2785</v>
      </c>
      <c r="AH15" s="180" t="s">
        <v>2906</v>
      </c>
      <c r="AI15" s="180" t="s">
        <v>2785</v>
      </c>
      <c r="AJ15" s="180" t="s">
        <v>2785</v>
      </c>
      <c r="AK15" s="180" t="s">
        <v>2906</v>
      </c>
      <c r="AL15" s="180" t="s">
        <v>2785</v>
      </c>
      <c r="AM15" s="180" t="s">
        <v>2785</v>
      </c>
      <c r="AN15" s="180" t="s">
        <v>2906</v>
      </c>
      <c r="AO15" s="180" t="s">
        <v>2785</v>
      </c>
      <c r="AP15" s="180" t="s">
        <v>2785</v>
      </c>
      <c r="AQ15" s="180" t="s">
        <v>2906</v>
      </c>
      <c r="AR15" s="180" t="s">
        <v>2785</v>
      </c>
      <c r="AS15" s="180" t="s">
        <v>2785</v>
      </c>
      <c r="AT15" s="180" t="s">
        <v>2906</v>
      </c>
      <c r="AU15" s="180" t="s">
        <v>2785</v>
      </c>
      <c r="AV15" s="180" t="s">
        <v>2785</v>
      </c>
      <c r="AW15" s="180" t="s">
        <v>2906</v>
      </c>
      <c r="AX15" s="180" t="s">
        <v>2785</v>
      </c>
      <c r="AY15" s="180" t="s">
        <v>2785</v>
      </c>
      <c r="AZ15" s="180" t="s">
        <v>2906</v>
      </c>
      <c r="BA15" s="180" t="s">
        <v>2785</v>
      </c>
      <c r="BB15" s="180" t="s">
        <v>2785</v>
      </c>
      <c r="BC15" s="180" t="s">
        <v>2906</v>
      </c>
      <c r="BD15" s="180" t="s">
        <v>2785</v>
      </c>
      <c r="BE15" s="180" t="s">
        <v>2785</v>
      </c>
      <c r="BF15" s="180" t="s">
        <v>2906</v>
      </c>
      <c r="BG15" s="180" t="s">
        <v>2785</v>
      </c>
      <c r="BH15" s="180" t="s">
        <v>2785</v>
      </c>
      <c r="BI15" s="180" t="s">
        <v>2906</v>
      </c>
      <c r="BJ15" s="180" t="s">
        <v>2785</v>
      </c>
      <c r="BK15" s="180" t="s">
        <v>2785</v>
      </c>
      <c r="BL15" s="180" t="s">
        <v>2906</v>
      </c>
      <c r="BM15" s="180" t="s">
        <v>2785</v>
      </c>
      <c r="BN15" s="180" t="s">
        <v>2785</v>
      </c>
      <c r="BO15" s="180" t="s">
        <v>2906</v>
      </c>
      <c r="BP15" s="180" t="s">
        <v>2785</v>
      </c>
      <c r="BQ15" s="180" t="s">
        <v>2785</v>
      </c>
      <c r="BR15" s="180" t="s">
        <v>2906</v>
      </c>
      <c r="BS15" s="180" t="s">
        <v>2785</v>
      </c>
      <c r="BT15" s="180" t="s">
        <v>2785</v>
      </c>
      <c r="BU15" s="180" t="s">
        <v>2906</v>
      </c>
      <c r="BV15" s="180" t="s">
        <v>2785</v>
      </c>
      <c r="BW15" s="180" t="s">
        <v>2785</v>
      </c>
      <c r="BX15" s="180" t="s">
        <v>2906</v>
      </c>
      <c r="BY15" s="180" t="s">
        <v>2785</v>
      </c>
      <c r="BZ15" s="180" t="s">
        <v>2785</v>
      </c>
      <c r="CA15" s="180" t="s">
        <v>2906</v>
      </c>
      <c r="CB15" s="180" t="s">
        <v>2785</v>
      </c>
      <c r="CC15" s="180" t="s">
        <v>2785</v>
      </c>
      <c r="CD15" s="180" t="s">
        <v>2906</v>
      </c>
      <c r="CE15" s="180" t="s">
        <v>2785</v>
      </c>
      <c r="CF15" s="180" t="s">
        <v>2785</v>
      </c>
      <c r="CG15" s="180" t="s">
        <v>2906</v>
      </c>
      <c r="CH15" s="180" t="s">
        <v>2785</v>
      </c>
      <c r="CI15" s="180" t="s">
        <v>2785</v>
      </c>
      <c r="CJ15" s="180" t="s">
        <v>2906</v>
      </c>
      <c r="CK15" s="180" t="s">
        <v>2785</v>
      </c>
      <c r="CL15" s="180" t="s">
        <v>2785</v>
      </c>
      <c r="CM15" s="180" t="s">
        <v>2906</v>
      </c>
      <c r="CN15" s="180" t="s">
        <v>2785</v>
      </c>
      <c r="CO15" s="180" t="s">
        <v>2785</v>
      </c>
      <c r="CP15" s="180" t="s">
        <v>2906</v>
      </c>
      <c r="CQ15" s="180" t="s">
        <v>2785</v>
      </c>
      <c r="CR15" s="180" t="s">
        <v>2785</v>
      </c>
      <c r="CS15" s="180" t="s">
        <v>2906</v>
      </c>
      <c r="CT15" s="180" t="s">
        <v>2785</v>
      </c>
      <c r="CU15" s="180" t="s">
        <v>2785</v>
      </c>
      <c r="CV15" s="180" t="s">
        <v>2906</v>
      </c>
      <c r="CW15" s="180" t="s">
        <v>2785</v>
      </c>
      <c r="CX15" s="180" t="s">
        <v>2785</v>
      </c>
      <c r="CY15" s="180" t="s">
        <v>2906</v>
      </c>
      <c r="CZ15" s="180" t="s">
        <v>2785</v>
      </c>
      <c r="DA15" s="180" t="s">
        <v>2785</v>
      </c>
      <c r="DB15" s="180" t="s">
        <v>2906</v>
      </c>
      <c r="DC15" s="180" t="s">
        <v>2785</v>
      </c>
      <c r="DD15" s="180" t="s">
        <v>2785</v>
      </c>
      <c r="DE15" s="180" t="s">
        <v>2906</v>
      </c>
      <c r="DF15" s="180" t="s">
        <v>2785</v>
      </c>
      <c r="DG15" s="180" t="s">
        <v>2785</v>
      </c>
      <c r="DH15" s="180" t="s">
        <v>2906</v>
      </c>
      <c r="DI15" s="180" t="s">
        <v>2785</v>
      </c>
      <c r="DJ15" s="180" t="s">
        <v>2785</v>
      </c>
      <c r="DK15" s="180" t="s">
        <v>2906</v>
      </c>
      <c r="DL15" s="180" t="s">
        <v>2785</v>
      </c>
      <c r="DM15" s="180" t="s">
        <v>2785</v>
      </c>
      <c r="DN15" s="180" t="s">
        <v>2906</v>
      </c>
      <c r="DO15" s="180" t="s">
        <v>2785</v>
      </c>
      <c r="DP15" s="180" t="s">
        <v>2785</v>
      </c>
      <c r="DQ15" s="180" t="s">
        <v>2906</v>
      </c>
      <c r="DR15" s="180" t="s">
        <v>2785</v>
      </c>
      <c r="DS15" s="180" t="s">
        <v>2785</v>
      </c>
      <c r="DT15" s="180" t="s">
        <v>2906</v>
      </c>
      <c r="DU15" s="180" t="s">
        <v>2785</v>
      </c>
      <c r="DV15" s="180" t="s">
        <v>2785</v>
      </c>
      <c r="DW15" s="180" t="s">
        <v>2906</v>
      </c>
      <c r="DX15" s="180" t="s">
        <v>2785</v>
      </c>
      <c r="DY15" s="180" t="s">
        <v>2785</v>
      </c>
      <c r="DZ15" s="180" t="s">
        <v>2906</v>
      </c>
      <c r="EA15" s="180" t="s">
        <v>2785</v>
      </c>
      <c r="EB15" s="180" t="s">
        <v>2785</v>
      </c>
      <c r="EC15" s="180" t="s">
        <v>2906</v>
      </c>
      <c r="ED15" s="180" t="s">
        <v>2785</v>
      </c>
      <c r="EE15" s="180" t="s">
        <v>2785</v>
      </c>
      <c r="EF15" s="180" t="s">
        <v>2906</v>
      </c>
      <c r="EG15" s="180" t="s">
        <v>2785</v>
      </c>
      <c r="EH15" s="180" t="s">
        <v>2785</v>
      </c>
      <c r="EI15" s="180" t="s">
        <v>2906</v>
      </c>
      <c r="EJ15" s="180" t="s">
        <v>2785</v>
      </c>
      <c r="EK15" s="180" t="s">
        <v>2785</v>
      </c>
      <c r="EL15" s="180" t="s">
        <v>2906</v>
      </c>
      <c r="EM15" s="180" t="s">
        <v>2785</v>
      </c>
      <c r="EN15" s="180" t="s">
        <v>2785</v>
      </c>
      <c r="EO15" s="180" t="s">
        <v>2906</v>
      </c>
      <c r="EP15" s="180" t="s">
        <v>2785</v>
      </c>
      <c r="EQ15" s="180" t="s">
        <v>2785</v>
      </c>
      <c r="ER15" s="180" t="s">
        <v>2906</v>
      </c>
      <c r="ES15" s="180" t="s">
        <v>2785</v>
      </c>
      <c r="ET15" s="180" t="s">
        <v>2785</v>
      </c>
    </row>
    <row r="16" spans="1:150" x14ac:dyDescent="0.3">
      <c r="A16" s="1"/>
      <c r="B16" s="181" t="s">
        <v>2922</v>
      </c>
      <c r="C16" s="181" t="s">
        <v>96</v>
      </c>
      <c r="D16" s="181" t="s">
        <v>109</v>
      </c>
      <c r="E16" s="181" t="s">
        <v>2923</v>
      </c>
      <c r="F16" s="181" t="s">
        <v>2924</v>
      </c>
      <c r="G16" s="182" t="s">
        <v>2906</v>
      </c>
      <c r="H16" s="182" t="s">
        <v>2785</v>
      </c>
      <c r="I16" s="182" t="s">
        <v>2785</v>
      </c>
      <c r="J16" s="182" t="s">
        <v>2906</v>
      </c>
      <c r="K16" s="182" t="s">
        <v>2785</v>
      </c>
      <c r="L16" s="182" t="s">
        <v>2785</v>
      </c>
      <c r="M16" s="182" t="s">
        <v>2906</v>
      </c>
      <c r="N16" s="182" t="s">
        <v>2785</v>
      </c>
      <c r="O16" s="182" t="s">
        <v>2785</v>
      </c>
      <c r="P16" s="182" t="s">
        <v>2906</v>
      </c>
      <c r="Q16" s="182" t="s">
        <v>2785</v>
      </c>
      <c r="R16" s="182" t="s">
        <v>2785</v>
      </c>
      <c r="S16" s="182" t="s">
        <v>2906</v>
      </c>
      <c r="T16" s="182" t="s">
        <v>2785</v>
      </c>
      <c r="U16" s="182" t="s">
        <v>2785</v>
      </c>
      <c r="V16" s="182" t="s">
        <v>2906</v>
      </c>
      <c r="W16" s="182" t="s">
        <v>2785</v>
      </c>
      <c r="X16" s="182" t="s">
        <v>2785</v>
      </c>
      <c r="Y16" s="182" t="s">
        <v>2906</v>
      </c>
      <c r="Z16" s="182" t="s">
        <v>2785</v>
      </c>
      <c r="AA16" s="182" t="s">
        <v>2785</v>
      </c>
      <c r="AB16" s="182" t="s">
        <v>2906</v>
      </c>
      <c r="AC16" s="182" t="s">
        <v>2785</v>
      </c>
      <c r="AD16" s="182" t="s">
        <v>2785</v>
      </c>
      <c r="AE16" s="182" t="s">
        <v>2906</v>
      </c>
      <c r="AF16" s="182" t="s">
        <v>2785</v>
      </c>
      <c r="AG16" s="182" t="s">
        <v>2785</v>
      </c>
      <c r="AH16" s="182" t="s">
        <v>2906</v>
      </c>
      <c r="AI16" s="182" t="s">
        <v>2785</v>
      </c>
      <c r="AJ16" s="182" t="s">
        <v>2785</v>
      </c>
      <c r="AK16" s="182" t="s">
        <v>2906</v>
      </c>
      <c r="AL16" s="182" t="s">
        <v>2785</v>
      </c>
      <c r="AM16" s="182" t="s">
        <v>2785</v>
      </c>
      <c r="AN16" s="182" t="s">
        <v>2906</v>
      </c>
      <c r="AO16" s="182" t="s">
        <v>2785</v>
      </c>
      <c r="AP16" s="182" t="s">
        <v>2785</v>
      </c>
      <c r="AQ16" s="182" t="s">
        <v>2906</v>
      </c>
      <c r="AR16" s="182" t="s">
        <v>2785</v>
      </c>
      <c r="AS16" s="182" t="s">
        <v>2785</v>
      </c>
      <c r="AT16" s="182" t="s">
        <v>2906</v>
      </c>
      <c r="AU16" s="182" t="s">
        <v>2785</v>
      </c>
      <c r="AV16" s="182" t="s">
        <v>2785</v>
      </c>
      <c r="AW16" s="182" t="s">
        <v>2906</v>
      </c>
      <c r="AX16" s="182" t="s">
        <v>2785</v>
      </c>
      <c r="AY16" s="182" t="s">
        <v>2785</v>
      </c>
      <c r="AZ16" s="182" t="s">
        <v>2906</v>
      </c>
      <c r="BA16" s="182" t="s">
        <v>2785</v>
      </c>
      <c r="BB16" s="182" t="s">
        <v>2785</v>
      </c>
      <c r="BC16" s="182" t="s">
        <v>2906</v>
      </c>
      <c r="BD16" s="182" t="s">
        <v>2785</v>
      </c>
      <c r="BE16" s="182" t="s">
        <v>2785</v>
      </c>
      <c r="BF16" s="182" t="s">
        <v>2906</v>
      </c>
      <c r="BG16" s="182" t="s">
        <v>2785</v>
      </c>
      <c r="BH16" s="182" t="s">
        <v>2785</v>
      </c>
      <c r="BI16" s="182" t="s">
        <v>2906</v>
      </c>
      <c r="BJ16" s="182" t="s">
        <v>2785</v>
      </c>
      <c r="BK16" s="182" t="s">
        <v>2785</v>
      </c>
      <c r="BL16" s="182" t="s">
        <v>2906</v>
      </c>
      <c r="BM16" s="182" t="s">
        <v>2785</v>
      </c>
      <c r="BN16" s="182" t="s">
        <v>2785</v>
      </c>
      <c r="BO16" s="182" t="s">
        <v>2906</v>
      </c>
      <c r="BP16" s="182" t="s">
        <v>2785</v>
      </c>
      <c r="BQ16" s="182" t="s">
        <v>2785</v>
      </c>
      <c r="BR16" s="182" t="s">
        <v>2906</v>
      </c>
      <c r="BS16" s="182" t="s">
        <v>2785</v>
      </c>
      <c r="BT16" s="182" t="s">
        <v>2785</v>
      </c>
      <c r="BU16" s="182" t="s">
        <v>2906</v>
      </c>
      <c r="BV16" s="182" t="s">
        <v>2785</v>
      </c>
      <c r="BW16" s="182" t="s">
        <v>2785</v>
      </c>
      <c r="BX16" s="182" t="s">
        <v>2906</v>
      </c>
      <c r="BY16" s="182" t="s">
        <v>2785</v>
      </c>
      <c r="BZ16" s="182" t="s">
        <v>2785</v>
      </c>
      <c r="CA16" s="182" t="s">
        <v>2906</v>
      </c>
      <c r="CB16" s="182" t="s">
        <v>2785</v>
      </c>
      <c r="CC16" s="182" t="s">
        <v>2785</v>
      </c>
      <c r="CD16" s="182" t="s">
        <v>2906</v>
      </c>
      <c r="CE16" s="182" t="s">
        <v>2785</v>
      </c>
      <c r="CF16" s="182" t="s">
        <v>2785</v>
      </c>
      <c r="CG16" s="182" t="s">
        <v>2906</v>
      </c>
      <c r="CH16" s="182" t="s">
        <v>2785</v>
      </c>
      <c r="CI16" s="182" t="s">
        <v>2785</v>
      </c>
      <c r="CJ16" s="182" t="s">
        <v>2906</v>
      </c>
      <c r="CK16" s="182" t="s">
        <v>2785</v>
      </c>
      <c r="CL16" s="182" t="s">
        <v>2785</v>
      </c>
      <c r="CM16" s="182" t="s">
        <v>2906</v>
      </c>
      <c r="CN16" s="182" t="s">
        <v>2785</v>
      </c>
      <c r="CO16" s="182" t="s">
        <v>2785</v>
      </c>
      <c r="CP16" s="182" t="s">
        <v>2906</v>
      </c>
      <c r="CQ16" s="182" t="s">
        <v>2785</v>
      </c>
      <c r="CR16" s="182" t="s">
        <v>2785</v>
      </c>
      <c r="CS16" s="182" t="s">
        <v>2906</v>
      </c>
      <c r="CT16" s="182" t="s">
        <v>2785</v>
      </c>
      <c r="CU16" s="182" t="s">
        <v>2785</v>
      </c>
      <c r="CV16" s="182" t="s">
        <v>2906</v>
      </c>
      <c r="CW16" s="182" t="s">
        <v>2785</v>
      </c>
      <c r="CX16" s="182" t="s">
        <v>2785</v>
      </c>
      <c r="CY16" s="182" t="s">
        <v>2906</v>
      </c>
      <c r="CZ16" s="182" t="s">
        <v>2785</v>
      </c>
      <c r="DA16" s="182" t="s">
        <v>2785</v>
      </c>
      <c r="DB16" s="182" t="s">
        <v>2906</v>
      </c>
      <c r="DC16" s="182" t="s">
        <v>2785</v>
      </c>
      <c r="DD16" s="182" t="s">
        <v>2785</v>
      </c>
      <c r="DE16" s="182" t="s">
        <v>2906</v>
      </c>
      <c r="DF16" s="182" t="s">
        <v>2785</v>
      </c>
      <c r="DG16" s="182" t="s">
        <v>2785</v>
      </c>
      <c r="DH16" s="182" t="s">
        <v>2906</v>
      </c>
      <c r="DI16" s="182" t="s">
        <v>2785</v>
      </c>
      <c r="DJ16" s="182" t="s">
        <v>2785</v>
      </c>
      <c r="DK16" s="182" t="s">
        <v>2906</v>
      </c>
      <c r="DL16" s="182" t="s">
        <v>2785</v>
      </c>
      <c r="DM16" s="182" t="s">
        <v>2785</v>
      </c>
      <c r="DN16" s="182" t="s">
        <v>2906</v>
      </c>
      <c r="DO16" s="182" t="s">
        <v>2785</v>
      </c>
      <c r="DP16" s="182" t="s">
        <v>2785</v>
      </c>
      <c r="DQ16" s="182" t="s">
        <v>2906</v>
      </c>
      <c r="DR16" s="182" t="s">
        <v>2785</v>
      </c>
      <c r="DS16" s="182" t="s">
        <v>2785</v>
      </c>
      <c r="DT16" s="182" t="s">
        <v>2906</v>
      </c>
      <c r="DU16" s="182" t="s">
        <v>2785</v>
      </c>
      <c r="DV16" s="182" t="s">
        <v>2785</v>
      </c>
      <c r="DW16" s="182" t="s">
        <v>2906</v>
      </c>
      <c r="DX16" s="182" t="s">
        <v>2785</v>
      </c>
      <c r="DY16" s="182" t="s">
        <v>2785</v>
      </c>
      <c r="DZ16" s="182" t="s">
        <v>2906</v>
      </c>
      <c r="EA16" s="182" t="s">
        <v>2785</v>
      </c>
      <c r="EB16" s="182" t="s">
        <v>2785</v>
      </c>
      <c r="EC16" s="182" t="s">
        <v>2906</v>
      </c>
      <c r="ED16" s="182" t="s">
        <v>2785</v>
      </c>
      <c r="EE16" s="182" t="s">
        <v>2785</v>
      </c>
      <c r="EF16" s="182" t="s">
        <v>2906</v>
      </c>
      <c r="EG16" s="182" t="s">
        <v>2785</v>
      </c>
      <c r="EH16" s="182" t="s">
        <v>2785</v>
      </c>
      <c r="EI16" s="182" t="s">
        <v>2906</v>
      </c>
      <c r="EJ16" s="182" t="s">
        <v>2785</v>
      </c>
      <c r="EK16" s="182" t="s">
        <v>2785</v>
      </c>
      <c r="EL16" s="182" t="s">
        <v>2906</v>
      </c>
      <c r="EM16" s="182" t="s">
        <v>2785</v>
      </c>
      <c r="EN16" s="182" t="s">
        <v>2785</v>
      </c>
      <c r="EO16" s="182" t="s">
        <v>2906</v>
      </c>
      <c r="EP16" s="182" t="s">
        <v>2785</v>
      </c>
      <c r="EQ16" s="182" t="s">
        <v>2785</v>
      </c>
      <c r="ER16" s="182" t="s">
        <v>2906</v>
      </c>
      <c r="ES16" s="182" t="s">
        <v>2785</v>
      </c>
      <c r="ET16" s="182" t="s">
        <v>2785</v>
      </c>
    </row>
    <row r="17" spans="1:150" x14ac:dyDescent="0.3">
      <c r="A17" s="1"/>
      <c r="B17" s="181" t="s">
        <v>2925</v>
      </c>
      <c r="C17" s="181" t="s">
        <v>96</v>
      </c>
      <c r="D17" s="181" t="s">
        <v>109</v>
      </c>
      <c r="E17" s="181" t="s">
        <v>2926</v>
      </c>
      <c r="F17" s="181" t="s">
        <v>2927</v>
      </c>
      <c r="G17" s="182" t="s">
        <v>2906</v>
      </c>
      <c r="H17" s="182" t="s">
        <v>900</v>
      </c>
      <c r="I17" s="182" t="s">
        <v>900</v>
      </c>
      <c r="J17" s="182" t="s">
        <v>2906</v>
      </c>
      <c r="K17" s="182" t="s">
        <v>900</v>
      </c>
      <c r="L17" s="182" t="s">
        <v>900</v>
      </c>
      <c r="M17" s="182" t="s">
        <v>2906</v>
      </c>
      <c r="N17" s="182" t="s">
        <v>900</v>
      </c>
      <c r="O17" s="182" t="s">
        <v>900</v>
      </c>
      <c r="P17" s="182" t="s">
        <v>2906</v>
      </c>
      <c r="Q17" s="182" t="s">
        <v>900</v>
      </c>
      <c r="R17" s="182" t="s">
        <v>900</v>
      </c>
      <c r="S17" s="182" t="s">
        <v>2906</v>
      </c>
      <c r="T17" s="182" t="s">
        <v>900</v>
      </c>
      <c r="U17" s="182" t="s">
        <v>900</v>
      </c>
      <c r="V17" s="182" t="s">
        <v>2906</v>
      </c>
      <c r="W17" s="182" t="s">
        <v>900</v>
      </c>
      <c r="X17" s="182" t="s">
        <v>900</v>
      </c>
      <c r="Y17" s="182" t="s">
        <v>2906</v>
      </c>
      <c r="Z17" s="182" t="s">
        <v>900</v>
      </c>
      <c r="AA17" s="182" t="s">
        <v>900</v>
      </c>
      <c r="AB17" s="182" t="s">
        <v>2906</v>
      </c>
      <c r="AC17" s="182" t="s">
        <v>900</v>
      </c>
      <c r="AD17" s="182" t="s">
        <v>900</v>
      </c>
      <c r="AE17" s="182" t="s">
        <v>2906</v>
      </c>
      <c r="AF17" s="182" t="s">
        <v>900</v>
      </c>
      <c r="AG17" s="182" t="s">
        <v>900</v>
      </c>
      <c r="AH17" s="182" t="s">
        <v>2906</v>
      </c>
      <c r="AI17" s="182" t="s">
        <v>900</v>
      </c>
      <c r="AJ17" s="182" t="s">
        <v>900</v>
      </c>
      <c r="AK17" s="182" t="s">
        <v>2906</v>
      </c>
      <c r="AL17" s="182" t="s">
        <v>900</v>
      </c>
      <c r="AM17" s="182" t="s">
        <v>900</v>
      </c>
      <c r="AN17" s="182" t="s">
        <v>2906</v>
      </c>
      <c r="AO17" s="182" t="s">
        <v>900</v>
      </c>
      <c r="AP17" s="182" t="s">
        <v>900</v>
      </c>
      <c r="AQ17" s="182" t="s">
        <v>2906</v>
      </c>
      <c r="AR17" s="182" t="s">
        <v>900</v>
      </c>
      <c r="AS17" s="182" t="s">
        <v>900</v>
      </c>
      <c r="AT17" s="182" t="s">
        <v>2906</v>
      </c>
      <c r="AU17" s="182" t="s">
        <v>900</v>
      </c>
      <c r="AV17" s="182" t="s">
        <v>900</v>
      </c>
      <c r="AW17" s="182" t="s">
        <v>2906</v>
      </c>
      <c r="AX17" s="182" t="s">
        <v>900</v>
      </c>
      <c r="AY17" s="182" t="s">
        <v>900</v>
      </c>
      <c r="AZ17" s="182" t="s">
        <v>2906</v>
      </c>
      <c r="BA17" s="182" t="s">
        <v>900</v>
      </c>
      <c r="BB17" s="182" t="s">
        <v>900</v>
      </c>
      <c r="BC17" s="182" t="s">
        <v>2906</v>
      </c>
      <c r="BD17" s="182" t="s">
        <v>900</v>
      </c>
      <c r="BE17" s="182" t="s">
        <v>900</v>
      </c>
      <c r="BF17" s="182" t="s">
        <v>2906</v>
      </c>
      <c r="BG17" s="182" t="s">
        <v>900</v>
      </c>
      <c r="BH17" s="182" t="s">
        <v>900</v>
      </c>
      <c r="BI17" s="182" t="s">
        <v>2906</v>
      </c>
      <c r="BJ17" s="182" t="s">
        <v>900</v>
      </c>
      <c r="BK17" s="182" t="s">
        <v>900</v>
      </c>
      <c r="BL17" s="182" t="s">
        <v>2906</v>
      </c>
      <c r="BM17" s="182" t="s">
        <v>900</v>
      </c>
      <c r="BN17" s="182" t="s">
        <v>900</v>
      </c>
      <c r="BO17" s="182" t="s">
        <v>2906</v>
      </c>
      <c r="BP17" s="182" t="s">
        <v>900</v>
      </c>
      <c r="BQ17" s="182" t="s">
        <v>900</v>
      </c>
      <c r="BR17" s="182" t="s">
        <v>2906</v>
      </c>
      <c r="BS17" s="182" t="s">
        <v>900</v>
      </c>
      <c r="BT17" s="182" t="s">
        <v>900</v>
      </c>
      <c r="BU17" s="182" t="s">
        <v>2906</v>
      </c>
      <c r="BV17" s="182" t="s">
        <v>900</v>
      </c>
      <c r="BW17" s="182" t="s">
        <v>900</v>
      </c>
      <c r="BX17" s="182" t="s">
        <v>2906</v>
      </c>
      <c r="BY17" s="182" t="s">
        <v>900</v>
      </c>
      <c r="BZ17" s="182" t="s">
        <v>900</v>
      </c>
      <c r="CA17" s="182" t="s">
        <v>2906</v>
      </c>
      <c r="CB17" s="182" t="s">
        <v>900</v>
      </c>
      <c r="CC17" s="182" t="s">
        <v>900</v>
      </c>
      <c r="CD17" s="182" t="s">
        <v>2906</v>
      </c>
      <c r="CE17" s="182" t="s">
        <v>900</v>
      </c>
      <c r="CF17" s="182" t="s">
        <v>900</v>
      </c>
      <c r="CG17" s="182" t="s">
        <v>2906</v>
      </c>
      <c r="CH17" s="182" t="s">
        <v>900</v>
      </c>
      <c r="CI17" s="182" t="s">
        <v>900</v>
      </c>
      <c r="CJ17" s="182" t="s">
        <v>2906</v>
      </c>
      <c r="CK17" s="182" t="s">
        <v>900</v>
      </c>
      <c r="CL17" s="182" t="s">
        <v>900</v>
      </c>
      <c r="CM17" s="182" t="s">
        <v>2906</v>
      </c>
      <c r="CN17" s="182" t="s">
        <v>900</v>
      </c>
      <c r="CO17" s="182" t="s">
        <v>900</v>
      </c>
      <c r="CP17" s="182" t="s">
        <v>2906</v>
      </c>
      <c r="CQ17" s="182" t="s">
        <v>900</v>
      </c>
      <c r="CR17" s="182" t="s">
        <v>900</v>
      </c>
      <c r="CS17" s="182" t="s">
        <v>2906</v>
      </c>
      <c r="CT17" s="182" t="s">
        <v>900</v>
      </c>
      <c r="CU17" s="182" t="s">
        <v>900</v>
      </c>
      <c r="CV17" s="182" t="s">
        <v>2906</v>
      </c>
      <c r="CW17" s="182" t="s">
        <v>900</v>
      </c>
      <c r="CX17" s="182" t="s">
        <v>900</v>
      </c>
      <c r="CY17" s="182" t="s">
        <v>2906</v>
      </c>
      <c r="CZ17" s="182" t="s">
        <v>900</v>
      </c>
      <c r="DA17" s="182" t="s">
        <v>900</v>
      </c>
      <c r="DB17" s="182" t="s">
        <v>2906</v>
      </c>
      <c r="DC17" s="182" t="s">
        <v>900</v>
      </c>
      <c r="DD17" s="182" t="s">
        <v>900</v>
      </c>
      <c r="DE17" s="182" t="s">
        <v>2906</v>
      </c>
      <c r="DF17" s="182" t="s">
        <v>900</v>
      </c>
      <c r="DG17" s="182" t="s">
        <v>900</v>
      </c>
      <c r="DH17" s="182" t="s">
        <v>2906</v>
      </c>
      <c r="DI17" s="182" t="s">
        <v>900</v>
      </c>
      <c r="DJ17" s="182" t="s">
        <v>900</v>
      </c>
      <c r="DK17" s="182" t="s">
        <v>2906</v>
      </c>
      <c r="DL17" s="182" t="s">
        <v>900</v>
      </c>
      <c r="DM17" s="182" t="s">
        <v>900</v>
      </c>
      <c r="DN17" s="182" t="s">
        <v>2906</v>
      </c>
      <c r="DO17" s="182" t="s">
        <v>900</v>
      </c>
      <c r="DP17" s="182" t="s">
        <v>900</v>
      </c>
      <c r="DQ17" s="182" t="s">
        <v>2906</v>
      </c>
      <c r="DR17" s="182" t="s">
        <v>900</v>
      </c>
      <c r="DS17" s="182" t="s">
        <v>900</v>
      </c>
      <c r="DT17" s="182" t="s">
        <v>2906</v>
      </c>
      <c r="DU17" s="182" t="s">
        <v>900</v>
      </c>
      <c r="DV17" s="182" t="s">
        <v>900</v>
      </c>
      <c r="DW17" s="182" t="s">
        <v>2906</v>
      </c>
      <c r="DX17" s="182" t="s">
        <v>900</v>
      </c>
      <c r="DY17" s="182" t="s">
        <v>900</v>
      </c>
      <c r="DZ17" s="182" t="s">
        <v>2906</v>
      </c>
      <c r="EA17" s="182" t="s">
        <v>900</v>
      </c>
      <c r="EB17" s="182" t="s">
        <v>900</v>
      </c>
      <c r="EC17" s="182" t="s">
        <v>2906</v>
      </c>
      <c r="ED17" s="182" t="s">
        <v>900</v>
      </c>
      <c r="EE17" s="182" t="s">
        <v>900</v>
      </c>
      <c r="EF17" s="182" t="s">
        <v>2906</v>
      </c>
      <c r="EG17" s="182" t="s">
        <v>900</v>
      </c>
      <c r="EH17" s="182" t="s">
        <v>900</v>
      </c>
      <c r="EI17" s="182" t="s">
        <v>2906</v>
      </c>
      <c r="EJ17" s="182" t="s">
        <v>900</v>
      </c>
      <c r="EK17" s="182" t="s">
        <v>900</v>
      </c>
      <c r="EL17" s="182" t="s">
        <v>2906</v>
      </c>
      <c r="EM17" s="182" t="s">
        <v>900</v>
      </c>
      <c r="EN17" s="182" t="s">
        <v>900</v>
      </c>
      <c r="EO17" s="182" t="s">
        <v>2906</v>
      </c>
      <c r="EP17" s="182" t="s">
        <v>900</v>
      </c>
      <c r="EQ17" s="182" t="s">
        <v>900</v>
      </c>
      <c r="ER17" s="182" t="s">
        <v>2906</v>
      </c>
      <c r="ES17" s="182" t="s">
        <v>900</v>
      </c>
      <c r="ET17" s="182" t="s">
        <v>900</v>
      </c>
    </row>
    <row r="18" spans="1:150" x14ac:dyDescent="0.3">
      <c r="A18" s="1"/>
      <c r="B18" s="180" t="s">
        <v>2928</v>
      </c>
      <c r="C18" s="180" t="s">
        <v>160</v>
      </c>
      <c r="D18" s="180" t="s">
        <v>957</v>
      </c>
      <c r="E18" s="180" t="s">
        <v>2929</v>
      </c>
      <c r="F18" s="180" t="s">
        <v>2930</v>
      </c>
      <c r="G18" s="180" t="s">
        <v>2906</v>
      </c>
      <c r="H18" s="180" t="s">
        <v>2785</v>
      </c>
      <c r="I18" s="180" t="s">
        <v>2785</v>
      </c>
      <c r="J18" s="180" t="s">
        <v>2906</v>
      </c>
      <c r="K18" s="180" t="s">
        <v>2785</v>
      </c>
      <c r="L18" s="180" t="s">
        <v>2785</v>
      </c>
      <c r="M18" s="180" t="s">
        <v>2906</v>
      </c>
      <c r="N18" s="180" t="s">
        <v>2785</v>
      </c>
      <c r="O18" s="180" t="s">
        <v>2785</v>
      </c>
      <c r="P18" s="180" t="s">
        <v>2906</v>
      </c>
      <c r="Q18" s="180" t="s">
        <v>2785</v>
      </c>
      <c r="R18" s="180" t="s">
        <v>2785</v>
      </c>
      <c r="S18" s="180" t="s">
        <v>2906</v>
      </c>
      <c r="T18" s="180" t="s">
        <v>2785</v>
      </c>
      <c r="U18" s="180" t="s">
        <v>2785</v>
      </c>
      <c r="V18" s="180" t="s">
        <v>2906</v>
      </c>
      <c r="W18" s="180" t="s">
        <v>2785</v>
      </c>
      <c r="X18" s="180" t="s">
        <v>2785</v>
      </c>
      <c r="Y18" s="180" t="s">
        <v>2906</v>
      </c>
      <c r="Z18" s="180" t="s">
        <v>2785</v>
      </c>
      <c r="AA18" s="180" t="s">
        <v>2785</v>
      </c>
      <c r="AB18" s="180" t="s">
        <v>2906</v>
      </c>
      <c r="AC18" s="180" t="s">
        <v>2785</v>
      </c>
      <c r="AD18" s="180" t="s">
        <v>2785</v>
      </c>
      <c r="AE18" s="180" t="s">
        <v>2906</v>
      </c>
      <c r="AF18" s="180" t="s">
        <v>2785</v>
      </c>
      <c r="AG18" s="180" t="s">
        <v>2785</v>
      </c>
      <c r="AH18" s="180" t="s">
        <v>2906</v>
      </c>
      <c r="AI18" s="180" t="s">
        <v>2785</v>
      </c>
      <c r="AJ18" s="180" t="s">
        <v>2785</v>
      </c>
      <c r="AK18" s="180" t="s">
        <v>2906</v>
      </c>
      <c r="AL18" s="180" t="s">
        <v>2785</v>
      </c>
      <c r="AM18" s="180" t="s">
        <v>2785</v>
      </c>
      <c r="AN18" s="180" t="s">
        <v>2906</v>
      </c>
      <c r="AO18" s="180" t="s">
        <v>2785</v>
      </c>
      <c r="AP18" s="180" t="s">
        <v>2785</v>
      </c>
      <c r="AQ18" s="180" t="s">
        <v>2906</v>
      </c>
      <c r="AR18" s="180" t="s">
        <v>2785</v>
      </c>
      <c r="AS18" s="180" t="s">
        <v>2785</v>
      </c>
      <c r="AT18" s="180" t="s">
        <v>2906</v>
      </c>
      <c r="AU18" s="180" t="s">
        <v>2785</v>
      </c>
      <c r="AV18" s="180" t="s">
        <v>2785</v>
      </c>
      <c r="AW18" s="180" t="s">
        <v>2906</v>
      </c>
      <c r="AX18" s="180" t="s">
        <v>2785</v>
      </c>
      <c r="AY18" s="180" t="s">
        <v>2785</v>
      </c>
      <c r="AZ18" s="180" t="s">
        <v>2906</v>
      </c>
      <c r="BA18" s="180" t="s">
        <v>2785</v>
      </c>
      <c r="BB18" s="180" t="s">
        <v>2785</v>
      </c>
      <c r="BC18" s="180" t="s">
        <v>2906</v>
      </c>
      <c r="BD18" s="180" t="s">
        <v>2785</v>
      </c>
      <c r="BE18" s="180" t="s">
        <v>2785</v>
      </c>
      <c r="BF18" s="180" t="s">
        <v>2906</v>
      </c>
      <c r="BG18" s="180" t="s">
        <v>2785</v>
      </c>
      <c r="BH18" s="180" t="s">
        <v>2785</v>
      </c>
      <c r="BI18" s="180" t="s">
        <v>2906</v>
      </c>
      <c r="BJ18" s="180" t="s">
        <v>2785</v>
      </c>
      <c r="BK18" s="180" t="s">
        <v>2785</v>
      </c>
      <c r="BL18" s="180" t="s">
        <v>2906</v>
      </c>
      <c r="BM18" s="180" t="s">
        <v>2785</v>
      </c>
      <c r="BN18" s="180" t="s">
        <v>2785</v>
      </c>
      <c r="BO18" s="180" t="s">
        <v>2906</v>
      </c>
      <c r="BP18" s="180" t="s">
        <v>2785</v>
      </c>
      <c r="BQ18" s="180" t="s">
        <v>2785</v>
      </c>
      <c r="BR18" s="180" t="s">
        <v>2906</v>
      </c>
      <c r="BS18" s="180" t="s">
        <v>2785</v>
      </c>
      <c r="BT18" s="180" t="s">
        <v>2785</v>
      </c>
      <c r="BU18" s="180" t="s">
        <v>2906</v>
      </c>
      <c r="BV18" s="180" t="s">
        <v>2785</v>
      </c>
      <c r="BW18" s="180" t="s">
        <v>2785</v>
      </c>
      <c r="BX18" s="180" t="s">
        <v>2906</v>
      </c>
      <c r="BY18" s="180" t="s">
        <v>2785</v>
      </c>
      <c r="BZ18" s="180" t="s">
        <v>2785</v>
      </c>
      <c r="CA18" s="180" t="s">
        <v>2906</v>
      </c>
      <c r="CB18" s="180" t="s">
        <v>2785</v>
      </c>
      <c r="CC18" s="180" t="s">
        <v>2785</v>
      </c>
      <c r="CD18" s="180" t="s">
        <v>2906</v>
      </c>
      <c r="CE18" s="180" t="s">
        <v>2785</v>
      </c>
      <c r="CF18" s="180" t="s">
        <v>2785</v>
      </c>
      <c r="CG18" s="180" t="s">
        <v>2906</v>
      </c>
      <c r="CH18" s="180" t="s">
        <v>2785</v>
      </c>
      <c r="CI18" s="180" t="s">
        <v>2785</v>
      </c>
      <c r="CJ18" s="180" t="s">
        <v>2906</v>
      </c>
      <c r="CK18" s="180" t="s">
        <v>2785</v>
      </c>
      <c r="CL18" s="180" t="s">
        <v>2785</v>
      </c>
      <c r="CM18" s="180" t="s">
        <v>2906</v>
      </c>
      <c r="CN18" s="180" t="s">
        <v>2785</v>
      </c>
      <c r="CO18" s="180" t="s">
        <v>2785</v>
      </c>
      <c r="CP18" s="180" t="s">
        <v>2906</v>
      </c>
      <c r="CQ18" s="180" t="s">
        <v>2785</v>
      </c>
      <c r="CR18" s="180" t="s">
        <v>2785</v>
      </c>
      <c r="CS18" s="180" t="s">
        <v>2906</v>
      </c>
      <c r="CT18" s="180" t="s">
        <v>2785</v>
      </c>
      <c r="CU18" s="180" t="s">
        <v>2785</v>
      </c>
      <c r="CV18" s="180" t="s">
        <v>2906</v>
      </c>
      <c r="CW18" s="180" t="s">
        <v>2785</v>
      </c>
      <c r="CX18" s="180" t="s">
        <v>2785</v>
      </c>
      <c r="CY18" s="180" t="s">
        <v>2906</v>
      </c>
      <c r="CZ18" s="180" t="s">
        <v>2785</v>
      </c>
      <c r="DA18" s="180" t="s">
        <v>2785</v>
      </c>
      <c r="DB18" s="180" t="s">
        <v>2906</v>
      </c>
      <c r="DC18" s="180" t="s">
        <v>2785</v>
      </c>
      <c r="DD18" s="180" t="s">
        <v>2785</v>
      </c>
      <c r="DE18" s="180" t="s">
        <v>2906</v>
      </c>
      <c r="DF18" s="180" t="s">
        <v>2785</v>
      </c>
      <c r="DG18" s="180" t="s">
        <v>2785</v>
      </c>
      <c r="DH18" s="180" t="s">
        <v>2906</v>
      </c>
      <c r="DI18" s="180" t="s">
        <v>2785</v>
      </c>
      <c r="DJ18" s="180" t="s">
        <v>2785</v>
      </c>
      <c r="DK18" s="180" t="s">
        <v>2906</v>
      </c>
      <c r="DL18" s="180" t="s">
        <v>2785</v>
      </c>
      <c r="DM18" s="180" t="s">
        <v>2785</v>
      </c>
      <c r="DN18" s="180" t="s">
        <v>2906</v>
      </c>
      <c r="DO18" s="180" t="s">
        <v>2785</v>
      </c>
      <c r="DP18" s="180" t="s">
        <v>2785</v>
      </c>
      <c r="DQ18" s="180" t="s">
        <v>2906</v>
      </c>
      <c r="DR18" s="180" t="s">
        <v>2785</v>
      </c>
      <c r="DS18" s="180" t="s">
        <v>2785</v>
      </c>
      <c r="DT18" s="180" t="s">
        <v>2906</v>
      </c>
      <c r="DU18" s="180" t="s">
        <v>2785</v>
      </c>
      <c r="DV18" s="180" t="s">
        <v>2785</v>
      </c>
      <c r="DW18" s="180" t="s">
        <v>2906</v>
      </c>
      <c r="DX18" s="180" t="s">
        <v>2785</v>
      </c>
      <c r="DY18" s="180" t="s">
        <v>2785</v>
      </c>
      <c r="DZ18" s="180" t="s">
        <v>2906</v>
      </c>
      <c r="EA18" s="180" t="s">
        <v>2785</v>
      </c>
      <c r="EB18" s="180" t="s">
        <v>2785</v>
      </c>
      <c r="EC18" s="180" t="s">
        <v>2906</v>
      </c>
      <c r="ED18" s="180" t="s">
        <v>2785</v>
      </c>
      <c r="EE18" s="180" t="s">
        <v>2785</v>
      </c>
      <c r="EF18" s="180" t="s">
        <v>2906</v>
      </c>
      <c r="EG18" s="180" t="s">
        <v>2785</v>
      </c>
      <c r="EH18" s="180" t="s">
        <v>2785</v>
      </c>
      <c r="EI18" s="180" t="s">
        <v>2906</v>
      </c>
      <c r="EJ18" s="180" t="s">
        <v>2785</v>
      </c>
      <c r="EK18" s="180" t="s">
        <v>2785</v>
      </c>
      <c r="EL18" s="180" t="s">
        <v>2906</v>
      </c>
      <c r="EM18" s="180" t="s">
        <v>2785</v>
      </c>
      <c r="EN18" s="180" t="s">
        <v>2785</v>
      </c>
      <c r="EO18" s="180" t="s">
        <v>2906</v>
      </c>
      <c r="EP18" s="180" t="s">
        <v>2785</v>
      </c>
      <c r="EQ18" s="180" t="s">
        <v>2785</v>
      </c>
      <c r="ER18" s="180" t="s">
        <v>2906</v>
      </c>
      <c r="ES18" s="180" t="s">
        <v>2785</v>
      </c>
      <c r="ET18" s="180" t="s">
        <v>2785</v>
      </c>
    </row>
    <row r="19" spans="1:150" x14ac:dyDescent="0.3">
      <c r="A19" s="1"/>
      <c r="B19" s="181" t="s">
        <v>2931</v>
      </c>
      <c r="C19" s="181" t="s">
        <v>160</v>
      </c>
      <c r="D19" s="181" t="s">
        <v>957</v>
      </c>
      <c r="E19" s="181" t="s">
        <v>2932</v>
      </c>
      <c r="F19" s="181" t="s">
        <v>2933</v>
      </c>
      <c r="G19" s="182" t="s">
        <v>2906</v>
      </c>
      <c r="H19" s="182" t="s">
        <v>2785</v>
      </c>
      <c r="I19" s="182" t="s">
        <v>2785</v>
      </c>
      <c r="J19" s="182" t="s">
        <v>2906</v>
      </c>
      <c r="K19" s="182" t="s">
        <v>2785</v>
      </c>
      <c r="L19" s="182" t="s">
        <v>2785</v>
      </c>
      <c r="M19" s="182" t="s">
        <v>2906</v>
      </c>
      <c r="N19" s="182" t="s">
        <v>2785</v>
      </c>
      <c r="O19" s="182" t="s">
        <v>2785</v>
      </c>
      <c r="P19" s="182" t="s">
        <v>2906</v>
      </c>
      <c r="Q19" s="182" t="s">
        <v>2785</v>
      </c>
      <c r="R19" s="182" t="s">
        <v>2785</v>
      </c>
      <c r="S19" s="182" t="s">
        <v>2906</v>
      </c>
      <c r="T19" s="182" t="s">
        <v>2785</v>
      </c>
      <c r="U19" s="182" t="s">
        <v>2785</v>
      </c>
      <c r="V19" s="182" t="s">
        <v>2906</v>
      </c>
      <c r="W19" s="182" t="s">
        <v>2785</v>
      </c>
      <c r="X19" s="182" t="s">
        <v>2785</v>
      </c>
      <c r="Y19" s="182" t="s">
        <v>2906</v>
      </c>
      <c r="Z19" s="182" t="s">
        <v>2785</v>
      </c>
      <c r="AA19" s="182" t="s">
        <v>2785</v>
      </c>
      <c r="AB19" s="182" t="s">
        <v>2906</v>
      </c>
      <c r="AC19" s="182" t="s">
        <v>2785</v>
      </c>
      <c r="AD19" s="182" t="s">
        <v>2785</v>
      </c>
      <c r="AE19" s="182" t="s">
        <v>2906</v>
      </c>
      <c r="AF19" s="182" t="s">
        <v>2785</v>
      </c>
      <c r="AG19" s="182" t="s">
        <v>2785</v>
      </c>
      <c r="AH19" s="182" t="s">
        <v>2906</v>
      </c>
      <c r="AI19" s="182" t="s">
        <v>2785</v>
      </c>
      <c r="AJ19" s="182" t="s">
        <v>2785</v>
      </c>
      <c r="AK19" s="182" t="s">
        <v>2906</v>
      </c>
      <c r="AL19" s="182" t="s">
        <v>2785</v>
      </c>
      <c r="AM19" s="182" t="s">
        <v>2785</v>
      </c>
      <c r="AN19" s="182" t="s">
        <v>2906</v>
      </c>
      <c r="AO19" s="182" t="s">
        <v>2785</v>
      </c>
      <c r="AP19" s="182" t="s">
        <v>2785</v>
      </c>
      <c r="AQ19" s="182" t="s">
        <v>2906</v>
      </c>
      <c r="AR19" s="182" t="s">
        <v>2785</v>
      </c>
      <c r="AS19" s="182" t="s">
        <v>2785</v>
      </c>
      <c r="AT19" s="182" t="s">
        <v>2906</v>
      </c>
      <c r="AU19" s="182" t="s">
        <v>2785</v>
      </c>
      <c r="AV19" s="182" t="s">
        <v>2785</v>
      </c>
      <c r="AW19" s="182" t="s">
        <v>2906</v>
      </c>
      <c r="AX19" s="182" t="s">
        <v>2785</v>
      </c>
      <c r="AY19" s="182" t="s">
        <v>2785</v>
      </c>
      <c r="AZ19" s="182" t="s">
        <v>2906</v>
      </c>
      <c r="BA19" s="182" t="s">
        <v>2785</v>
      </c>
      <c r="BB19" s="182" t="s">
        <v>2785</v>
      </c>
      <c r="BC19" s="182" t="s">
        <v>2906</v>
      </c>
      <c r="BD19" s="182" t="s">
        <v>2785</v>
      </c>
      <c r="BE19" s="182" t="s">
        <v>2785</v>
      </c>
      <c r="BF19" s="182" t="s">
        <v>2906</v>
      </c>
      <c r="BG19" s="182" t="s">
        <v>2785</v>
      </c>
      <c r="BH19" s="182" t="s">
        <v>2785</v>
      </c>
      <c r="BI19" s="182" t="s">
        <v>2906</v>
      </c>
      <c r="BJ19" s="182" t="s">
        <v>2785</v>
      </c>
      <c r="BK19" s="182" t="s">
        <v>2785</v>
      </c>
      <c r="BL19" s="182" t="s">
        <v>2906</v>
      </c>
      <c r="BM19" s="182" t="s">
        <v>2785</v>
      </c>
      <c r="BN19" s="182" t="s">
        <v>2785</v>
      </c>
      <c r="BO19" s="182" t="s">
        <v>2906</v>
      </c>
      <c r="BP19" s="182" t="s">
        <v>2785</v>
      </c>
      <c r="BQ19" s="182" t="s">
        <v>2785</v>
      </c>
      <c r="BR19" s="182" t="s">
        <v>2906</v>
      </c>
      <c r="BS19" s="182" t="s">
        <v>2785</v>
      </c>
      <c r="BT19" s="182" t="s">
        <v>2785</v>
      </c>
      <c r="BU19" s="182" t="s">
        <v>2906</v>
      </c>
      <c r="BV19" s="182" t="s">
        <v>2785</v>
      </c>
      <c r="BW19" s="182" t="s">
        <v>2785</v>
      </c>
      <c r="BX19" s="182" t="s">
        <v>2906</v>
      </c>
      <c r="BY19" s="182" t="s">
        <v>2785</v>
      </c>
      <c r="BZ19" s="182" t="s">
        <v>2785</v>
      </c>
      <c r="CA19" s="182" t="s">
        <v>2906</v>
      </c>
      <c r="CB19" s="182" t="s">
        <v>2785</v>
      </c>
      <c r="CC19" s="182" t="s">
        <v>2785</v>
      </c>
      <c r="CD19" s="182" t="s">
        <v>2906</v>
      </c>
      <c r="CE19" s="182" t="s">
        <v>2785</v>
      </c>
      <c r="CF19" s="182" t="s">
        <v>2785</v>
      </c>
      <c r="CG19" s="182" t="s">
        <v>2906</v>
      </c>
      <c r="CH19" s="182" t="s">
        <v>2785</v>
      </c>
      <c r="CI19" s="182" t="s">
        <v>2785</v>
      </c>
      <c r="CJ19" s="182" t="s">
        <v>2906</v>
      </c>
      <c r="CK19" s="182" t="s">
        <v>2785</v>
      </c>
      <c r="CL19" s="182" t="s">
        <v>2785</v>
      </c>
      <c r="CM19" s="182" t="s">
        <v>2906</v>
      </c>
      <c r="CN19" s="182" t="s">
        <v>2785</v>
      </c>
      <c r="CO19" s="182" t="s">
        <v>2785</v>
      </c>
      <c r="CP19" s="182" t="s">
        <v>2906</v>
      </c>
      <c r="CQ19" s="182" t="s">
        <v>2785</v>
      </c>
      <c r="CR19" s="182" t="s">
        <v>2785</v>
      </c>
      <c r="CS19" s="182" t="s">
        <v>2906</v>
      </c>
      <c r="CT19" s="182" t="s">
        <v>2785</v>
      </c>
      <c r="CU19" s="182" t="s">
        <v>2785</v>
      </c>
      <c r="CV19" s="182" t="s">
        <v>2906</v>
      </c>
      <c r="CW19" s="182" t="s">
        <v>2785</v>
      </c>
      <c r="CX19" s="182" t="s">
        <v>2785</v>
      </c>
      <c r="CY19" s="182" t="s">
        <v>2906</v>
      </c>
      <c r="CZ19" s="182" t="s">
        <v>2785</v>
      </c>
      <c r="DA19" s="182" t="s">
        <v>2785</v>
      </c>
      <c r="DB19" s="182" t="s">
        <v>2906</v>
      </c>
      <c r="DC19" s="182" t="s">
        <v>2785</v>
      </c>
      <c r="DD19" s="182" t="s">
        <v>2785</v>
      </c>
      <c r="DE19" s="182" t="s">
        <v>2906</v>
      </c>
      <c r="DF19" s="182" t="s">
        <v>2785</v>
      </c>
      <c r="DG19" s="182" t="s">
        <v>2785</v>
      </c>
      <c r="DH19" s="182" t="s">
        <v>2906</v>
      </c>
      <c r="DI19" s="182" t="s">
        <v>2785</v>
      </c>
      <c r="DJ19" s="182" t="s">
        <v>2785</v>
      </c>
      <c r="DK19" s="182" t="s">
        <v>2906</v>
      </c>
      <c r="DL19" s="182" t="s">
        <v>2785</v>
      </c>
      <c r="DM19" s="182" t="s">
        <v>2785</v>
      </c>
      <c r="DN19" s="182" t="s">
        <v>2906</v>
      </c>
      <c r="DO19" s="182" t="s">
        <v>2785</v>
      </c>
      <c r="DP19" s="182" t="s">
        <v>2785</v>
      </c>
      <c r="DQ19" s="182" t="s">
        <v>2906</v>
      </c>
      <c r="DR19" s="182" t="s">
        <v>2785</v>
      </c>
      <c r="DS19" s="182" t="s">
        <v>2785</v>
      </c>
      <c r="DT19" s="182" t="s">
        <v>2906</v>
      </c>
      <c r="DU19" s="182" t="s">
        <v>2785</v>
      </c>
      <c r="DV19" s="182" t="s">
        <v>2785</v>
      </c>
      <c r="DW19" s="182" t="s">
        <v>2906</v>
      </c>
      <c r="DX19" s="182" t="s">
        <v>2785</v>
      </c>
      <c r="DY19" s="182" t="s">
        <v>2785</v>
      </c>
      <c r="DZ19" s="182" t="s">
        <v>2906</v>
      </c>
      <c r="EA19" s="182" t="s">
        <v>2785</v>
      </c>
      <c r="EB19" s="182" t="s">
        <v>2785</v>
      </c>
      <c r="EC19" s="182" t="s">
        <v>2906</v>
      </c>
      <c r="ED19" s="182" t="s">
        <v>2785</v>
      </c>
      <c r="EE19" s="182" t="s">
        <v>2785</v>
      </c>
      <c r="EF19" s="182" t="s">
        <v>2906</v>
      </c>
      <c r="EG19" s="182" t="s">
        <v>2785</v>
      </c>
      <c r="EH19" s="182" t="s">
        <v>2785</v>
      </c>
      <c r="EI19" s="182" t="s">
        <v>2906</v>
      </c>
      <c r="EJ19" s="182" t="s">
        <v>2785</v>
      </c>
      <c r="EK19" s="182" t="s">
        <v>2785</v>
      </c>
      <c r="EL19" s="182" t="s">
        <v>2906</v>
      </c>
      <c r="EM19" s="182" t="s">
        <v>2785</v>
      </c>
      <c r="EN19" s="182" t="s">
        <v>2785</v>
      </c>
      <c r="EO19" s="182" t="s">
        <v>2906</v>
      </c>
      <c r="EP19" s="182" t="s">
        <v>2785</v>
      </c>
      <c r="EQ19" s="182" t="s">
        <v>2785</v>
      </c>
      <c r="ER19" s="182" t="s">
        <v>2906</v>
      </c>
      <c r="ES19" s="182" t="s">
        <v>2785</v>
      </c>
      <c r="ET19" s="182" t="s">
        <v>2785</v>
      </c>
    </row>
    <row r="20" spans="1:150" x14ac:dyDescent="0.3">
      <c r="A20" s="1"/>
      <c r="B20" s="181" t="s">
        <v>2934</v>
      </c>
      <c r="C20" s="181" t="s">
        <v>160</v>
      </c>
      <c r="D20" s="181" t="s">
        <v>957</v>
      </c>
      <c r="E20" s="181" t="s">
        <v>2935</v>
      </c>
      <c r="F20" s="181" t="s">
        <v>2936</v>
      </c>
      <c r="G20" s="182" t="s">
        <v>2906</v>
      </c>
      <c r="H20" s="182" t="s">
        <v>2785</v>
      </c>
      <c r="I20" s="182" t="s">
        <v>2785</v>
      </c>
      <c r="J20" s="182" t="s">
        <v>2906</v>
      </c>
      <c r="K20" s="182" t="s">
        <v>2785</v>
      </c>
      <c r="L20" s="182" t="s">
        <v>2785</v>
      </c>
      <c r="M20" s="182" t="s">
        <v>2906</v>
      </c>
      <c r="N20" s="182" t="s">
        <v>2785</v>
      </c>
      <c r="O20" s="182" t="s">
        <v>2785</v>
      </c>
      <c r="P20" s="182" t="s">
        <v>2906</v>
      </c>
      <c r="Q20" s="182" t="s">
        <v>2785</v>
      </c>
      <c r="R20" s="182" t="s">
        <v>2785</v>
      </c>
      <c r="S20" s="182" t="s">
        <v>2906</v>
      </c>
      <c r="T20" s="182" t="s">
        <v>2785</v>
      </c>
      <c r="U20" s="182" t="s">
        <v>2785</v>
      </c>
      <c r="V20" s="182" t="s">
        <v>2906</v>
      </c>
      <c r="W20" s="182" t="s">
        <v>2785</v>
      </c>
      <c r="X20" s="182" t="s">
        <v>2785</v>
      </c>
      <c r="Y20" s="182" t="s">
        <v>2906</v>
      </c>
      <c r="Z20" s="182" t="s">
        <v>2785</v>
      </c>
      <c r="AA20" s="182" t="s">
        <v>2785</v>
      </c>
      <c r="AB20" s="182" t="s">
        <v>2906</v>
      </c>
      <c r="AC20" s="182" t="s">
        <v>2785</v>
      </c>
      <c r="AD20" s="182" t="s">
        <v>2785</v>
      </c>
      <c r="AE20" s="182" t="s">
        <v>2906</v>
      </c>
      <c r="AF20" s="182" t="s">
        <v>2785</v>
      </c>
      <c r="AG20" s="182" t="s">
        <v>2785</v>
      </c>
      <c r="AH20" s="182" t="s">
        <v>2906</v>
      </c>
      <c r="AI20" s="182" t="s">
        <v>2785</v>
      </c>
      <c r="AJ20" s="182" t="s">
        <v>2785</v>
      </c>
      <c r="AK20" s="182" t="s">
        <v>2906</v>
      </c>
      <c r="AL20" s="182" t="s">
        <v>2785</v>
      </c>
      <c r="AM20" s="182" t="s">
        <v>2785</v>
      </c>
      <c r="AN20" s="182" t="s">
        <v>2906</v>
      </c>
      <c r="AO20" s="182" t="s">
        <v>2785</v>
      </c>
      <c r="AP20" s="182" t="s">
        <v>2785</v>
      </c>
      <c r="AQ20" s="182" t="s">
        <v>2906</v>
      </c>
      <c r="AR20" s="182" t="s">
        <v>2785</v>
      </c>
      <c r="AS20" s="182" t="s">
        <v>2785</v>
      </c>
      <c r="AT20" s="182" t="s">
        <v>2906</v>
      </c>
      <c r="AU20" s="182" t="s">
        <v>2785</v>
      </c>
      <c r="AV20" s="182" t="s">
        <v>2785</v>
      </c>
      <c r="AW20" s="182" t="s">
        <v>2906</v>
      </c>
      <c r="AX20" s="182" t="s">
        <v>2785</v>
      </c>
      <c r="AY20" s="182" t="s">
        <v>2785</v>
      </c>
      <c r="AZ20" s="182" t="s">
        <v>2906</v>
      </c>
      <c r="BA20" s="182" t="s">
        <v>2785</v>
      </c>
      <c r="BB20" s="182" t="s">
        <v>2785</v>
      </c>
      <c r="BC20" s="182" t="s">
        <v>2906</v>
      </c>
      <c r="BD20" s="182" t="s">
        <v>2785</v>
      </c>
      <c r="BE20" s="182" t="s">
        <v>2785</v>
      </c>
      <c r="BF20" s="182" t="s">
        <v>2906</v>
      </c>
      <c r="BG20" s="182" t="s">
        <v>2785</v>
      </c>
      <c r="BH20" s="182" t="s">
        <v>2785</v>
      </c>
      <c r="BI20" s="182" t="s">
        <v>2906</v>
      </c>
      <c r="BJ20" s="182" t="s">
        <v>2785</v>
      </c>
      <c r="BK20" s="182" t="s">
        <v>2785</v>
      </c>
      <c r="BL20" s="182" t="s">
        <v>2906</v>
      </c>
      <c r="BM20" s="182" t="s">
        <v>2785</v>
      </c>
      <c r="BN20" s="182" t="s">
        <v>2785</v>
      </c>
      <c r="BO20" s="182" t="s">
        <v>2906</v>
      </c>
      <c r="BP20" s="182" t="s">
        <v>2785</v>
      </c>
      <c r="BQ20" s="182" t="s">
        <v>2785</v>
      </c>
      <c r="BR20" s="182" t="s">
        <v>2906</v>
      </c>
      <c r="BS20" s="182" t="s">
        <v>2785</v>
      </c>
      <c r="BT20" s="182" t="s">
        <v>2785</v>
      </c>
      <c r="BU20" s="182" t="s">
        <v>2906</v>
      </c>
      <c r="BV20" s="182" t="s">
        <v>2785</v>
      </c>
      <c r="BW20" s="182" t="s">
        <v>2785</v>
      </c>
      <c r="BX20" s="182" t="s">
        <v>2906</v>
      </c>
      <c r="BY20" s="182" t="s">
        <v>2785</v>
      </c>
      <c r="BZ20" s="182" t="s">
        <v>2785</v>
      </c>
      <c r="CA20" s="182" t="s">
        <v>2906</v>
      </c>
      <c r="CB20" s="182" t="s">
        <v>2785</v>
      </c>
      <c r="CC20" s="182" t="s">
        <v>2785</v>
      </c>
      <c r="CD20" s="182" t="s">
        <v>2906</v>
      </c>
      <c r="CE20" s="182" t="s">
        <v>2785</v>
      </c>
      <c r="CF20" s="182" t="s">
        <v>2785</v>
      </c>
      <c r="CG20" s="182" t="s">
        <v>2906</v>
      </c>
      <c r="CH20" s="182" t="s">
        <v>2785</v>
      </c>
      <c r="CI20" s="182" t="s">
        <v>2785</v>
      </c>
      <c r="CJ20" s="182" t="s">
        <v>2906</v>
      </c>
      <c r="CK20" s="182" t="s">
        <v>2785</v>
      </c>
      <c r="CL20" s="182" t="s">
        <v>2785</v>
      </c>
      <c r="CM20" s="182" t="s">
        <v>2906</v>
      </c>
      <c r="CN20" s="182" t="s">
        <v>2785</v>
      </c>
      <c r="CO20" s="182" t="s">
        <v>2785</v>
      </c>
      <c r="CP20" s="182" t="s">
        <v>2906</v>
      </c>
      <c r="CQ20" s="182" t="s">
        <v>2785</v>
      </c>
      <c r="CR20" s="182" t="s">
        <v>2785</v>
      </c>
      <c r="CS20" s="182" t="s">
        <v>2906</v>
      </c>
      <c r="CT20" s="182" t="s">
        <v>2785</v>
      </c>
      <c r="CU20" s="182" t="s">
        <v>2785</v>
      </c>
      <c r="CV20" s="182" t="s">
        <v>2906</v>
      </c>
      <c r="CW20" s="182" t="s">
        <v>2785</v>
      </c>
      <c r="CX20" s="182" t="s">
        <v>2785</v>
      </c>
      <c r="CY20" s="182" t="s">
        <v>2906</v>
      </c>
      <c r="CZ20" s="182" t="s">
        <v>2785</v>
      </c>
      <c r="DA20" s="182" t="s">
        <v>2785</v>
      </c>
      <c r="DB20" s="182" t="s">
        <v>2906</v>
      </c>
      <c r="DC20" s="182" t="s">
        <v>2785</v>
      </c>
      <c r="DD20" s="182" t="s">
        <v>2785</v>
      </c>
      <c r="DE20" s="182" t="s">
        <v>2906</v>
      </c>
      <c r="DF20" s="182" t="s">
        <v>2785</v>
      </c>
      <c r="DG20" s="182" t="s">
        <v>2785</v>
      </c>
      <c r="DH20" s="182" t="s">
        <v>2906</v>
      </c>
      <c r="DI20" s="182" t="s">
        <v>2785</v>
      </c>
      <c r="DJ20" s="182" t="s">
        <v>2785</v>
      </c>
      <c r="DK20" s="182" t="s">
        <v>2906</v>
      </c>
      <c r="DL20" s="182" t="s">
        <v>2785</v>
      </c>
      <c r="DM20" s="182" t="s">
        <v>2785</v>
      </c>
      <c r="DN20" s="182" t="s">
        <v>2906</v>
      </c>
      <c r="DO20" s="182" t="s">
        <v>2785</v>
      </c>
      <c r="DP20" s="182" t="s">
        <v>2785</v>
      </c>
      <c r="DQ20" s="182" t="s">
        <v>2906</v>
      </c>
      <c r="DR20" s="182" t="s">
        <v>2785</v>
      </c>
      <c r="DS20" s="182" t="s">
        <v>2785</v>
      </c>
      <c r="DT20" s="182" t="s">
        <v>2906</v>
      </c>
      <c r="DU20" s="182" t="s">
        <v>2785</v>
      </c>
      <c r="DV20" s="182" t="s">
        <v>2785</v>
      </c>
      <c r="DW20" s="182" t="s">
        <v>2906</v>
      </c>
      <c r="DX20" s="182" t="s">
        <v>2785</v>
      </c>
      <c r="DY20" s="182" t="s">
        <v>2785</v>
      </c>
      <c r="DZ20" s="182" t="s">
        <v>2906</v>
      </c>
      <c r="EA20" s="182" t="s">
        <v>2785</v>
      </c>
      <c r="EB20" s="182" t="s">
        <v>2785</v>
      </c>
      <c r="EC20" s="182" t="s">
        <v>2906</v>
      </c>
      <c r="ED20" s="182" t="s">
        <v>2785</v>
      </c>
      <c r="EE20" s="182" t="s">
        <v>2785</v>
      </c>
      <c r="EF20" s="182" t="s">
        <v>2906</v>
      </c>
      <c r="EG20" s="182" t="s">
        <v>2785</v>
      </c>
      <c r="EH20" s="182" t="s">
        <v>2785</v>
      </c>
      <c r="EI20" s="182" t="s">
        <v>2906</v>
      </c>
      <c r="EJ20" s="182" t="s">
        <v>2785</v>
      </c>
      <c r="EK20" s="182" t="s">
        <v>2785</v>
      </c>
      <c r="EL20" s="182" t="s">
        <v>2906</v>
      </c>
      <c r="EM20" s="182" t="s">
        <v>2785</v>
      </c>
      <c r="EN20" s="182" t="s">
        <v>2785</v>
      </c>
      <c r="EO20" s="182" t="s">
        <v>2906</v>
      </c>
      <c r="EP20" s="182" t="s">
        <v>2785</v>
      </c>
      <c r="EQ20" s="182" t="s">
        <v>2785</v>
      </c>
      <c r="ER20" s="182" t="s">
        <v>2906</v>
      </c>
      <c r="ES20" s="182" t="s">
        <v>2785</v>
      </c>
      <c r="ET20" s="182" t="s">
        <v>2785</v>
      </c>
    </row>
    <row r="21" spans="1:150" x14ac:dyDescent="0.3">
      <c r="A21" s="1"/>
      <c r="B21" s="181" t="s">
        <v>2937</v>
      </c>
      <c r="C21" s="181" t="s">
        <v>160</v>
      </c>
      <c r="D21" s="181" t="s">
        <v>957</v>
      </c>
      <c r="E21" s="181" t="s">
        <v>2938</v>
      </c>
      <c r="F21" s="181" t="s">
        <v>2939</v>
      </c>
      <c r="G21" s="182" t="s">
        <v>2906</v>
      </c>
      <c r="H21" s="182" t="s">
        <v>2785</v>
      </c>
      <c r="I21" s="182" t="s">
        <v>2785</v>
      </c>
      <c r="J21" s="182" t="s">
        <v>2906</v>
      </c>
      <c r="K21" s="182" t="s">
        <v>2785</v>
      </c>
      <c r="L21" s="182" t="s">
        <v>2785</v>
      </c>
      <c r="M21" s="182" t="s">
        <v>2906</v>
      </c>
      <c r="N21" s="182" t="s">
        <v>2785</v>
      </c>
      <c r="O21" s="182" t="s">
        <v>2785</v>
      </c>
      <c r="P21" s="182" t="s">
        <v>2906</v>
      </c>
      <c r="Q21" s="182" t="s">
        <v>2785</v>
      </c>
      <c r="R21" s="182" t="s">
        <v>2785</v>
      </c>
      <c r="S21" s="182" t="s">
        <v>2906</v>
      </c>
      <c r="T21" s="182" t="s">
        <v>2785</v>
      </c>
      <c r="U21" s="182" t="s">
        <v>2785</v>
      </c>
      <c r="V21" s="182" t="s">
        <v>2906</v>
      </c>
      <c r="W21" s="182" t="s">
        <v>2785</v>
      </c>
      <c r="X21" s="182" t="s">
        <v>2785</v>
      </c>
      <c r="Y21" s="182" t="s">
        <v>2906</v>
      </c>
      <c r="Z21" s="182" t="s">
        <v>2785</v>
      </c>
      <c r="AA21" s="182" t="s">
        <v>2785</v>
      </c>
      <c r="AB21" s="182" t="s">
        <v>2906</v>
      </c>
      <c r="AC21" s="182" t="s">
        <v>2785</v>
      </c>
      <c r="AD21" s="182" t="s">
        <v>2785</v>
      </c>
      <c r="AE21" s="182" t="s">
        <v>2906</v>
      </c>
      <c r="AF21" s="182" t="s">
        <v>2785</v>
      </c>
      <c r="AG21" s="182" t="s">
        <v>2785</v>
      </c>
      <c r="AH21" s="182" t="s">
        <v>2906</v>
      </c>
      <c r="AI21" s="182" t="s">
        <v>2785</v>
      </c>
      <c r="AJ21" s="182" t="s">
        <v>2785</v>
      </c>
      <c r="AK21" s="182" t="s">
        <v>2906</v>
      </c>
      <c r="AL21" s="182" t="s">
        <v>2785</v>
      </c>
      <c r="AM21" s="182" t="s">
        <v>2785</v>
      </c>
      <c r="AN21" s="182" t="s">
        <v>2906</v>
      </c>
      <c r="AO21" s="182" t="s">
        <v>2785</v>
      </c>
      <c r="AP21" s="182" t="s">
        <v>2785</v>
      </c>
      <c r="AQ21" s="182" t="s">
        <v>2906</v>
      </c>
      <c r="AR21" s="182" t="s">
        <v>2785</v>
      </c>
      <c r="AS21" s="182" t="s">
        <v>2785</v>
      </c>
      <c r="AT21" s="182" t="s">
        <v>2906</v>
      </c>
      <c r="AU21" s="182" t="s">
        <v>2785</v>
      </c>
      <c r="AV21" s="182" t="s">
        <v>2785</v>
      </c>
      <c r="AW21" s="182" t="s">
        <v>2906</v>
      </c>
      <c r="AX21" s="182" t="s">
        <v>2785</v>
      </c>
      <c r="AY21" s="182" t="s">
        <v>2785</v>
      </c>
      <c r="AZ21" s="182" t="s">
        <v>2906</v>
      </c>
      <c r="BA21" s="182" t="s">
        <v>2785</v>
      </c>
      <c r="BB21" s="182" t="s">
        <v>2785</v>
      </c>
      <c r="BC21" s="182" t="s">
        <v>2906</v>
      </c>
      <c r="BD21" s="182" t="s">
        <v>2785</v>
      </c>
      <c r="BE21" s="182" t="s">
        <v>2785</v>
      </c>
      <c r="BF21" s="182" t="s">
        <v>2906</v>
      </c>
      <c r="BG21" s="182" t="s">
        <v>2785</v>
      </c>
      <c r="BH21" s="182" t="s">
        <v>2785</v>
      </c>
      <c r="BI21" s="182" t="s">
        <v>2906</v>
      </c>
      <c r="BJ21" s="182" t="s">
        <v>2785</v>
      </c>
      <c r="BK21" s="182" t="s">
        <v>2785</v>
      </c>
      <c r="BL21" s="182" t="s">
        <v>2906</v>
      </c>
      <c r="BM21" s="182" t="s">
        <v>2785</v>
      </c>
      <c r="BN21" s="182" t="s">
        <v>2785</v>
      </c>
      <c r="BO21" s="182" t="s">
        <v>2906</v>
      </c>
      <c r="BP21" s="182" t="s">
        <v>2785</v>
      </c>
      <c r="BQ21" s="182" t="s">
        <v>2785</v>
      </c>
      <c r="BR21" s="182" t="s">
        <v>2906</v>
      </c>
      <c r="BS21" s="182" t="s">
        <v>2785</v>
      </c>
      <c r="BT21" s="182" t="s">
        <v>2785</v>
      </c>
      <c r="BU21" s="182" t="s">
        <v>2906</v>
      </c>
      <c r="BV21" s="182" t="s">
        <v>2785</v>
      </c>
      <c r="BW21" s="182" t="s">
        <v>2785</v>
      </c>
      <c r="BX21" s="182" t="s">
        <v>2906</v>
      </c>
      <c r="BY21" s="182" t="s">
        <v>2785</v>
      </c>
      <c r="BZ21" s="182" t="s">
        <v>2785</v>
      </c>
      <c r="CA21" s="182" t="s">
        <v>2906</v>
      </c>
      <c r="CB21" s="182" t="s">
        <v>2785</v>
      </c>
      <c r="CC21" s="182" t="s">
        <v>2785</v>
      </c>
      <c r="CD21" s="182" t="s">
        <v>2906</v>
      </c>
      <c r="CE21" s="182" t="s">
        <v>2785</v>
      </c>
      <c r="CF21" s="182" t="s">
        <v>2785</v>
      </c>
      <c r="CG21" s="182" t="s">
        <v>2906</v>
      </c>
      <c r="CH21" s="182" t="s">
        <v>2785</v>
      </c>
      <c r="CI21" s="182" t="s">
        <v>2785</v>
      </c>
      <c r="CJ21" s="182" t="s">
        <v>2906</v>
      </c>
      <c r="CK21" s="182" t="s">
        <v>2785</v>
      </c>
      <c r="CL21" s="182" t="s">
        <v>2785</v>
      </c>
      <c r="CM21" s="182" t="s">
        <v>2906</v>
      </c>
      <c r="CN21" s="182" t="s">
        <v>2785</v>
      </c>
      <c r="CO21" s="182" t="s">
        <v>2785</v>
      </c>
      <c r="CP21" s="182" t="s">
        <v>2906</v>
      </c>
      <c r="CQ21" s="182" t="s">
        <v>2785</v>
      </c>
      <c r="CR21" s="182" t="s">
        <v>2785</v>
      </c>
      <c r="CS21" s="182" t="s">
        <v>2906</v>
      </c>
      <c r="CT21" s="182" t="s">
        <v>2785</v>
      </c>
      <c r="CU21" s="182" t="s">
        <v>2785</v>
      </c>
      <c r="CV21" s="182" t="s">
        <v>2906</v>
      </c>
      <c r="CW21" s="182" t="s">
        <v>2785</v>
      </c>
      <c r="CX21" s="182" t="s">
        <v>2785</v>
      </c>
      <c r="CY21" s="182" t="s">
        <v>2906</v>
      </c>
      <c r="CZ21" s="182" t="s">
        <v>2785</v>
      </c>
      <c r="DA21" s="182" t="s">
        <v>2785</v>
      </c>
      <c r="DB21" s="182" t="s">
        <v>2906</v>
      </c>
      <c r="DC21" s="182" t="s">
        <v>2785</v>
      </c>
      <c r="DD21" s="182" t="s">
        <v>2785</v>
      </c>
      <c r="DE21" s="182" t="s">
        <v>2906</v>
      </c>
      <c r="DF21" s="182" t="s">
        <v>2785</v>
      </c>
      <c r="DG21" s="182" t="s">
        <v>2785</v>
      </c>
      <c r="DH21" s="182" t="s">
        <v>2906</v>
      </c>
      <c r="DI21" s="182" t="s">
        <v>2785</v>
      </c>
      <c r="DJ21" s="182" t="s">
        <v>2785</v>
      </c>
      <c r="DK21" s="182" t="s">
        <v>2906</v>
      </c>
      <c r="DL21" s="182" t="s">
        <v>2785</v>
      </c>
      <c r="DM21" s="182" t="s">
        <v>2785</v>
      </c>
      <c r="DN21" s="182" t="s">
        <v>2906</v>
      </c>
      <c r="DO21" s="182" t="s">
        <v>2785</v>
      </c>
      <c r="DP21" s="182" t="s">
        <v>2785</v>
      </c>
      <c r="DQ21" s="182" t="s">
        <v>2906</v>
      </c>
      <c r="DR21" s="182" t="s">
        <v>2785</v>
      </c>
      <c r="DS21" s="182" t="s">
        <v>2785</v>
      </c>
      <c r="DT21" s="182" t="s">
        <v>2906</v>
      </c>
      <c r="DU21" s="182" t="s">
        <v>2785</v>
      </c>
      <c r="DV21" s="182" t="s">
        <v>2785</v>
      </c>
      <c r="DW21" s="182" t="s">
        <v>2906</v>
      </c>
      <c r="DX21" s="182" t="s">
        <v>2785</v>
      </c>
      <c r="DY21" s="182" t="s">
        <v>2785</v>
      </c>
      <c r="DZ21" s="182" t="s">
        <v>2906</v>
      </c>
      <c r="EA21" s="182" t="s">
        <v>2785</v>
      </c>
      <c r="EB21" s="182" t="s">
        <v>2785</v>
      </c>
      <c r="EC21" s="182" t="s">
        <v>2906</v>
      </c>
      <c r="ED21" s="182" t="s">
        <v>2785</v>
      </c>
      <c r="EE21" s="182" t="s">
        <v>2785</v>
      </c>
      <c r="EF21" s="182" t="s">
        <v>2906</v>
      </c>
      <c r="EG21" s="182" t="s">
        <v>2785</v>
      </c>
      <c r="EH21" s="182" t="s">
        <v>2785</v>
      </c>
      <c r="EI21" s="182" t="s">
        <v>2906</v>
      </c>
      <c r="EJ21" s="182" t="s">
        <v>2785</v>
      </c>
      <c r="EK21" s="182" t="s">
        <v>2785</v>
      </c>
      <c r="EL21" s="182" t="s">
        <v>2906</v>
      </c>
      <c r="EM21" s="182" t="s">
        <v>2785</v>
      </c>
      <c r="EN21" s="182" t="s">
        <v>2785</v>
      </c>
      <c r="EO21" s="182" t="s">
        <v>2906</v>
      </c>
      <c r="EP21" s="182" t="s">
        <v>2785</v>
      </c>
      <c r="EQ21" s="182" t="s">
        <v>2785</v>
      </c>
      <c r="ER21" s="182" t="s">
        <v>2906</v>
      </c>
      <c r="ES21" s="182" t="s">
        <v>2785</v>
      </c>
      <c r="ET21" s="182" t="s">
        <v>2785</v>
      </c>
    </row>
    <row r="22" spans="1:150" x14ac:dyDescent="0.3">
      <c r="A22" s="1"/>
      <c r="B22" s="181" t="s">
        <v>2940</v>
      </c>
      <c r="C22" s="181" t="s">
        <v>160</v>
      </c>
      <c r="D22" s="181" t="s">
        <v>957</v>
      </c>
      <c r="E22" s="181" t="s">
        <v>2941</v>
      </c>
      <c r="F22" s="181" t="s">
        <v>2942</v>
      </c>
      <c r="G22" s="182" t="s">
        <v>2906</v>
      </c>
      <c r="H22" s="182" t="s">
        <v>2785</v>
      </c>
      <c r="I22" s="182" t="s">
        <v>2785</v>
      </c>
      <c r="J22" s="182" t="s">
        <v>2906</v>
      </c>
      <c r="K22" s="182" t="s">
        <v>2785</v>
      </c>
      <c r="L22" s="182" t="s">
        <v>2785</v>
      </c>
      <c r="M22" s="182" t="s">
        <v>2906</v>
      </c>
      <c r="N22" s="182" t="s">
        <v>2785</v>
      </c>
      <c r="O22" s="182" t="s">
        <v>2785</v>
      </c>
      <c r="P22" s="182" t="s">
        <v>2906</v>
      </c>
      <c r="Q22" s="182" t="s">
        <v>2785</v>
      </c>
      <c r="R22" s="182" t="s">
        <v>2785</v>
      </c>
      <c r="S22" s="182" t="s">
        <v>2906</v>
      </c>
      <c r="T22" s="182" t="s">
        <v>2785</v>
      </c>
      <c r="U22" s="182" t="s">
        <v>2785</v>
      </c>
      <c r="V22" s="182" t="s">
        <v>2906</v>
      </c>
      <c r="W22" s="182" t="s">
        <v>2785</v>
      </c>
      <c r="X22" s="182" t="s">
        <v>2785</v>
      </c>
      <c r="Y22" s="182" t="s">
        <v>2906</v>
      </c>
      <c r="Z22" s="182" t="s">
        <v>2785</v>
      </c>
      <c r="AA22" s="182" t="s">
        <v>2785</v>
      </c>
      <c r="AB22" s="182" t="s">
        <v>2906</v>
      </c>
      <c r="AC22" s="182" t="s">
        <v>2785</v>
      </c>
      <c r="AD22" s="182" t="s">
        <v>2785</v>
      </c>
      <c r="AE22" s="182" t="s">
        <v>2906</v>
      </c>
      <c r="AF22" s="182" t="s">
        <v>2785</v>
      </c>
      <c r="AG22" s="182" t="s">
        <v>2785</v>
      </c>
      <c r="AH22" s="182" t="s">
        <v>2906</v>
      </c>
      <c r="AI22" s="182" t="s">
        <v>2785</v>
      </c>
      <c r="AJ22" s="182" t="s">
        <v>2785</v>
      </c>
      <c r="AK22" s="182" t="s">
        <v>2906</v>
      </c>
      <c r="AL22" s="182" t="s">
        <v>2785</v>
      </c>
      <c r="AM22" s="182" t="s">
        <v>2785</v>
      </c>
      <c r="AN22" s="182" t="s">
        <v>2906</v>
      </c>
      <c r="AO22" s="182" t="s">
        <v>2785</v>
      </c>
      <c r="AP22" s="182" t="s">
        <v>2785</v>
      </c>
      <c r="AQ22" s="182" t="s">
        <v>2906</v>
      </c>
      <c r="AR22" s="182" t="s">
        <v>2785</v>
      </c>
      <c r="AS22" s="182" t="s">
        <v>2785</v>
      </c>
      <c r="AT22" s="182" t="s">
        <v>2906</v>
      </c>
      <c r="AU22" s="182" t="s">
        <v>2785</v>
      </c>
      <c r="AV22" s="182" t="s">
        <v>2785</v>
      </c>
      <c r="AW22" s="182" t="s">
        <v>2906</v>
      </c>
      <c r="AX22" s="182" t="s">
        <v>2785</v>
      </c>
      <c r="AY22" s="182" t="s">
        <v>2785</v>
      </c>
      <c r="AZ22" s="182" t="s">
        <v>2906</v>
      </c>
      <c r="BA22" s="182" t="s">
        <v>2785</v>
      </c>
      <c r="BB22" s="182" t="s">
        <v>2785</v>
      </c>
      <c r="BC22" s="182" t="s">
        <v>2906</v>
      </c>
      <c r="BD22" s="182" t="s">
        <v>2785</v>
      </c>
      <c r="BE22" s="182" t="s">
        <v>2785</v>
      </c>
      <c r="BF22" s="182" t="s">
        <v>2906</v>
      </c>
      <c r="BG22" s="182" t="s">
        <v>2785</v>
      </c>
      <c r="BH22" s="182" t="s">
        <v>2785</v>
      </c>
      <c r="BI22" s="182" t="s">
        <v>2906</v>
      </c>
      <c r="BJ22" s="182" t="s">
        <v>2785</v>
      </c>
      <c r="BK22" s="182" t="s">
        <v>2785</v>
      </c>
      <c r="BL22" s="182" t="s">
        <v>2906</v>
      </c>
      <c r="BM22" s="182" t="s">
        <v>2785</v>
      </c>
      <c r="BN22" s="182" t="s">
        <v>2785</v>
      </c>
      <c r="BO22" s="182" t="s">
        <v>2906</v>
      </c>
      <c r="BP22" s="182" t="s">
        <v>2785</v>
      </c>
      <c r="BQ22" s="182" t="s">
        <v>2785</v>
      </c>
      <c r="BR22" s="182" t="s">
        <v>2906</v>
      </c>
      <c r="BS22" s="182" t="s">
        <v>2785</v>
      </c>
      <c r="BT22" s="182" t="s">
        <v>2785</v>
      </c>
      <c r="BU22" s="182" t="s">
        <v>2906</v>
      </c>
      <c r="BV22" s="182" t="s">
        <v>2785</v>
      </c>
      <c r="BW22" s="182" t="s">
        <v>2785</v>
      </c>
      <c r="BX22" s="182" t="s">
        <v>2906</v>
      </c>
      <c r="BY22" s="182" t="s">
        <v>2785</v>
      </c>
      <c r="BZ22" s="182" t="s">
        <v>2785</v>
      </c>
      <c r="CA22" s="182" t="s">
        <v>2906</v>
      </c>
      <c r="CB22" s="182" t="s">
        <v>2785</v>
      </c>
      <c r="CC22" s="182" t="s">
        <v>2785</v>
      </c>
      <c r="CD22" s="182" t="s">
        <v>2906</v>
      </c>
      <c r="CE22" s="182" t="s">
        <v>2785</v>
      </c>
      <c r="CF22" s="182" t="s">
        <v>2785</v>
      </c>
      <c r="CG22" s="182" t="s">
        <v>2906</v>
      </c>
      <c r="CH22" s="182" t="s">
        <v>2785</v>
      </c>
      <c r="CI22" s="182" t="s">
        <v>2785</v>
      </c>
      <c r="CJ22" s="182" t="s">
        <v>2906</v>
      </c>
      <c r="CK22" s="182" t="s">
        <v>2785</v>
      </c>
      <c r="CL22" s="182" t="s">
        <v>2785</v>
      </c>
      <c r="CM22" s="182" t="s">
        <v>2906</v>
      </c>
      <c r="CN22" s="182" t="s">
        <v>2785</v>
      </c>
      <c r="CO22" s="182" t="s">
        <v>2785</v>
      </c>
      <c r="CP22" s="182" t="s">
        <v>2906</v>
      </c>
      <c r="CQ22" s="182" t="s">
        <v>2785</v>
      </c>
      <c r="CR22" s="182" t="s">
        <v>2785</v>
      </c>
      <c r="CS22" s="182" t="s">
        <v>2906</v>
      </c>
      <c r="CT22" s="182" t="s">
        <v>2785</v>
      </c>
      <c r="CU22" s="182" t="s">
        <v>2785</v>
      </c>
      <c r="CV22" s="182" t="s">
        <v>2906</v>
      </c>
      <c r="CW22" s="182" t="s">
        <v>2785</v>
      </c>
      <c r="CX22" s="182" t="s">
        <v>2785</v>
      </c>
      <c r="CY22" s="182" t="s">
        <v>2906</v>
      </c>
      <c r="CZ22" s="182" t="s">
        <v>2785</v>
      </c>
      <c r="DA22" s="182" t="s">
        <v>2785</v>
      </c>
      <c r="DB22" s="182" t="s">
        <v>2906</v>
      </c>
      <c r="DC22" s="182" t="s">
        <v>2785</v>
      </c>
      <c r="DD22" s="182" t="s">
        <v>2785</v>
      </c>
      <c r="DE22" s="182" t="s">
        <v>2906</v>
      </c>
      <c r="DF22" s="182" t="s">
        <v>2785</v>
      </c>
      <c r="DG22" s="182" t="s">
        <v>2785</v>
      </c>
      <c r="DH22" s="182" t="s">
        <v>2906</v>
      </c>
      <c r="DI22" s="182" t="s">
        <v>2785</v>
      </c>
      <c r="DJ22" s="182" t="s">
        <v>2785</v>
      </c>
      <c r="DK22" s="182" t="s">
        <v>2906</v>
      </c>
      <c r="DL22" s="182" t="s">
        <v>2785</v>
      </c>
      <c r="DM22" s="182" t="s">
        <v>2785</v>
      </c>
      <c r="DN22" s="182" t="s">
        <v>2906</v>
      </c>
      <c r="DO22" s="182" t="s">
        <v>2785</v>
      </c>
      <c r="DP22" s="182" t="s">
        <v>2785</v>
      </c>
      <c r="DQ22" s="182" t="s">
        <v>2906</v>
      </c>
      <c r="DR22" s="182" t="s">
        <v>2785</v>
      </c>
      <c r="DS22" s="182" t="s">
        <v>2785</v>
      </c>
      <c r="DT22" s="182" t="s">
        <v>2906</v>
      </c>
      <c r="DU22" s="182" t="s">
        <v>2785</v>
      </c>
      <c r="DV22" s="182" t="s">
        <v>2785</v>
      </c>
      <c r="DW22" s="182" t="s">
        <v>2906</v>
      </c>
      <c r="DX22" s="182" t="s">
        <v>2785</v>
      </c>
      <c r="DY22" s="182" t="s">
        <v>2785</v>
      </c>
      <c r="DZ22" s="182" t="s">
        <v>2906</v>
      </c>
      <c r="EA22" s="182" t="s">
        <v>2785</v>
      </c>
      <c r="EB22" s="182" t="s">
        <v>2785</v>
      </c>
      <c r="EC22" s="182" t="s">
        <v>2906</v>
      </c>
      <c r="ED22" s="182" t="s">
        <v>2785</v>
      </c>
      <c r="EE22" s="182" t="s">
        <v>2785</v>
      </c>
      <c r="EF22" s="182" t="s">
        <v>2906</v>
      </c>
      <c r="EG22" s="182" t="s">
        <v>2785</v>
      </c>
      <c r="EH22" s="182" t="s">
        <v>2785</v>
      </c>
      <c r="EI22" s="182" t="s">
        <v>2906</v>
      </c>
      <c r="EJ22" s="182" t="s">
        <v>2785</v>
      </c>
      <c r="EK22" s="182" t="s">
        <v>2785</v>
      </c>
      <c r="EL22" s="182" t="s">
        <v>2906</v>
      </c>
      <c r="EM22" s="182" t="s">
        <v>2785</v>
      </c>
      <c r="EN22" s="182" t="s">
        <v>2785</v>
      </c>
      <c r="EO22" s="182" t="s">
        <v>2906</v>
      </c>
      <c r="EP22" s="182" t="s">
        <v>2785</v>
      </c>
      <c r="EQ22" s="182" t="s">
        <v>2785</v>
      </c>
      <c r="ER22" s="182" t="s">
        <v>2906</v>
      </c>
      <c r="ES22" s="182" t="s">
        <v>2785</v>
      </c>
      <c r="ET22" s="182" t="s">
        <v>2785</v>
      </c>
    </row>
    <row r="23" spans="1:150" x14ac:dyDescent="0.3">
      <c r="A23" s="1"/>
      <c r="B23" s="181" t="s">
        <v>2943</v>
      </c>
      <c r="C23" s="181" t="s">
        <v>160</v>
      </c>
      <c r="D23" s="181" t="s">
        <v>957</v>
      </c>
      <c r="E23" s="181" t="s">
        <v>2944</v>
      </c>
      <c r="F23" s="181" t="s">
        <v>2945</v>
      </c>
      <c r="G23" s="182" t="s">
        <v>2906</v>
      </c>
      <c r="H23" s="182" t="s">
        <v>2785</v>
      </c>
      <c r="I23" s="182" t="s">
        <v>2785</v>
      </c>
      <c r="J23" s="182" t="s">
        <v>2906</v>
      </c>
      <c r="K23" s="182" t="s">
        <v>2785</v>
      </c>
      <c r="L23" s="182" t="s">
        <v>2785</v>
      </c>
      <c r="M23" s="182" t="s">
        <v>2906</v>
      </c>
      <c r="N23" s="182" t="s">
        <v>2785</v>
      </c>
      <c r="O23" s="182" t="s">
        <v>2785</v>
      </c>
      <c r="P23" s="182" t="s">
        <v>2906</v>
      </c>
      <c r="Q23" s="182" t="s">
        <v>2785</v>
      </c>
      <c r="R23" s="182" t="s">
        <v>2785</v>
      </c>
      <c r="S23" s="182" t="s">
        <v>2906</v>
      </c>
      <c r="T23" s="182" t="s">
        <v>2785</v>
      </c>
      <c r="U23" s="182" t="s">
        <v>2785</v>
      </c>
      <c r="V23" s="182" t="s">
        <v>2906</v>
      </c>
      <c r="W23" s="182" t="s">
        <v>2785</v>
      </c>
      <c r="X23" s="182" t="s">
        <v>2785</v>
      </c>
      <c r="Y23" s="182" t="s">
        <v>2906</v>
      </c>
      <c r="Z23" s="182" t="s">
        <v>2785</v>
      </c>
      <c r="AA23" s="182" t="s">
        <v>2785</v>
      </c>
      <c r="AB23" s="182" t="s">
        <v>2906</v>
      </c>
      <c r="AC23" s="182" t="s">
        <v>2785</v>
      </c>
      <c r="AD23" s="182" t="s">
        <v>2785</v>
      </c>
      <c r="AE23" s="182" t="s">
        <v>2906</v>
      </c>
      <c r="AF23" s="182" t="s">
        <v>2785</v>
      </c>
      <c r="AG23" s="182" t="s">
        <v>2785</v>
      </c>
      <c r="AH23" s="182" t="s">
        <v>2906</v>
      </c>
      <c r="AI23" s="182" t="s">
        <v>2785</v>
      </c>
      <c r="AJ23" s="182" t="s">
        <v>2785</v>
      </c>
      <c r="AK23" s="182" t="s">
        <v>2906</v>
      </c>
      <c r="AL23" s="182" t="s">
        <v>2785</v>
      </c>
      <c r="AM23" s="182" t="s">
        <v>2785</v>
      </c>
      <c r="AN23" s="182" t="s">
        <v>2906</v>
      </c>
      <c r="AO23" s="182" t="s">
        <v>2785</v>
      </c>
      <c r="AP23" s="182" t="s">
        <v>2785</v>
      </c>
      <c r="AQ23" s="182" t="s">
        <v>2906</v>
      </c>
      <c r="AR23" s="182" t="s">
        <v>2785</v>
      </c>
      <c r="AS23" s="182" t="s">
        <v>2785</v>
      </c>
      <c r="AT23" s="182" t="s">
        <v>2906</v>
      </c>
      <c r="AU23" s="182" t="s">
        <v>2785</v>
      </c>
      <c r="AV23" s="182" t="s">
        <v>2785</v>
      </c>
      <c r="AW23" s="182" t="s">
        <v>2906</v>
      </c>
      <c r="AX23" s="182" t="s">
        <v>2785</v>
      </c>
      <c r="AY23" s="182" t="s">
        <v>2785</v>
      </c>
      <c r="AZ23" s="182" t="s">
        <v>2906</v>
      </c>
      <c r="BA23" s="182" t="s">
        <v>2785</v>
      </c>
      <c r="BB23" s="182" t="s">
        <v>2785</v>
      </c>
      <c r="BC23" s="182" t="s">
        <v>2906</v>
      </c>
      <c r="BD23" s="182" t="s">
        <v>2785</v>
      </c>
      <c r="BE23" s="182" t="s">
        <v>2785</v>
      </c>
      <c r="BF23" s="182" t="s">
        <v>2906</v>
      </c>
      <c r="BG23" s="182" t="s">
        <v>2785</v>
      </c>
      <c r="BH23" s="182" t="s">
        <v>2785</v>
      </c>
      <c r="BI23" s="182" t="s">
        <v>2906</v>
      </c>
      <c r="BJ23" s="182" t="s">
        <v>2785</v>
      </c>
      <c r="BK23" s="182" t="s">
        <v>2785</v>
      </c>
      <c r="BL23" s="182" t="s">
        <v>2906</v>
      </c>
      <c r="BM23" s="182" t="s">
        <v>2785</v>
      </c>
      <c r="BN23" s="182" t="s">
        <v>2785</v>
      </c>
      <c r="BO23" s="182" t="s">
        <v>2906</v>
      </c>
      <c r="BP23" s="182" t="s">
        <v>2785</v>
      </c>
      <c r="BQ23" s="182" t="s">
        <v>2785</v>
      </c>
      <c r="BR23" s="182" t="s">
        <v>2906</v>
      </c>
      <c r="BS23" s="182" t="s">
        <v>2785</v>
      </c>
      <c r="BT23" s="182" t="s">
        <v>2785</v>
      </c>
      <c r="BU23" s="182" t="s">
        <v>2906</v>
      </c>
      <c r="BV23" s="182" t="s">
        <v>2785</v>
      </c>
      <c r="BW23" s="182" t="s">
        <v>2785</v>
      </c>
      <c r="BX23" s="182" t="s">
        <v>2906</v>
      </c>
      <c r="BY23" s="182" t="s">
        <v>2785</v>
      </c>
      <c r="BZ23" s="182" t="s">
        <v>2785</v>
      </c>
      <c r="CA23" s="182" t="s">
        <v>2906</v>
      </c>
      <c r="CB23" s="182" t="s">
        <v>2785</v>
      </c>
      <c r="CC23" s="182" t="s">
        <v>2785</v>
      </c>
      <c r="CD23" s="182" t="s">
        <v>2906</v>
      </c>
      <c r="CE23" s="182" t="s">
        <v>2785</v>
      </c>
      <c r="CF23" s="182" t="s">
        <v>2785</v>
      </c>
      <c r="CG23" s="182" t="s">
        <v>2906</v>
      </c>
      <c r="CH23" s="182" t="s">
        <v>2785</v>
      </c>
      <c r="CI23" s="182" t="s">
        <v>2785</v>
      </c>
      <c r="CJ23" s="182" t="s">
        <v>2906</v>
      </c>
      <c r="CK23" s="182" t="s">
        <v>2785</v>
      </c>
      <c r="CL23" s="182" t="s">
        <v>2785</v>
      </c>
      <c r="CM23" s="182" t="s">
        <v>2906</v>
      </c>
      <c r="CN23" s="182" t="s">
        <v>2785</v>
      </c>
      <c r="CO23" s="182" t="s">
        <v>2785</v>
      </c>
      <c r="CP23" s="182" t="s">
        <v>2906</v>
      </c>
      <c r="CQ23" s="182" t="s">
        <v>2785</v>
      </c>
      <c r="CR23" s="182" t="s">
        <v>2785</v>
      </c>
      <c r="CS23" s="182" t="s">
        <v>2906</v>
      </c>
      <c r="CT23" s="182" t="s">
        <v>2785</v>
      </c>
      <c r="CU23" s="182" t="s">
        <v>2785</v>
      </c>
      <c r="CV23" s="182" t="s">
        <v>2906</v>
      </c>
      <c r="CW23" s="182" t="s">
        <v>2785</v>
      </c>
      <c r="CX23" s="182" t="s">
        <v>2785</v>
      </c>
      <c r="CY23" s="182" t="s">
        <v>2906</v>
      </c>
      <c r="CZ23" s="182" t="s">
        <v>2785</v>
      </c>
      <c r="DA23" s="182" t="s">
        <v>2785</v>
      </c>
      <c r="DB23" s="182" t="s">
        <v>2906</v>
      </c>
      <c r="DC23" s="182" t="s">
        <v>2785</v>
      </c>
      <c r="DD23" s="182" t="s">
        <v>2785</v>
      </c>
      <c r="DE23" s="182" t="s">
        <v>2906</v>
      </c>
      <c r="DF23" s="182" t="s">
        <v>2785</v>
      </c>
      <c r="DG23" s="182" t="s">
        <v>2785</v>
      </c>
      <c r="DH23" s="182" t="s">
        <v>2906</v>
      </c>
      <c r="DI23" s="182" t="s">
        <v>2785</v>
      </c>
      <c r="DJ23" s="182" t="s">
        <v>2785</v>
      </c>
      <c r="DK23" s="182" t="s">
        <v>2906</v>
      </c>
      <c r="DL23" s="182" t="s">
        <v>2785</v>
      </c>
      <c r="DM23" s="182" t="s">
        <v>2785</v>
      </c>
      <c r="DN23" s="182" t="s">
        <v>2906</v>
      </c>
      <c r="DO23" s="182" t="s">
        <v>2785</v>
      </c>
      <c r="DP23" s="182" t="s">
        <v>2785</v>
      </c>
      <c r="DQ23" s="182" t="s">
        <v>2906</v>
      </c>
      <c r="DR23" s="182" t="s">
        <v>2785</v>
      </c>
      <c r="DS23" s="182" t="s">
        <v>2785</v>
      </c>
      <c r="DT23" s="182" t="s">
        <v>2906</v>
      </c>
      <c r="DU23" s="182" t="s">
        <v>2785</v>
      </c>
      <c r="DV23" s="182" t="s">
        <v>2785</v>
      </c>
      <c r="DW23" s="182" t="s">
        <v>2906</v>
      </c>
      <c r="DX23" s="182" t="s">
        <v>2785</v>
      </c>
      <c r="DY23" s="182" t="s">
        <v>2785</v>
      </c>
      <c r="DZ23" s="182" t="s">
        <v>2906</v>
      </c>
      <c r="EA23" s="182" t="s">
        <v>2785</v>
      </c>
      <c r="EB23" s="182" t="s">
        <v>2785</v>
      </c>
      <c r="EC23" s="182" t="s">
        <v>2906</v>
      </c>
      <c r="ED23" s="182" t="s">
        <v>2785</v>
      </c>
      <c r="EE23" s="182" t="s">
        <v>2785</v>
      </c>
      <c r="EF23" s="182" t="s">
        <v>2906</v>
      </c>
      <c r="EG23" s="182" t="s">
        <v>2785</v>
      </c>
      <c r="EH23" s="182" t="s">
        <v>2785</v>
      </c>
      <c r="EI23" s="182" t="s">
        <v>2906</v>
      </c>
      <c r="EJ23" s="182" t="s">
        <v>2785</v>
      </c>
      <c r="EK23" s="182" t="s">
        <v>2785</v>
      </c>
      <c r="EL23" s="182" t="s">
        <v>2906</v>
      </c>
      <c r="EM23" s="182" t="s">
        <v>2785</v>
      </c>
      <c r="EN23" s="182" t="s">
        <v>2785</v>
      </c>
      <c r="EO23" s="182" t="s">
        <v>2906</v>
      </c>
      <c r="EP23" s="182" t="s">
        <v>2785</v>
      </c>
      <c r="EQ23" s="182" t="s">
        <v>2785</v>
      </c>
      <c r="ER23" s="182" t="s">
        <v>2906</v>
      </c>
      <c r="ES23" s="182" t="s">
        <v>2785</v>
      </c>
      <c r="ET23" s="182" t="s">
        <v>2785</v>
      </c>
    </row>
    <row r="24" spans="1:150" x14ac:dyDescent="0.3">
      <c r="A24" s="1"/>
      <c r="B24" s="180" t="s">
        <v>2946</v>
      </c>
      <c r="C24" s="180" t="s">
        <v>160</v>
      </c>
      <c r="D24" s="180" t="s">
        <v>956</v>
      </c>
      <c r="E24" s="180" t="s">
        <v>2947</v>
      </c>
      <c r="F24" s="180" t="s">
        <v>2948</v>
      </c>
      <c r="G24" s="180" t="s">
        <v>2906</v>
      </c>
      <c r="H24" s="180" t="s">
        <v>2785</v>
      </c>
      <c r="I24" s="180" t="s">
        <v>2785</v>
      </c>
      <c r="J24" s="180" t="s">
        <v>2906</v>
      </c>
      <c r="K24" s="180" t="s">
        <v>2785</v>
      </c>
      <c r="L24" s="180" t="s">
        <v>2785</v>
      </c>
      <c r="M24" s="180" t="s">
        <v>2906</v>
      </c>
      <c r="N24" s="180" t="s">
        <v>2785</v>
      </c>
      <c r="O24" s="180" t="s">
        <v>2785</v>
      </c>
      <c r="P24" s="180" t="s">
        <v>2906</v>
      </c>
      <c r="Q24" s="180" t="s">
        <v>2785</v>
      </c>
      <c r="R24" s="180" t="s">
        <v>2785</v>
      </c>
      <c r="S24" s="180" t="s">
        <v>2906</v>
      </c>
      <c r="T24" s="180" t="s">
        <v>2785</v>
      </c>
      <c r="U24" s="180" t="s">
        <v>2785</v>
      </c>
      <c r="V24" s="180" t="s">
        <v>2906</v>
      </c>
      <c r="W24" s="180" t="s">
        <v>2785</v>
      </c>
      <c r="X24" s="180" t="s">
        <v>2785</v>
      </c>
      <c r="Y24" s="180" t="s">
        <v>2906</v>
      </c>
      <c r="Z24" s="180" t="s">
        <v>2785</v>
      </c>
      <c r="AA24" s="180" t="s">
        <v>2785</v>
      </c>
      <c r="AB24" s="180" t="s">
        <v>2906</v>
      </c>
      <c r="AC24" s="180" t="s">
        <v>2785</v>
      </c>
      <c r="AD24" s="180" t="s">
        <v>2785</v>
      </c>
      <c r="AE24" s="180" t="s">
        <v>2906</v>
      </c>
      <c r="AF24" s="180" t="s">
        <v>2785</v>
      </c>
      <c r="AG24" s="180" t="s">
        <v>2785</v>
      </c>
      <c r="AH24" s="180" t="s">
        <v>2906</v>
      </c>
      <c r="AI24" s="180" t="s">
        <v>2785</v>
      </c>
      <c r="AJ24" s="180" t="s">
        <v>2785</v>
      </c>
      <c r="AK24" s="180" t="s">
        <v>2906</v>
      </c>
      <c r="AL24" s="180" t="s">
        <v>2785</v>
      </c>
      <c r="AM24" s="180" t="s">
        <v>2785</v>
      </c>
      <c r="AN24" s="180" t="s">
        <v>2906</v>
      </c>
      <c r="AO24" s="180" t="s">
        <v>2785</v>
      </c>
      <c r="AP24" s="180" t="s">
        <v>2785</v>
      </c>
      <c r="AQ24" s="180" t="s">
        <v>2906</v>
      </c>
      <c r="AR24" s="180" t="s">
        <v>2785</v>
      </c>
      <c r="AS24" s="180" t="s">
        <v>2785</v>
      </c>
      <c r="AT24" s="180" t="s">
        <v>2906</v>
      </c>
      <c r="AU24" s="180" t="s">
        <v>2949</v>
      </c>
      <c r="AV24" s="180" t="s">
        <v>2950</v>
      </c>
      <c r="AW24" s="180" t="s">
        <v>2906</v>
      </c>
      <c r="AX24" s="180" t="s">
        <v>2951</v>
      </c>
      <c r="AY24" s="180" t="s">
        <v>2952</v>
      </c>
      <c r="AZ24" s="180" t="s">
        <v>2906</v>
      </c>
      <c r="BA24" s="180" t="s">
        <v>2785</v>
      </c>
      <c r="BB24" s="180" t="s">
        <v>2785</v>
      </c>
      <c r="BC24" s="180" t="s">
        <v>2906</v>
      </c>
      <c r="BD24" s="180" t="s">
        <v>2949</v>
      </c>
      <c r="BE24" s="180" t="s">
        <v>2950</v>
      </c>
      <c r="BF24" s="180" t="s">
        <v>2906</v>
      </c>
      <c r="BG24" s="180" t="s">
        <v>2951</v>
      </c>
      <c r="BH24" s="180" t="s">
        <v>2952</v>
      </c>
      <c r="BI24" s="180" t="s">
        <v>2906</v>
      </c>
      <c r="BJ24" s="180" t="s">
        <v>2949</v>
      </c>
      <c r="BK24" s="180" t="s">
        <v>2950</v>
      </c>
      <c r="BL24" s="180" t="s">
        <v>2906</v>
      </c>
      <c r="BM24" s="180" t="s">
        <v>2949</v>
      </c>
      <c r="BN24" s="180" t="s">
        <v>2950</v>
      </c>
      <c r="BO24" s="180" t="s">
        <v>2906</v>
      </c>
      <c r="BP24" s="180" t="s">
        <v>2785</v>
      </c>
      <c r="BQ24" s="180" t="s">
        <v>2949</v>
      </c>
      <c r="BR24" s="180" t="s">
        <v>2906</v>
      </c>
      <c r="BS24" s="180" t="s">
        <v>2949</v>
      </c>
      <c r="BT24" s="180" t="s">
        <v>2950</v>
      </c>
      <c r="BU24" s="180" t="s">
        <v>2906</v>
      </c>
      <c r="BV24" s="180" t="s">
        <v>2953</v>
      </c>
      <c r="BW24" s="180" t="s">
        <v>2953</v>
      </c>
      <c r="BX24" s="180" t="s">
        <v>2906</v>
      </c>
      <c r="BY24" s="180" t="s">
        <v>2953</v>
      </c>
      <c r="BZ24" s="180" t="s">
        <v>2953</v>
      </c>
      <c r="CA24" s="180" t="s">
        <v>2906</v>
      </c>
      <c r="CB24" s="180" t="s">
        <v>2785</v>
      </c>
      <c r="CC24" s="180" t="s">
        <v>2785</v>
      </c>
      <c r="CD24" s="180" t="s">
        <v>2906</v>
      </c>
      <c r="CE24" s="180" t="s">
        <v>2953</v>
      </c>
      <c r="CF24" s="180" t="s">
        <v>2953</v>
      </c>
      <c r="CG24" s="180" t="s">
        <v>2906</v>
      </c>
      <c r="CH24" s="180" t="s">
        <v>2953</v>
      </c>
      <c r="CI24" s="180" t="s">
        <v>2953</v>
      </c>
      <c r="CJ24" s="180" t="s">
        <v>2906</v>
      </c>
      <c r="CK24" s="180" t="s">
        <v>2785</v>
      </c>
      <c r="CL24" s="180" t="s">
        <v>2953</v>
      </c>
      <c r="CM24" s="180" t="s">
        <v>2906</v>
      </c>
      <c r="CN24" s="180" t="s">
        <v>2949</v>
      </c>
      <c r="CO24" s="180" t="s">
        <v>2954</v>
      </c>
      <c r="CP24" s="180" t="s">
        <v>2906</v>
      </c>
      <c r="CQ24" s="180" t="s">
        <v>2955</v>
      </c>
      <c r="CR24" s="180" t="s">
        <v>2956</v>
      </c>
      <c r="CS24" s="180" t="s">
        <v>2906</v>
      </c>
      <c r="CT24" s="180" t="s">
        <v>2955</v>
      </c>
      <c r="CU24" s="180" t="s">
        <v>2956</v>
      </c>
      <c r="CV24" s="180" t="s">
        <v>2906</v>
      </c>
      <c r="CW24" s="180" t="s">
        <v>2785</v>
      </c>
      <c r="CX24" s="180" t="s">
        <v>2957</v>
      </c>
      <c r="CY24" s="180" t="s">
        <v>2906</v>
      </c>
      <c r="CZ24" s="180" t="s">
        <v>2955</v>
      </c>
      <c r="DA24" s="180" t="s">
        <v>2956</v>
      </c>
      <c r="DB24" s="180" t="s">
        <v>2906</v>
      </c>
      <c r="DC24" s="180" t="s">
        <v>2958</v>
      </c>
      <c r="DD24" s="180" t="s">
        <v>2959</v>
      </c>
      <c r="DE24" s="180" t="s">
        <v>2906</v>
      </c>
      <c r="DF24" s="180" t="s">
        <v>2785</v>
      </c>
      <c r="DG24" s="180" t="s">
        <v>2960</v>
      </c>
      <c r="DH24" s="180" t="s">
        <v>2906</v>
      </c>
      <c r="DI24" s="180" t="s">
        <v>2953</v>
      </c>
      <c r="DJ24" s="180" t="s">
        <v>2961</v>
      </c>
      <c r="DK24" s="180" t="s">
        <v>2906</v>
      </c>
      <c r="DL24" s="180" t="s">
        <v>2953</v>
      </c>
      <c r="DM24" s="180" t="s">
        <v>2961</v>
      </c>
      <c r="DN24" s="180" t="s">
        <v>2906</v>
      </c>
      <c r="DO24" s="180" t="s">
        <v>2785</v>
      </c>
      <c r="DP24" s="180" t="s">
        <v>2785</v>
      </c>
      <c r="DQ24" s="180" t="s">
        <v>2906</v>
      </c>
      <c r="DR24" s="180" t="s">
        <v>2959</v>
      </c>
      <c r="DS24" s="180" t="s">
        <v>2953</v>
      </c>
      <c r="DT24" s="180" t="s">
        <v>2906</v>
      </c>
      <c r="DU24" s="180" t="s">
        <v>2959</v>
      </c>
      <c r="DV24" s="180" t="s">
        <v>2953</v>
      </c>
      <c r="DW24" s="180" t="s">
        <v>2906</v>
      </c>
      <c r="DX24" s="180" t="s">
        <v>2785</v>
      </c>
      <c r="DY24" s="180" t="s">
        <v>2785</v>
      </c>
      <c r="DZ24" s="180" t="s">
        <v>2906</v>
      </c>
      <c r="EA24" s="180" t="s">
        <v>2953</v>
      </c>
      <c r="EB24" s="180" t="s">
        <v>2962</v>
      </c>
      <c r="EC24" s="180" t="s">
        <v>2906</v>
      </c>
      <c r="ED24" s="180" t="s">
        <v>2785</v>
      </c>
      <c r="EE24" s="180" t="s">
        <v>2785</v>
      </c>
      <c r="EF24" s="180" t="s">
        <v>2906</v>
      </c>
      <c r="EG24" s="180" t="s">
        <v>2785</v>
      </c>
      <c r="EH24" s="180" t="s">
        <v>2785</v>
      </c>
      <c r="EI24" s="180" t="s">
        <v>2906</v>
      </c>
      <c r="EJ24" s="180" t="s">
        <v>2959</v>
      </c>
      <c r="EK24" s="180" t="s">
        <v>2963</v>
      </c>
      <c r="EL24" s="180" t="s">
        <v>2906</v>
      </c>
      <c r="EM24" s="180" t="s">
        <v>2959</v>
      </c>
      <c r="EN24" s="180" t="s">
        <v>2964</v>
      </c>
      <c r="EO24" s="180" t="s">
        <v>2906</v>
      </c>
      <c r="EP24" s="180" t="s">
        <v>2959</v>
      </c>
      <c r="EQ24" s="180" t="s">
        <v>2964</v>
      </c>
      <c r="ER24" s="180" t="s">
        <v>2906</v>
      </c>
      <c r="ES24" s="180" t="s">
        <v>2959</v>
      </c>
      <c r="ET24" s="180" t="s">
        <v>2964</v>
      </c>
    </row>
    <row r="25" spans="1:150" x14ac:dyDescent="0.3">
      <c r="A25" s="1"/>
      <c r="B25" s="181" t="s">
        <v>2965</v>
      </c>
      <c r="C25" s="181" t="s">
        <v>160</v>
      </c>
      <c r="D25" s="181" t="s">
        <v>956</v>
      </c>
      <c r="E25" s="181" t="s">
        <v>2966</v>
      </c>
      <c r="F25" s="181" t="s">
        <v>2967</v>
      </c>
      <c r="G25" s="182" t="s">
        <v>2906</v>
      </c>
      <c r="H25" s="182" t="s">
        <v>2785</v>
      </c>
      <c r="I25" s="182" t="s">
        <v>2785</v>
      </c>
      <c r="J25" s="182" t="s">
        <v>2906</v>
      </c>
      <c r="K25" s="182" t="s">
        <v>2785</v>
      </c>
      <c r="L25" s="182" t="s">
        <v>2785</v>
      </c>
      <c r="M25" s="182" t="s">
        <v>2906</v>
      </c>
      <c r="N25" s="182" t="s">
        <v>2785</v>
      </c>
      <c r="O25" s="182" t="s">
        <v>2785</v>
      </c>
      <c r="P25" s="182" t="s">
        <v>2906</v>
      </c>
      <c r="Q25" s="182" t="s">
        <v>2785</v>
      </c>
      <c r="R25" s="182" t="s">
        <v>2785</v>
      </c>
      <c r="S25" s="182" t="s">
        <v>2906</v>
      </c>
      <c r="T25" s="182" t="s">
        <v>2785</v>
      </c>
      <c r="U25" s="182" t="s">
        <v>2785</v>
      </c>
      <c r="V25" s="182" t="s">
        <v>2906</v>
      </c>
      <c r="W25" s="182" t="s">
        <v>2785</v>
      </c>
      <c r="X25" s="182" t="s">
        <v>2785</v>
      </c>
      <c r="Y25" s="182" t="s">
        <v>2906</v>
      </c>
      <c r="Z25" s="182" t="s">
        <v>2785</v>
      </c>
      <c r="AA25" s="182" t="s">
        <v>2785</v>
      </c>
      <c r="AB25" s="182" t="s">
        <v>2906</v>
      </c>
      <c r="AC25" s="182" t="s">
        <v>2785</v>
      </c>
      <c r="AD25" s="182" t="s">
        <v>2785</v>
      </c>
      <c r="AE25" s="182" t="s">
        <v>2906</v>
      </c>
      <c r="AF25" s="182" t="s">
        <v>2785</v>
      </c>
      <c r="AG25" s="182" t="s">
        <v>2785</v>
      </c>
      <c r="AH25" s="182" t="s">
        <v>2906</v>
      </c>
      <c r="AI25" s="182" t="s">
        <v>2785</v>
      </c>
      <c r="AJ25" s="182" t="s">
        <v>2785</v>
      </c>
      <c r="AK25" s="182" t="s">
        <v>2906</v>
      </c>
      <c r="AL25" s="182" t="s">
        <v>2785</v>
      </c>
      <c r="AM25" s="182" t="s">
        <v>2785</v>
      </c>
      <c r="AN25" s="182" t="s">
        <v>2906</v>
      </c>
      <c r="AO25" s="182" t="s">
        <v>2785</v>
      </c>
      <c r="AP25" s="182" t="s">
        <v>2785</v>
      </c>
      <c r="AQ25" s="182" t="s">
        <v>2906</v>
      </c>
      <c r="AR25" s="182" t="s">
        <v>2785</v>
      </c>
      <c r="AS25" s="182" t="s">
        <v>2785</v>
      </c>
      <c r="AT25" s="182" t="s">
        <v>2906</v>
      </c>
      <c r="AU25" s="182" t="s">
        <v>2968</v>
      </c>
      <c r="AV25" s="182" t="s">
        <v>2969</v>
      </c>
      <c r="AW25" s="182" t="s">
        <v>2906</v>
      </c>
      <c r="AX25" s="182" t="s">
        <v>2970</v>
      </c>
      <c r="AY25" s="182" t="s">
        <v>2971</v>
      </c>
      <c r="AZ25" s="182" t="s">
        <v>2906</v>
      </c>
      <c r="BA25" s="182" t="s">
        <v>2785</v>
      </c>
      <c r="BB25" s="182" t="s">
        <v>2785</v>
      </c>
      <c r="BC25" s="182" t="s">
        <v>2906</v>
      </c>
      <c r="BD25" s="182" t="s">
        <v>2968</v>
      </c>
      <c r="BE25" s="182" t="s">
        <v>2969</v>
      </c>
      <c r="BF25" s="182" t="s">
        <v>2906</v>
      </c>
      <c r="BG25" s="182" t="s">
        <v>2970</v>
      </c>
      <c r="BH25" s="182" t="s">
        <v>2971</v>
      </c>
      <c r="BI25" s="182" t="s">
        <v>2906</v>
      </c>
      <c r="BJ25" s="182" t="s">
        <v>2968</v>
      </c>
      <c r="BK25" s="182" t="s">
        <v>2969</v>
      </c>
      <c r="BL25" s="182" t="s">
        <v>2906</v>
      </c>
      <c r="BM25" s="182" t="s">
        <v>2968</v>
      </c>
      <c r="BN25" s="182" t="s">
        <v>2969</v>
      </c>
      <c r="BO25" s="182" t="s">
        <v>2906</v>
      </c>
      <c r="BP25" s="182" t="s">
        <v>2785</v>
      </c>
      <c r="BQ25" s="182" t="s">
        <v>2968</v>
      </c>
      <c r="BR25" s="182" t="s">
        <v>2906</v>
      </c>
      <c r="BS25" s="182" t="s">
        <v>2968</v>
      </c>
      <c r="BT25" s="182" t="s">
        <v>2969</v>
      </c>
      <c r="BU25" s="182" t="s">
        <v>2906</v>
      </c>
      <c r="BV25" s="182" t="s">
        <v>2972</v>
      </c>
      <c r="BW25" s="182" t="s">
        <v>2972</v>
      </c>
      <c r="BX25" s="182" t="s">
        <v>2906</v>
      </c>
      <c r="BY25" s="182" t="s">
        <v>2972</v>
      </c>
      <c r="BZ25" s="182" t="s">
        <v>2972</v>
      </c>
      <c r="CA25" s="182" t="s">
        <v>2906</v>
      </c>
      <c r="CB25" s="182" t="s">
        <v>2785</v>
      </c>
      <c r="CC25" s="182" t="s">
        <v>2785</v>
      </c>
      <c r="CD25" s="182" t="s">
        <v>2906</v>
      </c>
      <c r="CE25" s="182" t="s">
        <v>2972</v>
      </c>
      <c r="CF25" s="182" t="s">
        <v>2972</v>
      </c>
      <c r="CG25" s="182" t="s">
        <v>2906</v>
      </c>
      <c r="CH25" s="182" t="s">
        <v>2972</v>
      </c>
      <c r="CI25" s="182" t="s">
        <v>2972</v>
      </c>
      <c r="CJ25" s="182" t="s">
        <v>2906</v>
      </c>
      <c r="CK25" s="182" t="s">
        <v>2785</v>
      </c>
      <c r="CL25" s="182" t="s">
        <v>2972</v>
      </c>
      <c r="CM25" s="182" t="s">
        <v>2906</v>
      </c>
      <c r="CN25" s="182" t="s">
        <v>2968</v>
      </c>
      <c r="CO25" s="182" t="s">
        <v>2973</v>
      </c>
      <c r="CP25" s="182" t="s">
        <v>2906</v>
      </c>
      <c r="CQ25" s="182" t="s">
        <v>2974</v>
      </c>
      <c r="CR25" s="182" t="s">
        <v>2975</v>
      </c>
      <c r="CS25" s="182" t="s">
        <v>2906</v>
      </c>
      <c r="CT25" s="182" t="s">
        <v>2974</v>
      </c>
      <c r="CU25" s="182" t="s">
        <v>2975</v>
      </c>
      <c r="CV25" s="182" t="s">
        <v>2906</v>
      </c>
      <c r="CW25" s="182" t="s">
        <v>2785</v>
      </c>
      <c r="CX25" s="182" t="s">
        <v>2976</v>
      </c>
      <c r="CY25" s="182" t="s">
        <v>2906</v>
      </c>
      <c r="CZ25" s="182" t="s">
        <v>2974</v>
      </c>
      <c r="DA25" s="182" t="s">
        <v>2975</v>
      </c>
      <c r="DB25" s="182" t="s">
        <v>2906</v>
      </c>
      <c r="DC25" s="182" t="s">
        <v>2977</v>
      </c>
      <c r="DD25" s="182" t="s">
        <v>2978</v>
      </c>
      <c r="DE25" s="182" t="s">
        <v>2906</v>
      </c>
      <c r="DF25" s="182" t="s">
        <v>2785</v>
      </c>
      <c r="DG25" s="182" t="s">
        <v>2979</v>
      </c>
      <c r="DH25" s="182" t="s">
        <v>2906</v>
      </c>
      <c r="DI25" s="182" t="s">
        <v>2972</v>
      </c>
      <c r="DJ25" s="182" t="s">
        <v>2980</v>
      </c>
      <c r="DK25" s="182" t="s">
        <v>2906</v>
      </c>
      <c r="DL25" s="182" t="s">
        <v>2972</v>
      </c>
      <c r="DM25" s="182" t="s">
        <v>2980</v>
      </c>
      <c r="DN25" s="182" t="s">
        <v>2906</v>
      </c>
      <c r="DO25" s="182" t="s">
        <v>2785</v>
      </c>
      <c r="DP25" s="182" t="s">
        <v>2785</v>
      </c>
      <c r="DQ25" s="182" t="s">
        <v>2906</v>
      </c>
      <c r="DR25" s="182" t="s">
        <v>2978</v>
      </c>
      <c r="DS25" s="182" t="s">
        <v>2972</v>
      </c>
      <c r="DT25" s="182" t="s">
        <v>2906</v>
      </c>
      <c r="DU25" s="182" t="s">
        <v>2978</v>
      </c>
      <c r="DV25" s="182" t="s">
        <v>2972</v>
      </c>
      <c r="DW25" s="182" t="s">
        <v>2906</v>
      </c>
      <c r="DX25" s="182" t="s">
        <v>2785</v>
      </c>
      <c r="DY25" s="182" t="s">
        <v>2785</v>
      </c>
      <c r="DZ25" s="182" t="s">
        <v>2906</v>
      </c>
      <c r="EA25" s="182" t="s">
        <v>2972</v>
      </c>
      <c r="EB25" s="182" t="s">
        <v>2981</v>
      </c>
      <c r="EC25" s="182" t="s">
        <v>2906</v>
      </c>
      <c r="ED25" s="182" t="s">
        <v>2785</v>
      </c>
      <c r="EE25" s="182" t="s">
        <v>2785</v>
      </c>
      <c r="EF25" s="182" t="s">
        <v>2906</v>
      </c>
      <c r="EG25" s="182" t="s">
        <v>2785</v>
      </c>
      <c r="EH25" s="182" t="s">
        <v>2785</v>
      </c>
      <c r="EI25" s="182" t="s">
        <v>2906</v>
      </c>
      <c r="EJ25" s="182" t="s">
        <v>2978</v>
      </c>
      <c r="EK25" s="182" t="s">
        <v>2982</v>
      </c>
      <c r="EL25" s="182" t="s">
        <v>2906</v>
      </c>
      <c r="EM25" s="182" t="s">
        <v>2978</v>
      </c>
      <c r="EN25" s="182" t="s">
        <v>2983</v>
      </c>
      <c r="EO25" s="182" t="s">
        <v>2906</v>
      </c>
      <c r="EP25" s="182" t="s">
        <v>2978</v>
      </c>
      <c r="EQ25" s="182" t="s">
        <v>2983</v>
      </c>
      <c r="ER25" s="182" t="s">
        <v>2906</v>
      </c>
      <c r="ES25" s="182" t="s">
        <v>2978</v>
      </c>
      <c r="ET25" s="182" t="s">
        <v>2983</v>
      </c>
    </row>
    <row r="26" spans="1:150" x14ac:dyDescent="0.3">
      <c r="A26" s="1"/>
      <c r="B26" s="181" t="s">
        <v>2984</v>
      </c>
      <c r="C26" s="181" t="s">
        <v>160</v>
      </c>
      <c r="D26" s="181" t="s">
        <v>956</v>
      </c>
      <c r="E26" s="181" t="s">
        <v>2985</v>
      </c>
      <c r="F26" s="181" t="s">
        <v>2986</v>
      </c>
      <c r="G26" s="182" t="s">
        <v>2906</v>
      </c>
      <c r="H26" s="182" t="s">
        <v>2785</v>
      </c>
      <c r="I26" s="182" t="s">
        <v>2785</v>
      </c>
      <c r="J26" s="182" t="s">
        <v>2906</v>
      </c>
      <c r="K26" s="182" t="s">
        <v>2785</v>
      </c>
      <c r="L26" s="182" t="s">
        <v>2785</v>
      </c>
      <c r="M26" s="182" t="s">
        <v>2906</v>
      </c>
      <c r="N26" s="182" t="s">
        <v>2785</v>
      </c>
      <c r="O26" s="182" t="s">
        <v>2785</v>
      </c>
      <c r="P26" s="182" t="s">
        <v>2906</v>
      </c>
      <c r="Q26" s="182" t="s">
        <v>2785</v>
      </c>
      <c r="R26" s="182" t="s">
        <v>2785</v>
      </c>
      <c r="S26" s="182" t="s">
        <v>2906</v>
      </c>
      <c r="T26" s="182" t="s">
        <v>2785</v>
      </c>
      <c r="U26" s="182" t="s">
        <v>2785</v>
      </c>
      <c r="V26" s="182" t="s">
        <v>2906</v>
      </c>
      <c r="W26" s="182" t="s">
        <v>2785</v>
      </c>
      <c r="X26" s="182" t="s">
        <v>2785</v>
      </c>
      <c r="Y26" s="182" t="s">
        <v>2906</v>
      </c>
      <c r="Z26" s="182" t="s">
        <v>2785</v>
      </c>
      <c r="AA26" s="182" t="s">
        <v>2785</v>
      </c>
      <c r="AB26" s="182" t="s">
        <v>2906</v>
      </c>
      <c r="AC26" s="182" t="s">
        <v>2785</v>
      </c>
      <c r="AD26" s="182" t="s">
        <v>2785</v>
      </c>
      <c r="AE26" s="182" t="s">
        <v>2906</v>
      </c>
      <c r="AF26" s="182" t="s">
        <v>2785</v>
      </c>
      <c r="AG26" s="182" t="s">
        <v>2785</v>
      </c>
      <c r="AH26" s="182" t="s">
        <v>2906</v>
      </c>
      <c r="AI26" s="182" t="s">
        <v>2785</v>
      </c>
      <c r="AJ26" s="182" t="s">
        <v>2785</v>
      </c>
      <c r="AK26" s="182" t="s">
        <v>2906</v>
      </c>
      <c r="AL26" s="182" t="s">
        <v>2785</v>
      </c>
      <c r="AM26" s="182" t="s">
        <v>2785</v>
      </c>
      <c r="AN26" s="182" t="s">
        <v>2906</v>
      </c>
      <c r="AO26" s="182" t="s">
        <v>2785</v>
      </c>
      <c r="AP26" s="182" t="s">
        <v>2785</v>
      </c>
      <c r="AQ26" s="182" t="s">
        <v>2906</v>
      </c>
      <c r="AR26" s="182" t="s">
        <v>2785</v>
      </c>
      <c r="AS26" s="182" t="s">
        <v>2785</v>
      </c>
      <c r="AT26" s="182" t="s">
        <v>2906</v>
      </c>
      <c r="AU26" s="182" t="s">
        <v>2968</v>
      </c>
      <c r="AV26" s="182" t="s">
        <v>2969</v>
      </c>
      <c r="AW26" s="182" t="s">
        <v>2906</v>
      </c>
      <c r="AX26" s="182" t="s">
        <v>2970</v>
      </c>
      <c r="AY26" s="182" t="s">
        <v>2971</v>
      </c>
      <c r="AZ26" s="182" t="s">
        <v>2906</v>
      </c>
      <c r="BA26" s="182" t="s">
        <v>2785</v>
      </c>
      <c r="BB26" s="182" t="s">
        <v>2785</v>
      </c>
      <c r="BC26" s="182" t="s">
        <v>2906</v>
      </c>
      <c r="BD26" s="182" t="s">
        <v>2968</v>
      </c>
      <c r="BE26" s="182" t="s">
        <v>2969</v>
      </c>
      <c r="BF26" s="182" t="s">
        <v>2906</v>
      </c>
      <c r="BG26" s="182" t="s">
        <v>2970</v>
      </c>
      <c r="BH26" s="182" t="s">
        <v>2971</v>
      </c>
      <c r="BI26" s="182" t="s">
        <v>2906</v>
      </c>
      <c r="BJ26" s="182" t="s">
        <v>2968</v>
      </c>
      <c r="BK26" s="182" t="s">
        <v>2969</v>
      </c>
      <c r="BL26" s="182" t="s">
        <v>2906</v>
      </c>
      <c r="BM26" s="182" t="s">
        <v>2968</v>
      </c>
      <c r="BN26" s="182" t="s">
        <v>2969</v>
      </c>
      <c r="BO26" s="182" t="s">
        <v>2906</v>
      </c>
      <c r="BP26" s="182" t="s">
        <v>2785</v>
      </c>
      <c r="BQ26" s="182" t="s">
        <v>2968</v>
      </c>
      <c r="BR26" s="182" t="s">
        <v>2906</v>
      </c>
      <c r="BS26" s="182" t="s">
        <v>2968</v>
      </c>
      <c r="BT26" s="182" t="s">
        <v>2969</v>
      </c>
      <c r="BU26" s="182" t="s">
        <v>2906</v>
      </c>
      <c r="BV26" s="182" t="s">
        <v>2972</v>
      </c>
      <c r="BW26" s="182" t="s">
        <v>2972</v>
      </c>
      <c r="BX26" s="182" t="s">
        <v>2906</v>
      </c>
      <c r="BY26" s="182" t="s">
        <v>2972</v>
      </c>
      <c r="BZ26" s="182" t="s">
        <v>2972</v>
      </c>
      <c r="CA26" s="182" t="s">
        <v>2906</v>
      </c>
      <c r="CB26" s="182" t="s">
        <v>2785</v>
      </c>
      <c r="CC26" s="182" t="s">
        <v>2785</v>
      </c>
      <c r="CD26" s="182" t="s">
        <v>2906</v>
      </c>
      <c r="CE26" s="182" t="s">
        <v>2972</v>
      </c>
      <c r="CF26" s="182" t="s">
        <v>2972</v>
      </c>
      <c r="CG26" s="182" t="s">
        <v>2906</v>
      </c>
      <c r="CH26" s="182" t="s">
        <v>2972</v>
      </c>
      <c r="CI26" s="182" t="s">
        <v>2972</v>
      </c>
      <c r="CJ26" s="182" t="s">
        <v>2906</v>
      </c>
      <c r="CK26" s="182" t="s">
        <v>2785</v>
      </c>
      <c r="CL26" s="182" t="s">
        <v>2972</v>
      </c>
      <c r="CM26" s="182" t="s">
        <v>2906</v>
      </c>
      <c r="CN26" s="182" t="s">
        <v>2968</v>
      </c>
      <c r="CO26" s="182" t="s">
        <v>2973</v>
      </c>
      <c r="CP26" s="182" t="s">
        <v>2906</v>
      </c>
      <c r="CQ26" s="182" t="s">
        <v>2974</v>
      </c>
      <c r="CR26" s="182" t="s">
        <v>2975</v>
      </c>
      <c r="CS26" s="182" t="s">
        <v>2906</v>
      </c>
      <c r="CT26" s="182" t="s">
        <v>2974</v>
      </c>
      <c r="CU26" s="182" t="s">
        <v>2975</v>
      </c>
      <c r="CV26" s="182" t="s">
        <v>2906</v>
      </c>
      <c r="CW26" s="182" t="s">
        <v>2785</v>
      </c>
      <c r="CX26" s="182" t="s">
        <v>2976</v>
      </c>
      <c r="CY26" s="182" t="s">
        <v>2906</v>
      </c>
      <c r="CZ26" s="182" t="s">
        <v>2974</v>
      </c>
      <c r="DA26" s="182" t="s">
        <v>2975</v>
      </c>
      <c r="DB26" s="182" t="s">
        <v>2906</v>
      </c>
      <c r="DC26" s="182" t="s">
        <v>2977</v>
      </c>
      <c r="DD26" s="182" t="s">
        <v>2978</v>
      </c>
      <c r="DE26" s="182" t="s">
        <v>2906</v>
      </c>
      <c r="DF26" s="182" t="s">
        <v>2785</v>
      </c>
      <c r="DG26" s="182" t="s">
        <v>2979</v>
      </c>
      <c r="DH26" s="182" t="s">
        <v>2906</v>
      </c>
      <c r="DI26" s="182" t="s">
        <v>2972</v>
      </c>
      <c r="DJ26" s="182" t="s">
        <v>2980</v>
      </c>
      <c r="DK26" s="182" t="s">
        <v>2906</v>
      </c>
      <c r="DL26" s="182" t="s">
        <v>2972</v>
      </c>
      <c r="DM26" s="182" t="s">
        <v>2980</v>
      </c>
      <c r="DN26" s="182" t="s">
        <v>2906</v>
      </c>
      <c r="DO26" s="182" t="s">
        <v>2785</v>
      </c>
      <c r="DP26" s="182" t="s">
        <v>2785</v>
      </c>
      <c r="DQ26" s="182" t="s">
        <v>2906</v>
      </c>
      <c r="DR26" s="182" t="s">
        <v>2978</v>
      </c>
      <c r="DS26" s="182" t="s">
        <v>2972</v>
      </c>
      <c r="DT26" s="182" t="s">
        <v>2906</v>
      </c>
      <c r="DU26" s="182" t="s">
        <v>2978</v>
      </c>
      <c r="DV26" s="182" t="s">
        <v>2972</v>
      </c>
      <c r="DW26" s="182" t="s">
        <v>2906</v>
      </c>
      <c r="DX26" s="182" t="s">
        <v>2785</v>
      </c>
      <c r="DY26" s="182" t="s">
        <v>2785</v>
      </c>
      <c r="DZ26" s="182" t="s">
        <v>2906</v>
      </c>
      <c r="EA26" s="182" t="s">
        <v>2972</v>
      </c>
      <c r="EB26" s="182" t="s">
        <v>2981</v>
      </c>
      <c r="EC26" s="182" t="s">
        <v>2906</v>
      </c>
      <c r="ED26" s="182" t="s">
        <v>2785</v>
      </c>
      <c r="EE26" s="182" t="s">
        <v>2785</v>
      </c>
      <c r="EF26" s="182" t="s">
        <v>2906</v>
      </c>
      <c r="EG26" s="182" t="s">
        <v>2785</v>
      </c>
      <c r="EH26" s="182" t="s">
        <v>2785</v>
      </c>
      <c r="EI26" s="182" t="s">
        <v>2906</v>
      </c>
      <c r="EJ26" s="182" t="s">
        <v>2978</v>
      </c>
      <c r="EK26" s="182" t="s">
        <v>2982</v>
      </c>
      <c r="EL26" s="182" t="s">
        <v>2906</v>
      </c>
      <c r="EM26" s="182" t="s">
        <v>2978</v>
      </c>
      <c r="EN26" s="182" t="s">
        <v>2983</v>
      </c>
      <c r="EO26" s="182" t="s">
        <v>2906</v>
      </c>
      <c r="EP26" s="182" t="s">
        <v>2978</v>
      </c>
      <c r="EQ26" s="182" t="s">
        <v>2983</v>
      </c>
      <c r="ER26" s="182" t="s">
        <v>2906</v>
      </c>
      <c r="ES26" s="182" t="s">
        <v>2978</v>
      </c>
      <c r="ET26" s="182" t="s">
        <v>2983</v>
      </c>
    </row>
    <row r="27" spans="1:150" x14ac:dyDescent="0.3">
      <c r="A27" s="1"/>
      <c r="B27" s="181" t="s">
        <v>2987</v>
      </c>
      <c r="C27" s="181" t="s">
        <v>160</v>
      </c>
      <c r="D27" s="181" t="s">
        <v>956</v>
      </c>
      <c r="E27" s="181" t="s">
        <v>2988</v>
      </c>
      <c r="F27" s="181" t="s">
        <v>2989</v>
      </c>
      <c r="G27" s="182" t="s">
        <v>2906</v>
      </c>
      <c r="H27" s="182" t="s">
        <v>2785</v>
      </c>
      <c r="I27" s="182" t="s">
        <v>2785</v>
      </c>
      <c r="J27" s="182" t="s">
        <v>2906</v>
      </c>
      <c r="K27" s="182" t="s">
        <v>2785</v>
      </c>
      <c r="L27" s="182" t="s">
        <v>2785</v>
      </c>
      <c r="M27" s="182" t="s">
        <v>2906</v>
      </c>
      <c r="N27" s="182" t="s">
        <v>2785</v>
      </c>
      <c r="O27" s="182" t="s">
        <v>2785</v>
      </c>
      <c r="P27" s="182" t="s">
        <v>2906</v>
      </c>
      <c r="Q27" s="182" t="s">
        <v>2785</v>
      </c>
      <c r="R27" s="182" t="s">
        <v>2785</v>
      </c>
      <c r="S27" s="182" t="s">
        <v>2906</v>
      </c>
      <c r="T27" s="182" t="s">
        <v>2785</v>
      </c>
      <c r="U27" s="182" t="s">
        <v>2785</v>
      </c>
      <c r="V27" s="182" t="s">
        <v>2906</v>
      </c>
      <c r="W27" s="182" t="s">
        <v>2785</v>
      </c>
      <c r="X27" s="182" t="s">
        <v>2785</v>
      </c>
      <c r="Y27" s="182" t="s">
        <v>2906</v>
      </c>
      <c r="Z27" s="182" t="s">
        <v>2785</v>
      </c>
      <c r="AA27" s="182" t="s">
        <v>2785</v>
      </c>
      <c r="AB27" s="182" t="s">
        <v>2906</v>
      </c>
      <c r="AC27" s="182" t="s">
        <v>2785</v>
      </c>
      <c r="AD27" s="182" t="s">
        <v>2785</v>
      </c>
      <c r="AE27" s="182" t="s">
        <v>2906</v>
      </c>
      <c r="AF27" s="182" t="s">
        <v>2785</v>
      </c>
      <c r="AG27" s="182" t="s">
        <v>2785</v>
      </c>
      <c r="AH27" s="182" t="s">
        <v>2906</v>
      </c>
      <c r="AI27" s="182" t="s">
        <v>2785</v>
      </c>
      <c r="AJ27" s="182" t="s">
        <v>2785</v>
      </c>
      <c r="AK27" s="182" t="s">
        <v>2906</v>
      </c>
      <c r="AL27" s="182" t="s">
        <v>2785</v>
      </c>
      <c r="AM27" s="182" t="s">
        <v>2785</v>
      </c>
      <c r="AN27" s="182" t="s">
        <v>2906</v>
      </c>
      <c r="AO27" s="182" t="s">
        <v>2785</v>
      </c>
      <c r="AP27" s="182" t="s">
        <v>2785</v>
      </c>
      <c r="AQ27" s="182" t="s">
        <v>2906</v>
      </c>
      <c r="AR27" s="182" t="s">
        <v>2785</v>
      </c>
      <c r="AS27" s="182" t="s">
        <v>2785</v>
      </c>
      <c r="AT27" s="182" t="s">
        <v>2906</v>
      </c>
      <c r="AU27" s="182" t="s">
        <v>2968</v>
      </c>
      <c r="AV27" s="182" t="s">
        <v>2969</v>
      </c>
      <c r="AW27" s="182" t="s">
        <v>2906</v>
      </c>
      <c r="AX27" s="182" t="s">
        <v>2970</v>
      </c>
      <c r="AY27" s="182" t="s">
        <v>2971</v>
      </c>
      <c r="AZ27" s="182" t="s">
        <v>2906</v>
      </c>
      <c r="BA27" s="182" t="s">
        <v>2785</v>
      </c>
      <c r="BB27" s="182" t="s">
        <v>2785</v>
      </c>
      <c r="BC27" s="182" t="s">
        <v>2906</v>
      </c>
      <c r="BD27" s="182" t="s">
        <v>2968</v>
      </c>
      <c r="BE27" s="182" t="s">
        <v>2969</v>
      </c>
      <c r="BF27" s="182" t="s">
        <v>2906</v>
      </c>
      <c r="BG27" s="182" t="s">
        <v>2970</v>
      </c>
      <c r="BH27" s="182" t="s">
        <v>2971</v>
      </c>
      <c r="BI27" s="182" t="s">
        <v>2906</v>
      </c>
      <c r="BJ27" s="182" t="s">
        <v>2968</v>
      </c>
      <c r="BK27" s="182" t="s">
        <v>2969</v>
      </c>
      <c r="BL27" s="182" t="s">
        <v>2906</v>
      </c>
      <c r="BM27" s="182" t="s">
        <v>2968</v>
      </c>
      <c r="BN27" s="182" t="s">
        <v>2969</v>
      </c>
      <c r="BO27" s="182" t="s">
        <v>2906</v>
      </c>
      <c r="BP27" s="182" t="s">
        <v>2785</v>
      </c>
      <c r="BQ27" s="182" t="s">
        <v>2968</v>
      </c>
      <c r="BR27" s="182" t="s">
        <v>2906</v>
      </c>
      <c r="BS27" s="182" t="s">
        <v>2968</v>
      </c>
      <c r="BT27" s="182" t="s">
        <v>2969</v>
      </c>
      <c r="BU27" s="182" t="s">
        <v>2906</v>
      </c>
      <c r="BV27" s="182" t="s">
        <v>2972</v>
      </c>
      <c r="BW27" s="182" t="s">
        <v>2972</v>
      </c>
      <c r="BX27" s="182" t="s">
        <v>2906</v>
      </c>
      <c r="BY27" s="182" t="s">
        <v>2972</v>
      </c>
      <c r="BZ27" s="182" t="s">
        <v>2972</v>
      </c>
      <c r="CA27" s="182" t="s">
        <v>2906</v>
      </c>
      <c r="CB27" s="182" t="s">
        <v>2785</v>
      </c>
      <c r="CC27" s="182" t="s">
        <v>2785</v>
      </c>
      <c r="CD27" s="182" t="s">
        <v>2906</v>
      </c>
      <c r="CE27" s="182" t="s">
        <v>2972</v>
      </c>
      <c r="CF27" s="182" t="s">
        <v>2972</v>
      </c>
      <c r="CG27" s="182" t="s">
        <v>2906</v>
      </c>
      <c r="CH27" s="182" t="s">
        <v>2972</v>
      </c>
      <c r="CI27" s="182" t="s">
        <v>2972</v>
      </c>
      <c r="CJ27" s="182" t="s">
        <v>2906</v>
      </c>
      <c r="CK27" s="182" t="s">
        <v>2785</v>
      </c>
      <c r="CL27" s="182" t="s">
        <v>2972</v>
      </c>
      <c r="CM27" s="182" t="s">
        <v>2906</v>
      </c>
      <c r="CN27" s="182" t="s">
        <v>2968</v>
      </c>
      <c r="CO27" s="182" t="s">
        <v>2973</v>
      </c>
      <c r="CP27" s="182" t="s">
        <v>2906</v>
      </c>
      <c r="CQ27" s="182" t="s">
        <v>2974</v>
      </c>
      <c r="CR27" s="182" t="s">
        <v>2975</v>
      </c>
      <c r="CS27" s="182" t="s">
        <v>2906</v>
      </c>
      <c r="CT27" s="182" t="s">
        <v>2974</v>
      </c>
      <c r="CU27" s="182" t="s">
        <v>2975</v>
      </c>
      <c r="CV27" s="182" t="s">
        <v>2906</v>
      </c>
      <c r="CW27" s="182" t="s">
        <v>2785</v>
      </c>
      <c r="CX27" s="182" t="s">
        <v>2976</v>
      </c>
      <c r="CY27" s="182" t="s">
        <v>2906</v>
      </c>
      <c r="CZ27" s="182" t="s">
        <v>2974</v>
      </c>
      <c r="DA27" s="182" t="s">
        <v>2975</v>
      </c>
      <c r="DB27" s="182" t="s">
        <v>2906</v>
      </c>
      <c r="DC27" s="182" t="s">
        <v>2977</v>
      </c>
      <c r="DD27" s="182" t="s">
        <v>2978</v>
      </c>
      <c r="DE27" s="182" t="s">
        <v>2906</v>
      </c>
      <c r="DF27" s="182" t="s">
        <v>2785</v>
      </c>
      <c r="DG27" s="182" t="s">
        <v>2979</v>
      </c>
      <c r="DH27" s="182" t="s">
        <v>2906</v>
      </c>
      <c r="DI27" s="182" t="s">
        <v>2972</v>
      </c>
      <c r="DJ27" s="182" t="s">
        <v>2980</v>
      </c>
      <c r="DK27" s="182" t="s">
        <v>2906</v>
      </c>
      <c r="DL27" s="182" t="s">
        <v>2972</v>
      </c>
      <c r="DM27" s="182" t="s">
        <v>2980</v>
      </c>
      <c r="DN27" s="182" t="s">
        <v>2906</v>
      </c>
      <c r="DO27" s="182" t="s">
        <v>2785</v>
      </c>
      <c r="DP27" s="182" t="s">
        <v>2785</v>
      </c>
      <c r="DQ27" s="182" t="s">
        <v>2906</v>
      </c>
      <c r="DR27" s="182" t="s">
        <v>2978</v>
      </c>
      <c r="DS27" s="182" t="s">
        <v>2972</v>
      </c>
      <c r="DT27" s="182" t="s">
        <v>2906</v>
      </c>
      <c r="DU27" s="182" t="s">
        <v>2978</v>
      </c>
      <c r="DV27" s="182" t="s">
        <v>2972</v>
      </c>
      <c r="DW27" s="182" t="s">
        <v>2906</v>
      </c>
      <c r="DX27" s="182" t="s">
        <v>2785</v>
      </c>
      <c r="DY27" s="182" t="s">
        <v>2785</v>
      </c>
      <c r="DZ27" s="182" t="s">
        <v>2906</v>
      </c>
      <c r="EA27" s="182" t="s">
        <v>2972</v>
      </c>
      <c r="EB27" s="182" t="s">
        <v>2981</v>
      </c>
      <c r="EC27" s="182" t="s">
        <v>2906</v>
      </c>
      <c r="ED27" s="182" t="s">
        <v>2785</v>
      </c>
      <c r="EE27" s="182" t="s">
        <v>2785</v>
      </c>
      <c r="EF27" s="182" t="s">
        <v>2906</v>
      </c>
      <c r="EG27" s="182" t="s">
        <v>2785</v>
      </c>
      <c r="EH27" s="182" t="s">
        <v>2785</v>
      </c>
      <c r="EI27" s="182" t="s">
        <v>2906</v>
      </c>
      <c r="EJ27" s="182" t="s">
        <v>2978</v>
      </c>
      <c r="EK27" s="182" t="s">
        <v>2982</v>
      </c>
      <c r="EL27" s="182" t="s">
        <v>2906</v>
      </c>
      <c r="EM27" s="182" t="s">
        <v>2978</v>
      </c>
      <c r="EN27" s="182" t="s">
        <v>2983</v>
      </c>
      <c r="EO27" s="182" t="s">
        <v>2906</v>
      </c>
      <c r="EP27" s="182" t="s">
        <v>2978</v>
      </c>
      <c r="EQ27" s="182" t="s">
        <v>2983</v>
      </c>
      <c r="ER27" s="182" t="s">
        <v>2906</v>
      </c>
      <c r="ES27" s="182" t="s">
        <v>2978</v>
      </c>
      <c r="ET27" s="182" t="s">
        <v>2983</v>
      </c>
    </row>
    <row r="28" spans="1:150" x14ac:dyDescent="0.3">
      <c r="A28" s="1"/>
      <c r="B28" s="181" t="s">
        <v>2990</v>
      </c>
      <c r="C28" s="181" t="s">
        <v>160</v>
      </c>
      <c r="D28" s="181" t="s">
        <v>956</v>
      </c>
      <c r="E28" s="181" t="s">
        <v>2991</v>
      </c>
      <c r="F28" s="181" t="s">
        <v>2992</v>
      </c>
      <c r="G28" s="182" t="s">
        <v>2906</v>
      </c>
      <c r="H28" s="182" t="s">
        <v>2785</v>
      </c>
      <c r="I28" s="182" t="s">
        <v>2785</v>
      </c>
      <c r="J28" s="182" t="s">
        <v>2906</v>
      </c>
      <c r="K28" s="182" t="s">
        <v>2785</v>
      </c>
      <c r="L28" s="182" t="s">
        <v>2785</v>
      </c>
      <c r="M28" s="182" t="s">
        <v>2906</v>
      </c>
      <c r="N28" s="182" t="s">
        <v>2785</v>
      </c>
      <c r="O28" s="182" t="s">
        <v>2785</v>
      </c>
      <c r="P28" s="182" t="s">
        <v>2906</v>
      </c>
      <c r="Q28" s="182" t="s">
        <v>2785</v>
      </c>
      <c r="R28" s="182" t="s">
        <v>2785</v>
      </c>
      <c r="S28" s="182" t="s">
        <v>2906</v>
      </c>
      <c r="T28" s="182" t="s">
        <v>2785</v>
      </c>
      <c r="U28" s="182" t="s">
        <v>2785</v>
      </c>
      <c r="V28" s="182" t="s">
        <v>2906</v>
      </c>
      <c r="W28" s="182" t="s">
        <v>2785</v>
      </c>
      <c r="X28" s="182" t="s">
        <v>2785</v>
      </c>
      <c r="Y28" s="182" t="s">
        <v>2906</v>
      </c>
      <c r="Z28" s="182" t="s">
        <v>2785</v>
      </c>
      <c r="AA28" s="182" t="s">
        <v>2785</v>
      </c>
      <c r="AB28" s="182" t="s">
        <v>2906</v>
      </c>
      <c r="AC28" s="182" t="s">
        <v>2785</v>
      </c>
      <c r="AD28" s="182" t="s">
        <v>2785</v>
      </c>
      <c r="AE28" s="182" t="s">
        <v>2906</v>
      </c>
      <c r="AF28" s="182" t="s">
        <v>2785</v>
      </c>
      <c r="AG28" s="182" t="s">
        <v>2785</v>
      </c>
      <c r="AH28" s="182" t="s">
        <v>2906</v>
      </c>
      <c r="AI28" s="182" t="s">
        <v>2785</v>
      </c>
      <c r="AJ28" s="182" t="s">
        <v>2785</v>
      </c>
      <c r="AK28" s="182" t="s">
        <v>2906</v>
      </c>
      <c r="AL28" s="182" t="s">
        <v>2785</v>
      </c>
      <c r="AM28" s="182" t="s">
        <v>2785</v>
      </c>
      <c r="AN28" s="182" t="s">
        <v>2906</v>
      </c>
      <c r="AO28" s="182" t="s">
        <v>2785</v>
      </c>
      <c r="AP28" s="182" t="s">
        <v>2785</v>
      </c>
      <c r="AQ28" s="182" t="s">
        <v>2906</v>
      </c>
      <c r="AR28" s="182" t="s">
        <v>2785</v>
      </c>
      <c r="AS28" s="182" t="s">
        <v>2785</v>
      </c>
      <c r="AT28" s="182" t="s">
        <v>2906</v>
      </c>
      <c r="AU28" s="182" t="s">
        <v>2968</v>
      </c>
      <c r="AV28" s="182" t="s">
        <v>2969</v>
      </c>
      <c r="AW28" s="182" t="s">
        <v>2906</v>
      </c>
      <c r="AX28" s="182" t="s">
        <v>2970</v>
      </c>
      <c r="AY28" s="182" t="s">
        <v>2971</v>
      </c>
      <c r="AZ28" s="182" t="s">
        <v>2906</v>
      </c>
      <c r="BA28" s="182" t="s">
        <v>2785</v>
      </c>
      <c r="BB28" s="182" t="s">
        <v>2785</v>
      </c>
      <c r="BC28" s="182" t="s">
        <v>2906</v>
      </c>
      <c r="BD28" s="182" t="s">
        <v>2968</v>
      </c>
      <c r="BE28" s="182" t="s">
        <v>2969</v>
      </c>
      <c r="BF28" s="182" t="s">
        <v>2906</v>
      </c>
      <c r="BG28" s="182" t="s">
        <v>2970</v>
      </c>
      <c r="BH28" s="182" t="s">
        <v>2971</v>
      </c>
      <c r="BI28" s="182" t="s">
        <v>2906</v>
      </c>
      <c r="BJ28" s="182" t="s">
        <v>2968</v>
      </c>
      <c r="BK28" s="182" t="s">
        <v>2969</v>
      </c>
      <c r="BL28" s="182" t="s">
        <v>2906</v>
      </c>
      <c r="BM28" s="182" t="s">
        <v>2968</v>
      </c>
      <c r="BN28" s="182" t="s">
        <v>2969</v>
      </c>
      <c r="BO28" s="182" t="s">
        <v>2906</v>
      </c>
      <c r="BP28" s="182" t="s">
        <v>2785</v>
      </c>
      <c r="BQ28" s="182" t="s">
        <v>2968</v>
      </c>
      <c r="BR28" s="182" t="s">
        <v>2906</v>
      </c>
      <c r="BS28" s="182" t="s">
        <v>2968</v>
      </c>
      <c r="BT28" s="182" t="s">
        <v>2969</v>
      </c>
      <c r="BU28" s="182" t="s">
        <v>2906</v>
      </c>
      <c r="BV28" s="182" t="s">
        <v>2972</v>
      </c>
      <c r="BW28" s="182" t="s">
        <v>2972</v>
      </c>
      <c r="BX28" s="182" t="s">
        <v>2906</v>
      </c>
      <c r="BY28" s="182" t="s">
        <v>2972</v>
      </c>
      <c r="BZ28" s="182" t="s">
        <v>2972</v>
      </c>
      <c r="CA28" s="182" t="s">
        <v>2906</v>
      </c>
      <c r="CB28" s="182" t="s">
        <v>2785</v>
      </c>
      <c r="CC28" s="182" t="s">
        <v>2785</v>
      </c>
      <c r="CD28" s="182" t="s">
        <v>2906</v>
      </c>
      <c r="CE28" s="182" t="s">
        <v>2972</v>
      </c>
      <c r="CF28" s="182" t="s">
        <v>2972</v>
      </c>
      <c r="CG28" s="182" t="s">
        <v>2906</v>
      </c>
      <c r="CH28" s="182" t="s">
        <v>2972</v>
      </c>
      <c r="CI28" s="182" t="s">
        <v>2972</v>
      </c>
      <c r="CJ28" s="182" t="s">
        <v>2906</v>
      </c>
      <c r="CK28" s="182" t="s">
        <v>2785</v>
      </c>
      <c r="CL28" s="182" t="s">
        <v>2972</v>
      </c>
      <c r="CM28" s="182" t="s">
        <v>2906</v>
      </c>
      <c r="CN28" s="182" t="s">
        <v>2968</v>
      </c>
      <c r="CO28" s="182" t="s">
        <v>2973</v>
      </c>
      <c r="CP28" s="182" t="s">
        <v>2906</v>
      </c>
      <c r="CQ28" s="182" t="s">
        <v>2974</v>
      </c>
      <c r="CR28" s="182" t="s">
        <v>2975</v>
      </c>
      <c r="CS28" s="182" t="s">
        <v>2906</v>
      </c>
      <c r="CT28" s="182" t="s">
        <v>2974</v>
      </c>
      <c r="CU28" s="182" t="s">
        <v>2975</v>
      </c>
      <c r="CV28" s="182" t="s">
        <v>2906</v>
      </c>
      <c r="CW28" s="182" t="s">
        <v>2785</v>
      </c>
      <c r="CX28" s="182" t="s">
        <v>2976</v>
      </c>
      <c r="CY28" s="182" t="s">
        <v>2906</v>
      </c>
      <c r="CZ28" s="182" t="s">
        <v>2974</v>
      </c>
      <c r="DA28" s="182" t="s">
        <v>2975</v>
      </c>
      <c r="DB28" s="182" t="s">
        <v>2906</v>
      </c>
      <c r="DC28" s="182" t="s">
        <v>2977</v>
      </c>
      <c r="DD28" s="182" t="s">
        <v>2978</v>
      </c>
      <c r="DE28" s="182" t="s">
        <v>2906</v>
      </c>
      <c r="DF28" s="182" t="s">
        <v>2785</v>
      </c>
      <c r="DG28" s="182" t="s">
        <v>2979</v>
      </c>
      <c r="DH28" s="182" t="s">
        <v>2906</v>
      </c>
      <c r="DI28" s="182" t="s">
        <v>2972</v>
      </c>
      <c r="DJ28" s="182" t="s">
        <v>2980</v>
      </c>
      <c r="DK28" s="182" t="s">
        <v>2906</v>
      </c>
      <c r="DL28" s="182" t="s">
        <v>2972</v>
      </c>
      <c r="DM28" s="182" t="s">
        <v>2980</v>
      </c>
      <c r="DN28" s="182" t="s">
        <v>2906</v>
      </c>
      <c r="DO28" s="182" t="s">
        <v>2785</v>
      </c>
      <c r="DP28" s="182" t="s">
        <v>2785</v>
      </c>
      <c r="DQ28" s="182" t="s">
        <v>2906</v>
      </c>
      <c r="DR28" s="182" t="s">
        <v>2978</v>
      </c>
      <c r="DS28" s="182" t="s">
        <v>2972</v>
      </c>
      <c r="DT28" s="182" t="s">
        <v>2906</v>
      </c>
      <c r="DU28" s="182" t="s">
        <v>2978</v>
      </c>
      <c r="DV28" s="182" t="s">
        <v>2972</v>
      </c>
      <c r="DW28" s="182" t="s">
        <v>2906</v>
      </c>
      <c r="DX28" s="182" t="s">
        <v>2785</v>
      </c>
      <c r="DY28" s="182" t="s">
        <v>2785</v>
      </c>
      <c r="DZ28" s="182" t="s">
        <v>2906</v>
      </c>
      <c r="EA28" s="182" t="s">
        <v>2972</v>
      </c>
      <c r="EB28" s="182" t="s">
        <v>2981</v>
      </c>
      <c r="EC28" s="182" t="s">
        <v>2906</v>
      </c>
      <c r="ED28" s="182" t="s">
        <v>2785</v>
      </c>
      <c r="EE28" s="182" t="s">
        <v>2785</v>
      </c>
      <c r="EF28" s="182" t="s">
        <v>2906</v>
      </c>
      <c r="EG28" s="182" t="s">
        <v>2785</v>
      </c>
      <c r="EH28" s="182" t="s">
        <v>2785</v>
      </c>
      <c r="EI28" s="182" t="s">
        <v>2906</v>
      </c>
      <c r="EJ28" s="182" t="s">
        <v>2978</v>
      </c>
      <c r="EK28" s="182" t="s">
        <v>2982</v>
      </c>
      <c r="EL28" s="182" t="s">
        <v>2906</v>
      </c>
      <c r="EM28" s="182" t="s">
        <v>2978</v>
      </c>
      <c r="EN28" s="182" t="s">
        <v>2983</v>
      </c>
      <c r="EO28" s="182" t="s">
        <v>2906</v>
      </c>
      <c r="EP28" s="182" t="s">
        <v>2978</v>
      </c>
      <c r="EQ28" s="182" t="s">
        <v>2983</v>
      </c>
      <c r="ER28" s="182" t="s">
        <v>2906</v>
      </c>
      <c r="ES28" s="182" t="s">
        <v>2978</v>
      </c>
      <c r="ET28" s="182" t="s">
        <v>2983</v>
      </c>
    </row>
    <row r="29" spans="1:150" x14ac:dyDescent="0.3">
      <c r="A29" s="1"/>
      <c r="B29" s="180" t="s">
        <v>2993</v>
      </c>
      <c r="C29" s="180" t="s">
        <v>160</v>
      </c>
      <c r="D29" s="180" t="s">
        <v>1124</v>
      </c>
      <c r="E29" s="180" t="s">
        <v>2994</v>
      </c>
      <c r="F29" s="180" t="s">
        <v>2995</v>
      </c>
      <c r="G29" s="180" t="s">
        <v>2906</v>
      </c>
      <c r="H29" s="180" t="s">
        <v>2785</v>
      </c>
      <c r="I29" s="180" t="s">
        <v>2785</v>
      </c>
      <c r="J29" s="180" t="s">
        <v>2906</v>
      </c>
      <c r="K29" s="180" t="s">
        <v>2785</v>
      </c>
      <c r="L29" s="180" t="s">
        <v>2785</v>
      </c>
      <c r="M29" s="180" t="s">
        <v>2906</v>
      </c>
      <c r="N29" s="180" t="s">
        <v>2785</v>
      </c>
      <c r="O29" s="180" t="s">
        <v>2785</v>
      </c>
      <c r="P29" s="180" t="s">
        <v>2906</v>
      </c>
      <c r="Q29" s="180" t="s">
        <v>2785</v>
      </c>
      <c r="R29" s="180" t="s">
        <v>2785</v>
      </c>
      <c r="S29" s="180" t="s">
        <v>2906</v>
      </c>
      <c r="T29" s="180" t="s">
        <v>2785</v>
      </c>
      <c r="U29" s="180" t="s">
        <v>2785</v>
      </c>
      <c r="V29" s="180" t="s">
        <v>2906</v>
      </c>
      <c r="W29" s="180" t="s">
        <v>2785</v>
      </c>
      <c r="X29" s="180" t="s">
        <v>2785</v>
      </c>
      <c r="Y29" s="180" t="s">
        <v>2906</v>
      </c>
      <c r="Z29" s="180" t="s">
        <v>2785</v>
      </c>
      <c r="AA29" s="180" t="s">
        <v>2785</v>
      </c>
      <c r="AB29" s="180" t="s">
        <v>2906</v>
      </c>
      <c r="AC29" s="180" t="s">
        <v>2785</v>
      </c>
      <c r="AD29" s="180" t="s">
        <v>2785</v>
      </c>
      <c r="AE29" s="180" t="s">
        <v>2906</v>
      </c>
      <c r="AF29" s="180" t="s">
        <v>2785</v>
      </c>
      <c r="AG29" s="180" t="s">
        <v>2785</v>
      </c>
      <c r="AH29" s="180" t="s">
        <v>2906</v>
      </c>
      <c r="AI29" s="180" t="s">
        <v>2785</v>
      </c>
      <c r="AJ29" s="180" t="s">
        <v>2785</v>
      </c>
      <c r="AK29" s="180" t="s">
        <v>2906</v>
      </c>
      <c r="AL29" s="180" t="s">
        <v>2785</v>
      </c>
      <c r="AM29" s="180" t="s">
        <v>2785</v>
      </c>
      <c r="AN29" s="180" t="s">
        <v>2906</v>
      </c>
      <c r="AO29" s="180" t="s">
        <v>2785</v>
      </c>
      <c r="AP29" s="180" t="s">
        <v>2785</v>
      </c>
      <c r="AQ29" s="180" t="s">
        <v>2906</v>
      </c>
      <c r="AR29" s="180" t="s">
        <v>2785</v>
      </c>
      <c r="AS29" s="180" t="s">
        <v>2785</v>
      </c>
      <c r="AT29" s="180" t="s">
        <v>2906</v>
      </c>
      <c r="AU29" s="180" t="s">
        <v>2785</v>
      </c>
      <c r="AV29" s="180" t="s">
        <v>2785</v>
      </c>
      <c r="AW29" s="180" t="s">
        <v>2906</v>
      </c>
      <c r="AX29" s="180" t="s">
        <v>2785</v>
      </c>
      <c r="AY29" s="180" t="s">
        <v>2785</v>
      </c>
      <c r="AZ29" s="180" t="s">
        <v>2906</v>
      </c>
      <c r="BA29" s="180" t="s">
        <v>2785</v>
      </c>
      <c r="BB29" s="180" t="s">
        <v>2785</v>
      </c>
      <c r="BC29" s="180" t="s">
        <v>2906</v>
      </c>
      <c r="BD29" s="180" t="s">
        <v>2785</v>
      </c>
      <c r="BE29" s="180" t="s">
        <v>2785</v>
      </c>
      <c r="BF29" s="180" t="s">
        <v>2906</v>
      </c>
      <c r="BG29" s="180" t="s">
        <v>2785</v>
      </c>
      <c r="BH29" s="180" t="s">
        <v>2785</v>
      </c>
      <c r="BI29" s="180" t="s">
        <v>2906</v>
      </c>
      <c r="BJ29" s="180" t="s">
        <v>2785</v>
      </c>
      <c r="BK29" s="180" t="s">
        <v>2785</v>
      </c>
      <c r="BL29" s="180" t="s">
        <v>2906</v>
      </c>
      <c r="BM29" s="180" t="s">
        <v>2785</v>
      </c>
      <c r="BN29" s="180" t="s">
        <v>2785</v>
      </c>
      <c r="BO29" s="180" t="s">
        <v>2906</v>
      </c>
      <c r="BP29" s="180" t="s">
        <v>2785</v>
      </c>
      <c r="BQ29" s="180" t="s">
        <v>2785</v>
      </c>
      <c r="BR29" s="180" t="s">
        <v>2906</v>
      </c>
      <c r="BS29" s="180" t="s">
        <v>2785</v>
      </c>
      <c r="BT29" s="180" t="s">
        <v>2785</v>
      </c>
      <c r="BU29" s="180" t="s">
        <v>2906</v>
      </c>
      <c r="BV29" s="180" t="s">
        <v>2785</v>
      </c>
      <c r="BW29" s="180" t="s">
        <v>2785</v>
      </c>
      <c r="BX29" s="180" t="s">
        <v>2906</v>
      </c>
      <c r="BY29" s="180" t="s">
        <v>2785</v>
      </c>
      <c r="BZ29" s="180" t="s">
        <v>2785</v>
      </c>
      <c r="CA29" s="180" t="s">
        <v>2906</v>
      </c>
      <c r="CB29" s="180" t="s">
        <v>2996</v>
      </c>
      <c r="CC29" s="180" t="s">
        <v>2996</v>
      </c>
      <c r="CD29" s="180" t="s">
        <v>2906</v>
      </c>
      <c r="CE29" s="180" t="s">
        <v>2996</v>
      </c>
      <c r="CF29" s="180" t="s">
        <v>2996</v>
      </c>
      <c r="CG29" s="180" t="s">
        <v>2906</v>
      </c>
      <c r="CH29" s="180" t="s">
        <v>2996</v>
      </c>
      <c r="CI29" s="180" t="s">
        <v>2996</v>
      </c>
      <c r="CJ29" s="180" t="s">
        <v>2906</v>
      </c>
      <c r="CK29" s="180" t="s">
        <v>2996</v>
      </c>
      <c r="CL29" s="180" t="s">
        <v>2996</v>
      </c>
      <c r="CM29" s="180" t="s">
        <v>2906</v>
      </c>
      <c r="CN29" s="180" t="s">
        <v>2785</v>
      </c>
      <c r="CO29" s="180" t="s">
        <v>2785</v>
      </c>
      <c r="CP29" s="180" t="s">
        <v>2906</v>
      </c>
      <c r="CQ29" s="180" t="s">
        <v>2785</v>
      </c>
      <c r="CR29" s="180" t="s">
        <v>2785</v>
      </c>
      <c r="CS29" s="180" t="s">
        <v>2906</v>
      </c>
      <c r="CT29" s="180" t="s">
        <v>2785</v>
      </c>
      <c r="CU29" s="180" t="s">
        <v>2785</v>
      </c>
      <c r="CV29" s="180" t="s">
        <v>2906</v>
      </c>
      <c r="CW29" s="180" t="s">
        <v>2785</v>
      </c>
      <c r="CX29" s="180" t="s">
        <v>2785</v>
      </c>
      <c r="CY29" s="180" t="s">
        <v>2906</v>
      </c>
      <c r="CZ29" s="180" t="s">
        <v>2785</v>
      </c>
      <c r="DA29" s="180" t="s">
        <v>2785</v>
      </c>
      <c r="DB29" s="180" t="s">
        <v>2906</v>
      </c>
      <c r="DC29" s="180" t="s">
        <v>2785</v>
      </c>
      <c r="DD29" s="180" t="s">
        <v>2785</v>
      </c>
      <c r="DE29" s="180" t="s">
        <v>2906</v>
      </c>
      <c r="DF29" s="180" t="s">
        <v>2785</v>
      </c>
      <c r="DG29" s="180" t="s">
        <v>2785</v>
      </c>
      <c r="DH29" s="180" t="s">
        <v>2906</v>
      </c>
      <c r="DI29" s="180" t="s">
        <v>2785</v>
      </c>
      <c r="DJ29" s="180" t="s">
        <v>2785</v>
      </c>
      <c r="DK29" s="180" t="s">
        <v>2906</v>
      </c>
      <c r="DL29" s="180" t="s">
        <v>2785</v>
      </c>
      <c r="DM29" s="180" t="s">
        <v>2785</v>
      </c>
      <c r="DN29" s="180" t="s">
        <v>2906</v>
      </c>
      <c r="DO29" s="180" t="s">
        <v>2785</v>
      </c>
      <c r="DP29" s="180" t="s">
        <v>2785</v>
      </c>
      <c r="DQ29" s="180" t="s">
        <v>2906</v>
      </c>
      <c r="DR29" s="180" t="s">
        <v>2785</v>
      </c>
      <c r="DS29" s="180" t="s">
        <v>2785</v>
      </c>
      <c r="DT29" s="180" t="s">
        <v>2906</v>
      </c>
      <c r="DU29" s="180" t="s">
        <v>2785</v>
      </c>
      <c r="DV29" s="180" t="s">
        <v>2785</v>
      </c>
      <c r="DW29" s="180" t="s">
        <v>2906</v>
      </c>
      <c r="DX29" s="180" t="s">
        <v>2785</v>
      </c>
      <c r="DY29" s="180" t="s">
        <v>2785</v>
      </c>
      <c r="DZ29" s="180" t="s">
        <v>2906</v>
      </c>
      <c r="EA29" s="180" t="s">
        <v>2785</v>
      </c>
      <c r="EB29" s="180" t="s">
        <v>2785</v>
      </c>
      <c r="EC29" s="180" t="s">
        <v>2906</v>
      </c>
      <c r="ED29" s="180" t="s">
        <v>2785</v>
      </c>
      <c r="EE29" s="180" t="s">
        <v>2785</v>
      </c>
      <c r="EF29" s="180" t="s">
        <v>2906</v>
      </c>
      <c r="EG29" s="180" t="s">
        <v>2785</v>
      </c>
      <c r="EH29" s="180" t="s">
        <v>2785</v>
      </c>
      <c r="EI29" s="180" t="s">
        <v>2906</v>
      </c>
      <c r="EJ29" s="180" t="s">
        <v>2785</v>
      </c>
      <c r="EK29" s="180" t="s">
        <v>2785</v>
      </c>
      <c r="EL29" s="180" t="s">
        <v>2906</v>
      </c>
      <c r="EM29" s="180" t="s">
        <v>2785</v>
      </c>
      <c r="EN29" s="180" t="s">
        <v>2785</v>
      </c>
      <c r="EO29" s="180" t="s">
        <v>2906</v>
      </c>
      <c r="EP29" s="180" t="s">
        <v>2785</v>
      </c>
      <c r="EQ29" s="180" t="s">
        <v>2785</v>
      </c>
      <c r="ER29" s="180" t="s">
        <v>2906</v>
      </c>
      <c r="ES29" s="180" t="s">
        <v>2785</v>
      </c>
      <c r="ET29" s="180" t="s">
        <v>2785</v>
      </c>
    </row>
    <row r="30" spans="1:150" x14ac:dyDescent="0.3">
      <c r="A30" s="1"/>
      <c r="B30" s="181" t="s">
        <v>2997</v>
      </c>
      <c r="C30" s="181" t="s">
        <v>160</v>
      </c>
      <c r="D30" s="181" t="s">
        <v>1124</v>
      </c>
      <c r="E30" s="181" t="s">
        <v>2998</v>
      </c>
      <c r="F30" s="181" t="s">
        <v>2999</v>
      </c>
      <c r="G30" s="182" t="s">
        <v>2906</v>
      </c>
      <c r="H30" s="182" t="s">
        <v>2785</v>
      </c>
      <c r="I30" s="182" t="s">
        <v>2785</v>
      </c>
      <c r="J30" s="182" t="s">
        <v>2906</v>
      </c>
      <c r="K30" s="182" t="s">
        <v>2785</v>
      </c>
      <c r="L30" s="182" t="s">
        <v>2785</v>
      </c>
      <c r="M30" s="182" t="s">
        <v>2906</v>
      </c>
      <c r="N30" s="182" t="s">
        <v>2785</v>
      </c>
      <c r="O30" s="182" t="s">
        <v>2785</v>
      </c>
      <c r="P30" s="182" t="s">
        <v>2906</v>
      </c>
      <c r="Q30" s="182" t="s">
        <v>2785</v>
      </c>
      <c r="R30" s="182" t="s">
        <v>2785</v>
      </c>
      <c r="S30" s="182" t="s">
        <v>2906</v>
      </c>
      <c r="T30" s="182" t="s">
        <v>2785</v>
      </c>
      <c r="U30" s="182" t="s">
        <v>2785</v>
      </c>
      <c r="V30" s="182" t="s">
        <v>2906</v>
      </c>
      <c r="W30" s="182" t="s">
        <v>2785</v>
      </c>
      <c r="X30" s="182" t="s">
        <v>2785</v>
      </c>
      <c r="Y30" s="182" t="s">
        <v>2906</v>
      </c>
      <c r="Z30" s="182" t="s">
        <v>2785</v>
      </c>
      <c r="AA30" s="182" t="s">
        <v>2785</v>
      </c>
      <c r="AB30" s="182" t="s">
        <v>2906</v>
      </c>
      <c r="AC30" s="182" t="s">
        <v>2785</v>
      </c>
      <c r="AD30" s="182" t="s">
        <v>2785</v>
      </c>
      <c r="AE30" s="182" t="s">
        <v>2906</v>
      </c>
      <c r="AF30" s="182" t="s">
        <v>2785</v>
      </c>
      <c r="AG30" s="182" t="s">
        <v>2785</v>
      </c>
      <c r="AH30" s="182" t="s">
        <v>2906</v>
      </c>
      <c r="AI30" s="182" t="s">
        <v>2785</v>
      </c>
      <c r="AJ30" s="182" t="s">
        <v>2785</v>
      </c>
      <c r="AK30" s="182" t="s">
        <v>2906</v>
      </c>
      <c r="AL30" s="182" t="s">
        <v>2785</v>
      </c>
      <c r="AM30" s="182" t="s">
        <v>2785</v>
      </c>
      <c r="AN30" s="182" t="s">
        <v>2906</v>
      </c>
      <c r="AO30" s="182" t="s">
        <v>2785</v>
      </c>
      <c r="AP30" s="182" t="s">
        <v>2785</v>
      </c>
      <c r="AQ30" s="182" t="s">
        <v>2906</v>
      </c>
      <c r="AR30" s="182" t="s">
        <v>2785</v>
      </c>
      <c r="AS30" s="182" t="s">
        <v>2785</v>
      </c>
      <c r="AT30" s="182" t="s">
        <v>2906</v>
      </c>
      <c r="AU30" s="182" t="s">
        <v>2785</v>
      </c>
      <c r="AV30" s="182" t="s">
        <v>2785</v>
      </c>
      <c r="AW30" s="182" t="s">
        <v>2906</v>
      </c>
      <c r="AX30" s="182" t="s">
        <v>2785</v>
      </c>
      <c r="AY30" s="182" t="s">
        <v>2785</v>
      </c>
      <c r="AZ30" s="182" t="s">
        <v>2906</v>
      </c>
      <c r="BA30" s="182" t="s">
        <v>2785</v>
      </c>
      <c r="BB30" s="182" t="s">
        <v>2785</v>
      </c>
      <c r="BC30" s="182" t="s">
        <v>2906</v>
      </c>
      <c r="BD30" s="182" t="s">
        <v>2785</v>
      </c>
      <c r="BE30" s="182" t="s">
        <v>2785</v>
      </c>
      <c r="BF30" s="182" t="s">
        <v>2906</v>
      </c>
      <c r="BG30" s="182" t="s">
        <v>2785</v>
      </c>
      <c r="BH30" s="182" t="s">
        <v>2785</v>
      </c>
      <c r="BI30" s="182" t="s">
        <v>2906</v>
      </c>
      <c r="BJ30" s="182" t="s">
        <v>2785</v>
      </c>
      <c r="BK30" s="182" t="s">
        <v>2785</v>
      </c>
      <c r="BL30" s="182" t="s">
        <v>2906</v>
      </c>
      <c r="BM30" s="182" t="s">
        <v>2785</v>
      </c>
      <c r="BN30" s="182" t="s">
        <v>2785</v>
      </c>
      <c r="BO30" s="182" t="s">
        <v>2906</v>
      </c>
      <c r="BP30" s="182" t="s">
        <v>2785</v>
      </c>
      <c r="BQ30" s="182" t="s">
        <v>2785</v>
      </c>
      <c r="BR30" s="182" t="s">
        <v>2906</v>
      </c>
      <c r="BS30" s="182" t="s">
        <v>2785</v>
      </c>
      <c r="BT30" s="182" t="s">
        <v>2785</v>
      </c>
      <c r="BU30" s="182" t="s">
        <v>2906</v>
      </c>
      <c r="BV30" s="182" t="s">
        <v>2785</v>
      </c>
      <c r="BW30" s="182" t="s">
        <v>2785</v>
      </c>
      <c r="BX30" s="182" t="s">
        <v>2906</v>
      </c>
      <c r="BY30" s="182" t="s">
        <v>2785</v>
      </c>
      <c r="BZ30" s="182" t="s">
        <v>2785</v>
      </c>
      <c r="CA30" s="182" t="s">
        <v>2906</v>
      </c>
      <c r="CB30" s="182" t="s">
        <v>2996</v>
      </c>
      <c r="CC30" s="182" t="s">
        <v>2785</v>
      </c>
      <c r="CD30" s="182" t="s">
        <v>2906</v>
      </c>
      <c r="CE30" s="182" t="s">
        <v>2996</v>
      </c>
      <c r="CF30" s="182" t="s">
        <v>2785</v>
      </c>
      <c r="CG30" s="182" t="s">
        <v>2906</v>
      </c>
      <c r="CH30" s="182" t="s">
        <v>2996</v>
      </c>
      <c r="CI30" s="182" t="s">
        <v>2785</v>
      </c>
      <c r="CJ30" s="182" t="s">
        <v>2906</v>
      </c>
      <c r="CK30" s="182" t="s">
        <v>2996</v>
      </c>
      <c r="CL30" s="182" t="s">
        <v>2785</v>
      </c>
      <c r="CM30" s="182" t="s">
        <v>2906</v>
      </c>
      <c r="CN30" s="182" t="s">
        <v>2785</v>
      </c>
      <c r="CO30" s="182" t="s">
        <v>2785</v>
      </c>
      <c r="CP30" s="182" t="s">
        <v>2906</v>
      </c>
      <c r="CQ30" s="182" t="s">
        <v>2785</v>
      </c>
      <c r="CR30" s="182" t="s">
        <v>2785</v>
      </c>
      <c r="CS30" s="182" t="s">
        <v>2906</v>
      </c>
      <c r="CT30" s="182" t="s">
        <v>2785</v>
      </c>
      <c r="CU30" s="182" t="s">
        <v>2785</v>
      </c>
      <c r="CV30" s="182" t="s">
        <v>2906</v>
      </c>
      <c r="CW30" s="182" t="s">
        <v>2785</v>
      </c>
      <c r="CX30" s="182" t="s">
        <v>2785</v>
      </c>
      <c r="CY30" s="182" t="s">
        <v>2906</v>
      </c>
      <c r="CZ30" s="182" t="s">
        <v>2785</v>
      </c>
      <c r="DA30" s="182" t="s">
        <v>2785</v>
      </c>
      <c r="DB30" s="182" t="s">
        <v>2906</v>
      </c>
      <c r="DC30" s="182" t="s">
        <v>2785</v>
      </c>
      <c r="DD30" s="182" t="s">
        <v>2785</v>
      </c>
      <c r="DE30" s="182" t="s">
        <v>2906</v>
      </c>
      <c r="DF30" s="182" t="s">
        <v>2785</v>
      </c>
      <c r="DG30" s="182" t="s">
        <v>2785</v>
      </c>
      <c r="DH30" s="182" t="s">
        <v>2906</v>
      </c>
      <c r="DI30" s="182" t="s">
        <v>2785</v>
      </c>
      <c r="DJ30" s="182" t="s">
        <v>2785</v>
      </c>
      <c r="DK30" s="182" t="s">
        <v>2906</v>
      </c>
      <c r="DL30" s="182" t="s">
        <v>2785</v>
      </c>
      <c r="DM30" s="182" t="s">
        <v>2785</v>
      </c>
      <c r="DN30" s="182" t="s">
        <v>2906</v>
      </c>
      <c r="DO30" s="182" t="s">
        <v>2785</v>
      </c>
      <c r="DP30" s="182" t="s">
        <v>2785</v>
      </c>
      <c r="DQ30" s="182" t="s">
        <v>2906</v>
      </c>
      <c r="DR30" s="182" t="s">
        <v>2785</v>
      </c>
      <c r="DS30" s="182" t="s">
        <v>2785</v>
      </c>
      <c r="DT30" s="182" t="s">
        <v>2906</v>
      </c>
      <c r="DU30" s="182" t="s">
        <v>2785</v>
      </c>
      <c r="DV30" s="182" t="s">
        <v>2785</v>
      </c>
      <c r="DW30" s="182" t="s">
        <v>2906</v>
      </c>
      <c r="DX30" s="182" t="s">
        <v>2785</v>
      </c>
      <c r="DY30" s="182" t="s">
        <v>2785</v>
      </c>
      <c r="DZ30" s="182" t="s">
        <v>2906</v>
      </c>
      <c r="EA30" s="182" t="s">
        <v>2785</v>
      </c>
      <c r="EB30" s="182" t="s">
        <v>2785</v>
      </c>
      <c r="EC30" s="182" t="s">
        <v>2906</v>
      </c>
      <c r="ED30" s="182" t="s">
        <v>2785</v>
      </c>
      <c r="EE30" s="182" t="s">
        <v>2785</v>
      </c>
      <c r="EF30" s="182" t="s">
        <v>2906</v>
      </c>
      <c r="EG30" s="182" t="s">
        <v>2785</v>
      </c>
      <c r="EH30" s="182" t="s">
        <v>2785</v>
      </c>
      <c r="EI30" s="182" t="s">
        <v>2906</v>
      </c>
      <c r="EJ30" s="182" t="s">
        <v>2785</v>
      </c>
      <c r="EK30" s="182" t="s">
        <v>2785</v>
      </c>
      <c r="EL30" s="182" t="s">
        <v>2906</v>
      </c>
      <c r="EM30" s="182" t="s">
        <v>2785</v>
      </c>
      <c r="EN30" s="182" t="s">
        <v>2785</v>
      </c>
      <c r="EO30" s="182" t="s">
        <v>2906</v>
      </c>
      <c r="EP30" s="182" t="s">
        <v>2785</v>
      </c>
      <c r="EQ30" s="182" t="s">
        <v>2785</v>
      </c>
      <c r="ER30" s="182" t="s">
        <v>2906</v>
      </c>
      <c r="ES30" s="182" t="s">
        <v>2785</v>
      </c>
      <c r="ET30" s="182" t="s">
        <v>2785</v>
      </c>
    </row>
    <row r="31" spans="1:150" x14ac:dyDescent="0.3">
      <c r="A31" s="1"/>
      <c r="B31" s="181" t="s">
        <v>3000</v>
      </c>
      <c r="C31" s="181" t="s">
        <v>160</v>
      </c>
      <c r="D31" s="181" t="s">
        <v>1124</v>
      </c>
      <c r="E31" s="181" t="s">
        <v>3001</v>
      </c>
      <c r="F31" s="181" t="s">
        <v>3002</v>
      </c>
      <c r="G31" s="182" t="s">
        <v>2906</v>
      </c>
      <c r="H31" s="182" t="s">
        <v>2785</v>
      </c>
      <c r="I31" s="182" t="s">
        <v>2785</v>
      </c>
      <c r="J31" s="182" t="s">
        <v>2906</v>
      </c>
      <c r="K31" s="182" t="s">
        <v>2785</v>
      </c>
      <c r="L31" s="182" t="s">
        <v>2785</v>
      </c>
      <c r="M31" s="182" t="s">
        <v>2906</v>
      </c>
      <c r="N31" s="182" t="s">
        <v>2785</v>
      </c>
      <c r="O31" s="182" t="s">
        <v>2785</v>
      </c>
      <c r="P31" s="182" t="s">
        <v>2906</v>
      </c>
      <c r="Q31" s="182" t="s">
        <v>2785</v>
      </c>
      <c r="R31" s="182" t="s">
        <v>2785</v>
      </c>
      <c r="S31" s="182" t="s">
        <v>2906</v>
      </c>
      <c r="T31" s="182" t="s">
        <v>2785</v>
      </c>
      <c r="U31" s="182" t="s">
        <v>2785</v>
      </c>
      <c r="V31" s="182" t="s">
        <v>2906</v>
      </c>
      <c r="W31" s="182" t="s">
        <v>2785</v>
      </c>
      <c r="X31" s="182" t="s">
        <v>2785</v>
      </c>
      <c r="Y31" s="182" t="s">
        <v>2906</v>
      </c>
      <c r="Z31" s="182" t="s">
        <v>2785</v>
      </c>
      <c r="AA31" s="182" t="s">
        <v>2785</v>
      </c>
      <c r="AB31" s="182" t="s">
        <v>2906</v>
      </c>
      <c r="AC31" s="182" t="s">
        <v>2785</v>
      </c>
      <c r="AD31" s="182" t="s">
        <v>2785</v>
      </c>
      <c r="AE31" s="182" t="s">
        <v>2906</v>
      </c>
      <c r="AF31" s="182" t="s">
        <v>2785</v>
      </c>
      <c r="AG31" s="182" t="s">
        <v>2785</v>
      </c>
      <c r="AH31" s="182" t="s">
        <v>2906</v>
      </c>
      <c r="AI31" s="182" t="s">
        <v>2785</v>
      </c>
      <c r="AJ31" s="182" t="s">
        <v>2785</v>
      </c>
      <c r="AK31" s="182" t="s">
        <v>2906</v>
      </c>
      <c r="AL31" s="182" t="s">
        <v>2785</v>
      </c>
      <c r="AM31" s="182" t="s">
        <v>2785</v>
      </c>
      <c r="AN31" s="182" t="s">
        <v>2906</v>
      </c>
      <c r="AO31" s="182" t="s">
        <v>2785</v>
      </c>
      <c r="AP31" s="182" t="s">
        <v>2785</v>
      </c>
      <c r="AQ31" s="182" t="s">
        <v>2906</v>
      </c>
      <c r="AR31" s="182" t="s">
        <v>2785</v>
      </c>
      <c r="AS31" s="182" t="s">
        <v>2785</v>
      </c>
      <c r="AT31" s="182" t="s">
        <v>2906</v>
      </c>
      <c r="AU31" s="182" t="s">
        <v>2785</v>
      </c>
      <c r="AV31" s="182" t="s">
        <v>2785</v>
      </c>
      <c r="AW31" s="182" t="s">
        <v>2906</v>
      </c>
      <c r="AX31" s="182" t="s">
        <v>2785</v>
      </c>
      <c r="AY31" s="182" t="s">
        <v>2785</v>
      </c>
      <c r="AZ31" s="182" t="s">
        <v>2906</v>
      </c>
      <c r="BA31" s="182" t="s">
        <v>2785</v>
      </c>
      <c r="BB31" s="182" t="s">
        <v>2785</v>
      </c>
      <c r="BC31" s="182" t="s">
        <v>2906</v>
      </c>
      <c r="BD31" s="182" t="s">
        <v>2785</v>
      </c>
      <c r="BE31" s="182" t="s">
        <v>2785</v>
      </c>
      <c r="BF31" s="182" t="s">
        <v>2906</v>
      </c>
      <c r="BG31" s="182" t="s">
        <v>2785</v>
      </c>
      <c r="BH31" s="182" t="s">
        <v>2785</v>
      </c>
      <c r="BI31" s="182" t="s">
        <v>2906</v>
      </c>
      <c r="BJ31" s="182" t="s">
        <v>2785</v>
      </c>
      <c r="BK31" s="182" t="s">
        <v>2785</v>
      </c>
      <c r="BL31" s="182" t="s">
        <v>2906</v>
      </c>
      <c r="BM31" s="182" t="s">
        <v>2785</v>
      </c>
      <c r="BN31" s="182" t="s">
        <v>2785</v>
      </c>
      <c r="BO31" s="182" t="s">
        <v>2906</v>
      </c>
      <c r="BP31" s="182" t="s">
        <v>2785</v>
      </c>
      <c r="BQ31" s="182" t="s">
        <v>2785</v>
      </c>
      <c r="BR31" s="182" t="s">
        <v>2906</v>
      </c>
      <c r="BS31" s="182" t="s">
        <v>2785</v>
      </c>
      <c r="BT31" s="182" t="s">
        <v>2785</v>
      </c>
      <c r="BU31" s="182" t="s">
        <v>2906</v>
      </c>
      <c r="BV31" s="182" t="s">
        <v>2785</v>
      </c>
      <c r="BW31" s="182" t="s">
        <v>2785</v>
      </c>
      <c r="BX31" s="182" t="s">
        <v>2906</v>
      </c>
      <c r="BY31" s="182" t="s">
        <v>2785</v>
      </c>
      <c r="BZ31" s="182" t="s">
        <v>2785</v>
      </c>
      <c r="CA31" s="182" t="s">
        <v>2906</v>
      </c>
      <c r="CB31" s="182" t="s">
        <v>2785</v>
      </c>
      <c r="CC31" s="182" t="s">
        <v>2996</v>
      </c>
      <c r="CD31" s="182" t="s">
        <v>2906</v>
      </c>
      <c r="CE31" s="182" t="s">
        <v>2785</v>
      </c>
      <c r="CF31" s="182" t="s">
        <v>2996</v>
      </c>
      <c r="CG31" s="182" t="s">
        <v>2906</v>
      </c>
      <c r="CH31" s="182" t="s">
        <v>2785</v>
      </c>
      <c r="CI31" s="182" t="s">
        <v>2996</v>
      </c>
      <c r="CJ31" s="182" t="s">
        <v>2906</v>
      </c>
      <c r="CK31" s="182" t="s">
        <v>2785</v>
      </c>
      <c r="CL31" s="182" t="s">
        <v>2996</v>
      </c>
      <c r="CM31" s="182" t="s">
        <v>2906</v>
      </c>
      <c r="CN31" s="182" t="s">
        <v>2785</v>
      </c>
      <c r="CO31" s="182" t="s">
        <v>2785</v>
      </c>
      <c r="CP31" s="182" t="s">
        <v>2906</v>
      </c>
      <c r="CQ31" s="182" t="s">
        <v>2785</v>
      </c>
      <c r="CR31" s="182" t="s">
        <v>2785</v>
      </c>
      <c r="CS31" s="182" t="s">
        <v>2906</v>
      </c>
      <c r="CT31" s="182" t="s">
        <v>2785</v>
      </c>
      <c r="CU31" s="182" t="s">
        <v>2785</v>
      </c>
      <c r="CV31" s="182" t="s">
        <v>2906</v>
      </c>
      <c r="CW31" s="182" t="s">
        <v>2785</v>
      </c>
      <c r="CX31" s="182" t="s">
        <v>2785</v>
      </c>
      <c r="CY31" s="182" t="s">
        <v>2906</v>
      </c>
      <c r="CZ31" s="182" t="s">
        <v>2785</v>
      </c>
      <c r="DA31" s="182" t="s">
        <v>2785</v>
      </c>
      <c r="DB31" s="182" t="s">
        <v>2906</v>
      </c>
      <c r="DC31" s="182" t="s">
        <v>2785</v>
      </c>
      <c r="DD31" s="182" t="s">
        <v>2785</v>
      </c>
      <c r="DE31" s="182" t="s">
        <v>2906</v>
      </c>
      <c r="DF31" s="182" t="s">
        <v>2785</v>
      </c>
      <c r="DG31" s="182" t="s">
        <v>2785</v>
      </c>
      <c r="DH31" s="182" t="s">
        <v>2906</v>
      </c>
      <c r="DI31" s="182" t="s">
        <v>2785</v>
      </c>
      <c r="DJ31" s="182" t="s">
        <v>2785</v>
      </c>
      <c r="DK31" s="182" t="s">
        <v>2906</v>
      </c>
      <c r="DL31" s="182" t="s">
        <v>2785</v>
      </c>
      <c r="DM31" s="182" t="s">
        <v>2785</v>
      </c>
      <c r="DN31" s="182" t="s">
        <v>2906</v>
      </c>
      <c r="DO31" s="182" t="s">
        <v>2785</v>
      </c>
      <c r="DP31" s="182" t="s">
        <v>2785</v>
      </c>
      <c r="DQ31" s="182" t="s">
        <v>2906</v>
      </c>
      <c r="DR31" s="182" t="s">
        <v>2785</v>
      </c>
      <c r="DS31" s="182" t="s">
        <v>2785</v>
      </c>
      <c r="DT31" s="182" t="s">
        <v>2906</v>
      </c>
      <c r="DU31" s="182" t="s">
        <v>2785</v>
      </c>
      <c r="DV31" s="182" t="s">
        <v>2785</v>
      </c>
      <c r="DW31" s="182" t="s">
        <v>2906</v>
      </c>
      <c r="DX31" s="182" t="s">
        <v>2785</v>
      </c>
      <c r="DY31" s="182" t="s">
        <v>2785</v>
      </c>
      <c r="DZ31" s="182" t="s">
        <v>2906</v>
      </c>
      <c r="EA31" s="182" t="s">
        <v>2785</v>
      </c>
      <c r="EB31" s="182" t="s">
        <v>2785</v>
      </c>
      <c r="EC31" s="182" t="s">
        <v>2906</v>
      </c>
      <c r="ED31" s="182" t="s">
        <v>2785</v>
      </c>
      <c r="EE31" s="182" t="s">
        <v>2785</v>
      </c>
      <c r="EF31" s="182" t="s">
        <v>2906</v>
      </c>
      <c r="EG31" s="182" t="s">
        <v>2785</v>
      </c>
      <c r="EH31" s="182" t="s">
        <v>2785</v>
      </c>
      <c r="EI31" s="182" t="s">
        <v>2906</v>
      </c>
      <c r="EJ31" s="182" t="s">
        <v>2785</v>
      </c>
      <c r="EK31" s="182" t="s">
        <v>2785</v>
      </c>
      <c r="EL31" s="182" t="s">
        <v>2906</v>
      </c>
      <c r="EM31" s="182" t="s">
        <v>2785</v>
      </c>
      <c r="EN31" s="182" t="s">
        <v>2785</v>
      </c>
      <c r="EO31" s="182" t="s">
        <v>2906</v>
      </c>
      <c r="EP31" s="182" t="s">
        <v>2785</v>
      </c>
      <c r="EQ31" s="182" t="s">
        <v>2785</v>
      </c>
      <c r="ER31" s="182" t="s">
        <v>2906</v>
      </c>
      <c r="ES31" s="182" t="s">
        <v>2785</v>
      </c>
      <c r="ET31" s="182" t="s">
        <v>2785</v>
      </c>
    </row>
    <row r="32" spans="1:150" x14ac:dyDescent="0.3">
      <c r="A32" s="1"/>
      <c r="B32" s="180" t="s">
        <v>3003</v>
      </c>
      <c r="C32" s="180" t="s">
        <v>112</v>
      </c>
      <c r="D32" s="180" t="s">
        <v>3004</v>
      </c>
      <c r="E32" s="180" t="s">
        <v>3005</v>
      </c>
      <c r="F32" s="180" t="s">
        <v>3006</v>
      </c>
      <c r="G32" s="180" t="s">
        <v>2906</v>
      </c>
      <c r="H32" s="180" t="s">
        <v>2785</v>
      </c>
      <c r="I32" s="180" t="s">
        <v>2785</v>
      </c>
      <c r="J32" s="180" t="s">
        <v>2906</v>
      </c>
      <c r="K32" s="180" t="s">
        <v>2785</v>
      </c>
      <c r="L32" s="180" t="s">
        <v>2785</v>
      </c>
      <c r="M32" s="180" t="s">
        <v>2906</v>
      </c>
      <c r="N32" s="180" t="s">
        <v>2785</v>
      </c>
      <c r="O32" s="180" t="s">
        <v>2785</v>
      </c>
      <c r="P32" s="180" t="s">
        <v>2906</v>
      </c>
      <c r="Q32" s="180" t="s">
        <v>2785</v>
      </c>
      <c r="R32" s="180" t="s">
        <v>2785</v>
      </c>
      <c r="S32" s="180" t="s">
        <v>2906</v>
      </c>
      <c r="T32" s="180" t="s">
        <v>2785</v>
      </c>
      <c r="U32" s="180" t="s">
        <v>2785</v>
      </c>
      <c r="V32" s="180" t="s">
        <v>2906</v>
      </c>
      <c r="W32" s="180" t="s">
        <v>2785</v>
      </c>
      <c r="X32" s="180" t="s">
        <v>2785</v>
      </c>
      <c r="Y32" s="180" t="s">
        <v>2906</v>
      </c>
      <c r="Z32" s="180" t="s">
        <v>2785</v>
      </c>
      <c r="AA32" s="180" t="s">
        <v>2785</v>
      </c>
      <c r="AB32" s="180" t="s">
        <v>2906</v>
      </c>
      <c r="AC32" s="180" t="s">
        <v>2785</v>
      </c>
      <c r="AD32" s="180" t="s">
        <v>2785</v>
      </c>
      <c r="AE32" s="180" t="s">
        <v>2906</v>
      </c>
      <c r="AF32" s="180" t="s">
        <v>2785</v>
      </c>
      <c r="AG32" s="180" t="s">
        <v>2785</v>
      </c>
      <c r="AH32" s="180" t="s">
        <v>2906</v>
      </c>
      <c r="AI32" s="180" t="s">
        <v>2785</v>
      </c>
      <c r="AJ32" s="180" t="s">
        <v>2785</v>
      </c>
      <c r="AK32" s="180" t="s">
        <v>2906</v>
      </c>
      <c r="AL32" s="180" t="s">
        <v>2785</v>
      </c>
      <c r="AM32" s="180" t="s">
        <v>2785</v>
      </c>
      <c r="AN32" s="180" t="s">
        <v>2906</v>
      </c>
      <c r="AO32" s="180" t="s">
        <v>2785</v>
      </c>
      <c r="AP32" s="180" t="s">
        <v>2785</v>
      </c>
      <c r="AQ32" s="180" t="s">
        <v>2906</v>
      </c>
      <c r="AR32" s="180" t="s">
        <v>2785</v>
      </c>
      <c r="AS32" s="180" t="s">
        <v>2785</v>
      </c>
      <c r="AT32" s="180" t="s">
        <v>2906</v>
      </c>
      <c r="AU32" s="180" t="s">
        <v>2785</v>
      </c>
      <c r="AV32" s="180" t="s">
        <v>2785</v>
      </c>
      <c r="AW32" s="180" t="s">
        <v>2906</v>
      </c>
      <c r="AX32" s="180" t="s">
        <v>2785</v>
      </c>
      <c r="AY32" s="180" t="s">
        <v>2785</v>
      </c>
      <c r="AZ32" s="180" t="s">
        <v>2906</v>
      </c>
      <c r="BA32" s="180" t="s">
        <v>2785</v>
      </c>
      <c r="BB32" s="180" t="s">
        <v>2785</v>
      </c>
      <c r="BC32" s="180" t="s">
        <v>2906</v>
      </c>
      <c r="BD32" s="180" t="s">
        <v>2785</v>
      </c>
      <c r="BE32" s="180" t="s">
        <v>2785</v>
      </c>
      <c r="BF32" s="180" t="s">
        <v>2906</v>
      </c>
      <c r="BG32" s="180" t="s">
        <v>2785</v>
      </c>
      <c r="BH32" s="180" t="s">
        <v>2785</v>
      </c>
      <c r="BI32" s="180" t="s">
        <v>2906</v>
      </c>
      <c r="BJ32" s="180" t="s">
        <v>2785</v>
      </c>
      <c r="BK32" s="180" t="s">
        <v>2785</v>
      </c>
      <c r="BL32" s="180" t="s">
        <v>2906</v>
      </c>
      <c r="BM32" s="180" t="s">
        <v>2785</v>
      </c>
      <c r="BN32" s="180" t="s">
        <v>2785</v>
      </c>
      <c r="BO32" s="180" t="s">
        <v>2906</v>
      </c>
      <c r="BP32" s="180" t="s">
        <v>2785</v>
      </c>
      <c r="BQ32" s="180" t="s">
        <v>2785</v>
      </c>
      <c r="BR32" s="180" t="s">
        <v>2906</v>
      </c>
      <c r="BS32" s="180" t="s">
        <v>2785</v>
      </c>
      <c r="BT32" s="180" t="s">
        <v>2785</v>
      </c>
      <c r="BU32" s="180" t="s">
        <v>2906</v>
      </c>
      <c r="BV32" s="180" t="s">
        <v>2785</v>
      </c>
      <c r="BW32" s="180" t="s">
        <v>2785</v>
      </c>
      <c r="BX32" s="180" t="s">
        <v>2906</v>
      </c>
      <c r="BY32" s="180" t="s">
        <v>2785</v>
      </c>
      <c r="BZ32" s="180" t="s">
        <v>2785</v>
      </c>
      <c r="CA32" s="180" t="s">
        <v>2906</v>
      </c>
      <c r="CB32" s="180" t="s">
        <v>2785</v>
      </c>
      <c r="CC32" s="180" t="s">
        <v>2785</v>
      </c>
      <c r="CD32" s="180" t="s">
        <v>2906</v>
      </c>
      <c r="CE32" s="180" t="s">
        <v>2785</v>
      </c>
      <c r="CF32" s="180" t="s">
        <v>2785</v>
      </c>
      <c r="CG32" s="180" t="s">
        <v>2906</v>
      </c>
      <c r="CH32" s="180" t="s">
        <v>2785</v>
      </c>
      <c r="CI32" s="180" t="s">
        <v>2785</v>
      </c>
      <c r="CJ32" s="180" t="s">
        <v>2906</v>
      </c>
      <c r="CK32" s="180" t="s">
        <v>2785</v>
      </c>
      <c r="CL32" s="180" t="s">
        <v>2785</v>
      </c>
      <c r="CM32" s="180" t="s">
        <v>2906</v>
      </c>
      <c r="CN32" s="180" t="s">
        <v>2785</v>
      </c>
      <c r="CO32" s="180" t="s">
        <v>2785</v>
      </c>
      <c r="CP32" s="180" t="s">
        <v>2906</v>
      </c>
      <c r="CQ32" s="180" t="s">
        <v>2785</v>
      </c>
      <c r="CR32" s="180" t="s">
        <v>2785</v>
      </c>
      <c r="CS32" s="180" t="s">
        <v>2906</v>
      </c>
      <c r="CT32" s="180" t="s">
        <v>2785</v>
      </c>
      <c r="CU32" s="180" t="s">
        <v>2785</v>
      </c>
      <c r="CV32" s="180" t="s">
        <v>2906</v>
      </c>
      <c r="CW32" s="180" t="s">
        <v>2785</v>
      </c>
      <c r="CX32" s="180" t="s">
        <v>2785</v>
      </c>
      <c r="CY32" s="180" t="s">
        <v>2906</v>
      </c>
      <c r="CZ32" s="180" t="s">
        <v>2785</v>
      </c>
      <c r="DA32" s="180" t="s">
        <v>2785</v>
      </c>
      <c r="DB32" s="180" t="s">
        <v>2906</v>
      </c>
      <c r="DC32" s="180" t="s">
        <v>2785</v>
      </c>
      <c r="DD32" s="180" t="s">
        <v>2785</v>
      </c>
      <c r="DE32" s="180" t="s">
        <v>2906</v>
      </c>
      <c r="DF32" s="180" t="s">
        <v>2785</v>
      </c>
      <c r="DG32" s="180" t="s">
        <v>2785</v>
      </c>
      <c r="DH32" s="180" t="s">
        <v>2906</v>
      </c>
      <c r="DI32" s="180" t="s">
        <v>2785</v>
      </c>
      <c r="DJ32" s="180" t="s">
        <v>2785</v>
      </c>
      <c r="DK32" s="180" t="s">
        <v>2906</v>
      </c>
      <c r="DL32" s="180" t="s">
        <v>2785</v>
      </c>
      <c r="DM32" s="180" t="s">
        <v>2785</v>
      </c>
      <c r="DN32" s="180" t="s">
        <v>2906</v>
      </c>
      <c r="DO32" s="180" t="s">
        <v>2785</v>
      </c>
      <c r="DP32" s="180" t="s">
        <v>2785</v>
      </c>
      <c r="DQ32" s="180" t="s">
        <v>2906</v>
      </c>
      <c r="DR32" s="180" t="s">
        <v>2785</v>
      </c>
      <c r="DS32" s="180" t="s">
        <v>2785</v>
      </c>
      <c r="DT32" s="180" t="s">
        <v>2906</v>
      </c>
      <c r="DU32" s="180" t="s">
        <v>2785</v>
      </c>
      <c r="DV32" s="180" t="s">
        <v>2785</v>
      </c>
      <c r="DW32" s="180" t="s">
        <v>2906</v>
      </c>
      <c r="DX32" s="180" t="s">
        <v>2785</v>
      </c>
      <c r="DY32" s="180" t="s">
        <v>2785</v>
      </c>
      <c r="DZ32" s="180" t="s">
        <v>2906</v>
      </c>
      <c r="EA32" s="180" t="s">
        <v>2785</v>
      </c>
      <c r="EB32" s="180" t="s">
        <v>2785</v>
      </c>
      <c r="EC32" s="180" t="s">
        <v>2906</v>
      </c>
      <c r="ED32" s="180" t="s">
        <v>2785</v>
      </c>
      <c r="EE32" s="180" t="s">
        <v>2785</v>
      </c>
      <c r="EF32" s="180" t="s">
        <v>2906</v>
      </c>
      <c r="EG32" s="180" t="s">
        <v>2785</v>
      </c>
      <c r="EH32" s="180" t="s">
        <v>2785</v>
      </c>
      <c r="EI32" s="180" t="s">
        <v>2906</v>
      </c>
      <c r="EJ32" s="180" t="s">
        <v>2785</v>
      </c>
      <c r="EK32" s="180" t="s">
        <v>2785</v>
      </c>
      <c r="EL32" s="180" t="s">
        <v>2906</v>
      </c>
      <c r="EM32" s="180" t="s">
        <v>2785</v>
      </c>
      <c r="EN32" s="180" t="s">
        <v>2785</v>
      </c>
      <c r="EO32" s="180" t="s">
        <v>2906</v>
      </c>
      <c r="EP32" s="180" t="s">
        <v>2785</v>
      </c>
      <c r="EQ32" s="180" t="s">
        <v>2785</v>
      </c>
      <c r="ER32" s="180" t="s">
        <v>2906</v>
      </c>
      <c r="ES32" s="180" t="s">
        <v>2785</v>
      </c>
      <c r="ET32" s="180" t="s">
        <v>2785</v>
      </c>
    </row>
    <row r="33" spans="1:150" x14ac:dyDescent="0.3">
      <c r="A33" s="1"/>
      <c r="B33" s="181" t="s">
        <v>3007</v>
      </c>
      <c r="C33" s="181" t="s">
        <v>112</v>
      </c>
      <c r="D33" s="181" t="s">
        <v>3004</v>
      </c>
      <c r="E33" s="181" t="s">
        <v>3008</v>
      </c>
      <c r="F33" s="181" t="s">
        <v>3009</v>
      </c>
      <c r="G33" s="182" t="s">
        <v>2906</v>
      </c>
      <c r="H33" s="182" t="s">
        <v>900</v>
      </c>
      <c r="I33" s="182" t="s">
        <v>900</v>
      </c>
      <c r="J33" s="182" t="s">
        <v>2906</v>
      </c>
      <c r="K33" s="182" t="s">
        <v>900</v>
      </c>
      <c r="L33" s="182" t="s">
        <v>900</v>
      </c>
      <c r="M33" s="182" t="s">
        <v>2906</v>
      </c>
      <c r="N33" s="182" t="s">
        <v>900</v>
      </c>
      <c r="O33" s="182" t="s">
        <v>900</v>
      </c>
      <c r="P33" s="182" t="s">
        <v>2906</v>
      </c>
      <c r="Q33" s="182" t="s">
        <v>900</v>
      </c>
      <c r="R33" s="182" t="s">
        <v>900</v>
      </c>
      <c r="S33" s="182" t="s">
        <v>2906</v>
      </c>
      <c r="T33" s="182" t="s">
        <v>900</v>
      </c>
      <c r="U33" s="182" t="s">
        <v>900</v>
      </c>
      <c r="V33" s="182" t="s">
        <v>2906</v>
      </c>
      <c r="W33" s="182" t="s">
        <v>900</v>
      </c>
      <c r="X33" s="182" t="s">
        <v>900</v>
      </c>
      <c r="Y33" s="182" t="s">
        <v>2906</v>
      </c>
      <c r="Z33" s="182" t="s">
        <v>900</v>
      </c>
      <c r="AA33" s="182" t="s">
        <v>900</v>
      </c>
      <c r="AB33" s="182" t="s">
        <v>2906</v>
      </c>
      <c r="AC33" s="182" t="s">
        <v>900</v>
      </c>
      <c r="AD33" s="182" t="s">
        <v>900</v>
      </c>
      <c r="AE33" s="182" t="s">
        <v>2906</v>
      </c>
      <c r="AF33" s="182" t="s">
        <v>900</v>
      </c>
      <c r="AG33" s="182" t="s">
        <v>900</v>
      </c>
      <c r="AH33" s="182" t="s">
        <v>2906</v>
      </c>
      <c r="AI33" s="182" t="s">
        <v>900</v>
      </c>
      <c r="AJ33" s="182" t="s">
        <v>900</v>
      </c>
      <c r="AK33" s="182" t="s">
        <v>2906</v>
      </c>
      <c r="AL33" s="182" t="s">
        <v>900</v>
      </c>
      <c r="AM33" s="182" t="s">
        <v>900</v>
      </c>
      <c r="AN33" s="182" t="s">
        <v>2906</v>
      </c>
      <c r="AO33" s="182" t="s">
        <v>900</v>
      </c>
      <c r="AP33" s="182" t="s">
        <v>900</v>
      </c>
      <c r="AQ33" s="182" t="s">
        <v>2906</v>
      </c>
      <c r="AR33" s="182" t="s">
        <v>900</v>
      </c>
      <c r="AS33" s="182" t="s">
        <v>900</v>
      </c>
      <c r="AT33" s="182" t="s">
        <v>2906</v>
      </c>
      <c r="AU33" s="182" t="s">
        <v>900</v>
      </c>
      <c r="AV33" s="182" t="s">
        <v>900</v>
      </c>
      <c r="AW33" s="182" t="s">
        <v>2906</v>
      </c>
      <c r="AX33" s="182" t="s">
        <v>900</v>
      </c>
      <c r="AY33" s="182" t="s">
        <v>900</v>
      </c>
      <c r="AZ33" s="182" t="s">
        <v>2906</v>
      </c>
      <c r="BA33" s="182" t="s">
        <v>900</v>
      </c>
      <c r="BB33" s="182" t="s">
        <v>900</v>
      </c>
      <c r="BC33" s="182" t="s">
        <v>2906</v>
      </c>
      <c r="BD33" s="182" t="s">
        <v>900</v>
      </c>
      <c r="BE33" s="182" t="s">
        <v>900</v>
      </c>
      <c r="BF33" s="182" t="s">
        <v>2906</v>
      </c>
      <c r="BG33" s="182" t="s">
        <v>900</v>
      </c>
      <c r="BH33" s="182" t="s">
        <v>900</v>
      </c>
      <c r="BI33" s="182" t="s">
        <v>2906</v>
      </c>
      <c r="BJ33" s="182" t="s">
        <v>900</v>
      </c>
      <c r="BK33" s="182" t="s">
        <v>900</v>
      </c>
      <c r="BL33" s="182" t="s">
        <v>2906</v>
      </c>
      <c r="BM33" s="182" t="s">
        <v>900</v>
      </c>
      <c r="BN33" s="182" t="s">
        <v>900</v>
      </c>
      <c r="BO33" s="182" t="s">
        <v>2906</v>
      </c>
      <c r="BP33" s="182" t="s">
        <v>900</v>
      </c>
      <c r="BQ33" s="182" t="s">
        <v>900</v>
      </c>
      <c r="BR33" s="182" t="s">
        <v>2906</v>
      </c>
      <c r="BS33" s="182" t="s">
        <v>900</v>
      </c>
      <c r="BT33" s="182" t="s">
        <v>900</v>
      </c>
      <c r="BU33" s="182" t="s">
        <v>2906</v>
      </c>
      <c r="BV33" s="182" t="s">
        <v>900</v>
      </c>
      <c r="BW33" s="182" t="s">
        <v>900</v>
      </c>
      <c r="BX33" s="182" t="s">
        <v>2906</v>
      </c>
      <c r="BY33" s="182" t="s">
        <v>900</v>
      </c>
      <c r="BZ33" s="182" t="s">
        <v>900</v>
      </c>
      <c r="CA33" s="182" t="s">
        <v>2906</v>
      </c>
      <c r="CB33" s="182" t="s">
        <v>900</v>
      </c>
      <c r="CC33" s="182" t="s">
        <v>900</v>
      </c>
      <c r="CD33" s="182" t="s">
        <v>2906</v>
      </c>
      <c r="CE33" s="182" t="s">
        <v>900</v>
      </c>
      <c r="CF33" s="182" t="s">
        <v>900</v>
      </c>
      <c r="CG33" s="182" t="s">
        <v>2906</v>
      </c>
      <c r="CH33" s="182" t="s">
        <v>900</v>
      </c>
      <c r="CI33" s="182" t="s">
        <v>900</v>
      </c>
      <c r="CJ33" s="182" t="s">
        <v>2906</v>
      </c>
      <c r="CK33" s="182" t="s">
        <v>900</v>
      </c>
      <c r="CL33" s="182" t="s">
        <v>900</v>
      </c>
      <c r="CM33" s="182" t="s">
        <v>2906</v>
      </c>
      <c r="CN33" s="182" t="s">
        <v>900</v>
      </c>
      <c r="CO33" s="182" t="s">
        <v>900</v>
      </c>
      <c r="CP33" s="182" t="s">
        <v>2906</v>
      </c>
      <c r="CQ33" s="182" t="s">
        <v>900</v>
      </c>
      <c r="CR33" s="182" t="s">
        <v>900</v>
      </c>
      <c r="CS33" s="182" t="s">
        <v>2906</v>
      </c>
      <c r="CT33" s="182" t="s">
        <v>900</v>
      </c>
      <c r="CU33" s="182" t="s">
        <v>900</v>
      </c>
      <c r="CV33" s="182" t="s">
        <v>2906</v>
      </c>
      <c r="CW33" s="182" t="s">
        <v>900</v>
      </c>
      <c r="CX33" s="182" t="s">
        <v>900</v>
      </c>
      <c r="CY33" s="182" t="s">
        <v>2906</v>
      </c>
      <c r="CZ33" s="182" t="s">
        <v>900</v>
      </c>
      <c r="DA33" s="182" t="s">
        <v>900</v>
      </c>
      <c r="DB33" s="182" t="s">
        <v>2906</v>
      </c>
      <c r="DC33" s="182" t="s">
        <v>900</v>
      </c>
      <c r="DD33" s="182" t="s">
        <v>900</v>
      </c>
      <c r="DE33" s="182" t="s">
        <v>2906</v>
      </c>
      <c r="DF33" s="182" t="s">
        <v>900</v>
      </c>
      <c r="DG33" s="182" t="s">
        <v>900</v>
      </c>
      <c r="DH33" s="182" t="s">
        <v>2906</v>
      </c>
      <c r="DI33" s="182" t="s">
        <v>900</v>
      </c>
      <c r="DJ33" s="182" t="s">
        <v>900</v>
      </c>
      <c r="DK33" s="182" t="s">
        <v>2906</v>
      </c>
      <c r="DL33" s="182" t="s">
        <v>900</v>
      </c>
      <c r="DM33" s="182" t="s">
        <v>900</v>
      </c>
      <c r="DN33" s="182" t="s">
        <v>2906</v>
      </c>
      <c r="DO33" s="182" t="s">
        <v>900</v>
      </c>
      <c r="DP33" s="182" t="s">
        <v>900</v>
      </c>
      <c r="DQ33" s="182" t="s">
        <v>2906</v>
      </c>
      <c r="DR33" s="182" t="s">
        <v>900</v>
      </c>
      <c r="DS33" s="182" t="s">
        <v>900</v>
      </c>
      <c r="DT33" s="182" t="s">
        <v>2906</v>
      </c>
      <c r="DU33" s="182" t="s">
        <v>900</v>
      </c>
      <c r="DV33" s="182" t="s">
        <v>900</v>
      </c>
      <c r="DW33" s="182" t="s">
        <v>2906</v>
      </c>
      <c r="DX33" s="182" t="s">
        <v>900</v>
      </c>
      <c r="DY33" s="182" t="s">
        <v>900</v>
      </c>
      <c r="DZ33" s="182" t="s">
        <v>2906</v>
      </c>
      <c r="EA33" s="182" t="s">
        <v>900</v>
      </c>
      <c r="EB33" s="182" t="s">
        <v>900</v>
      </c>
      <c r="EC33" s="182" t="s">
        <v>2906</v>
      </c>
      <c r="ED33" s="182" t="s">
        <v>900</v>
      </c>
      <c r="EE33" s="182" t="s">
        <v>900</v>
      </c>
      <c r="EF33" s="182" t="s">
        <v>2906</v>
      </c>
      <c r="EG33" s="182" t="s">
        <v>900</v>
      </c>
      <c r="EH33" s="182" t="s">
        <v>900</v>
      </c>
      <c r="EI33" s="182" t="s">
        <v>2906</v>
      </c>
      <c r="EJ33" s="182" t="s">
        <v>900</v>
      </c>
      <c r="EK33" s="182" t="s">
        <v>900</v>
      </c>
      <c r="EL33" s="182" t="s">
        <v>2906</v>
      </c>
      <c r="EM33" s="182" t="s">
        <v>900</v>
      </c>
      <c r="EN33" s="182" t="s">
        <v>900</v>
      </c>
      <c r="EO33" s="182" t="s">
        <v>2906</v>
      </c>
      <c r="EP33" s="182" t="s">
        <v>900</v>
      </c>
      <c r="EQ33" s="182" t="s">
        <v>900</v>
      </c>
      <c r="ER33" s="182" t="s">
        <v>2906</v>
      </c>
      <c r="ES33" s="182" t="s">
        <v>900</v>
      </c>
      <c r="ET33" s="182" t="s">
        <v>900</v>
      </c>
    </row>
    <row r="34" spans="1:150" x14ac:dyDescent="0.3">
      <c r="A34" s="1"/>
      <c r="B34" s="181" t="s">
        <v>3010</v>
      </c>
      <c r="C34" s="181" t="s">
        <v>112</v>
      </c>
      <c r="D34" s="181" t="s">
        <v>3004</v>
      </c>
      <c r="E34" s="181" t="s">
        <v>3011</v>
      </c>
      <c r="F34" s="181" t="s">
        <v>3012</v>
      </c>
      <c r="G34" s="182" t="s">
        <v>2906</v>
      </c>
      <c r="H34" s="182" t="s">
        <v>900</v>
      </c>
      <c r="I34" s="182" t="s">
        <v>900</v>
      </c>
      <c r="J34" s="182" t="s">
        <v>2906</v>
      </c>
      <c r="K34" s="182" t="s">
        <v>900</v>
      </c>
      <c r="L34" s="182" t="s">
        <v>900</v>
      </c>
      <c r="M34" s="182" t="s">
        <v>2906</v>
      </c>
      <c r="N34" s="182" t="s">
        <v>900</v>
      </c>
      <c r="O34" s="182" t="s">
        <v>900</v>
      </c>
      <c r="P34" s="182" t="s">
        <v>2906</v>
      </c>
      <c r="Q34" s="182" t="s">
        <v>900</v>
      </c>
      <c r="R34" s="182" t="s">
        <v>900</v>
      </c>
      <c r="S34" s="182" t="s">
        <v>2906</v>
      </c>
      <c r="T34" s="182" t="s">
        <v>900</v>
      </c>
      <c r="U34" s="182" t="s">
        <v>900</v>
      </c>
      <c r="V34" s="182" t="s">
        <v>2906</v>
      </c>
      <c r="W34" s="182" t="s">
        <v>900</v>
      </c>
      <c r="X34" s="182" t="s">
        <v>900</v>
      </c>
      <c r="Y34" s="182" t="s">
        <v>2906</v>
      </c>
      <c r="Z34" s="182" t="s">
        <v>900</v>
      </c>
      <c r="AA34" s="182" t="s">
        <v>900</v>
      </c>
      <c r="AB34" s="182" t="s">
        <v>2906</v>
      </c>
      <c r="AC34" s="182" t="s">
        <v>900</v>
      </c>
      <c r="AD34" s="182" t="s">
        <v>900</v>
      </c>
      <c r="AE34" s="182" t="s">
        <v>2906</v>
      </c>
      <c r="AF34" s="182" t="s">
        <v>900</v>
      </c>
      <c r="AG34" s="182" t="s">
        <v>900</v>
      </c>
      <c r="AH34" s="182" t="s">
        <v>2906</v>
      </c>
      <c r="AI34" s="182" t="s">
        <v>900</v>
      </c>
      <c r="AJ34" s="182" t="s">
        <v>900</v>
      </c>
      <c r="AK34" s="182" t="s">
        <v>2906</v>
      </c>
      <c r="AL34" s="182" t="s">
        <v>900</v>
      </c>
      <c r="AM34" s="182" t="s">
        <v>900</v>
      </c>
      <c r="AN34" s="182" t="s">
        <v>2906</v>
      </c>
      <c r="AO34" s="182" t="s">
        <v>900</v>
      </c>
      <c r="AP34" s="182" t="s">
        <v>900</v>
      </c>
      <c r="AQ34" s="182" t="s">
        <v>2906</v>
      </c>
      <c r="AR34" s="182" t="s">
        <v>900</v>
      </c>
      <c r="AS34" s="182" t="s">
        <v>900</v>
      </c>
      <c r="AT34" s="182" t="s">
        <v>2906</v>
      </c>
      <c r="AU34" s="182" t="s">
        <v>900</v>
      </c>
      <c r="AV34" s="182" t="s">
        <v>900</v>
      </c>
      <c r="AW34" s="182" t="s">
        <v>2906</v>
      </c>
      <c r="AX34" s="182" t="s">
        <v>900</v>
      </c>
      <c r="AY34" s="182" t="s">
        <v>900</v>
      </c>
      <c r="AZ34" s="182" t="s">
        <v>2906</v>
      </c>
      <c r="BA34" s="182" t="s">
        <v>900</v>
      </c>
      <c r="BB34" s="182" t="s">
        <v>900</v>
      </c>
      <c r="BC34" s="182" t="s">
        <v>2906</v>
      </c>
      <c r="BD34" s="182" t="s">
        <v>900</v>
      </c>
      <c r="BE34" s="182" t="s">
        <v>900</v>
      </c>
      <c r="BF34" s="182" t="s">
        <v>2906</v>
      </c>
      <c r="BG34" s="182" t="s">
        <v>900</v>
      </c>
      <c r="BH34" s="182" t="s">
        <v>900</v>
      </c>
      <c r="BI34" s="182" t="s">
        <v>2906</v>
      </c>
      <c r="BJ34" s="182" t="s">
        <v>900</v>
      </c>
      <c r="BK34" s="182" t="s">
        <v>900</v>
      </c>
      <c r="BL34" s="182" t="s">
        <v>2906</v>
      </c>
      <c r="BM34" s="182" t="s">
        <v>900</v>
      </c>
      <c r="BN34" s="182" t="s">
        <v>900</v>
      </c>
      <c r="BO34" s="182" t="s">
        <v>2906</v>
      </c>
      <c r="BP34" s="182" t="s">
        <v>900</v>
      </c>
      <c r="BQ34" s="182" t="s">
        <v>900</v>
      </c>
      <c r="BR34" s="182" t="s">
        <v>2906</v>
      </c>
      <c r="BS34" s="182" t="s">
        <v>900</v>
      </c>
      <c r="BT34" s="182" t="s">
        <v>900</v>
      </c>
      <c r="BU34" s="182" t="s">
        <v>2906</v>
      </c>
      <c r="BV34" s="182" t="s">
        <v>900</v>
      </c>
      <c r="BW34" s="182" t="s">
        <v>900</v>
      </c>
      <c r="BX34" s="182" t="s">
        <v>2906</v>
      </c>
      <c r="BY34" s="182" t="s">
        <v>900</v>
      </c>
      <c r="BZ34" s="182" t="s">
        <v>900</v>
      </c>
      <c r="CA34" s="182" t="s">
        <v>2906</v>
      </c>
      <c r="CB34" s="182" t="s">
        <v>900</v>
      </c>
      <c r="CC34" s="182" t="s">
        <v>900</v>
      </c>
      <c r="CD34" s="182" t="s">
        <v>2906</v>
      </c>
      <c r="CE34" s="182" t="s">
        <v>900</v>
      </c>
      <c r="CF34" s="182" t="s">
        <v>900</v>
      </c>
      <c r="CG34" s="182" t="s">
        <v>2906</v>
      </c>
      <c r="CH34" s="182" t="s">
        <v>900</v>
      </c>
      <c r="CI34" s="182" t="s">
        <v>900</v>
      </c>
      <c r="CJ34" s="182" t="s">
        <v>2906</v>
      </c>
      <c r="CK34" s="182" t="s">
        <v>900</v>
      </c>
      <c r="CL34" s="182" t="s">
        <v>900</v>
      </c>
      <c r="CM34" s="182" t="s">
        <v>2906</v>
      </c>
      <c r="CN34" s="182" t="s">
        <v>900</v>
      </c>
      <c r="CO34" s="182" t="s">
        <v>900</v>
      </c>
      <c r="CP34" s="182" t="s">
        <v>2906</v>
      </c>
      <c r="CQ34" s="182" t="s">
        <v>900</v>
      </c>
      <c r="CR34" s="182" t="s">
        <v>900</v>
      </c>
      <c r="CS34" s="182" t="s">
        <v>2906</v>
      </c>
      <c r="CT34" s="182" t="s">
        <v>900</v>
      </c>
      <c r="CU34" s="182" t="s">
        <v>900</v>
      </c>
      <c r="CV34" s="182" t="s">
        <v>2906</v>
      </c>
      <c r="CW34" s="182" t="s">
        <v>900</v>
      </c>
      <c r="CX34" s="182" t="s">
        <v>900</v>
      </c>
      <c r="CY34" s="182" t="s">
        <v>2906</v>
      </c>
      <c r="CZ34" s="182" t="s">
        <v>900</v>
      </c>
      <c r="DA34" s="182" t="s">
        <v>900</v>
      </c>
      <c r="DB34" s="182" t="s">
        <v>2906</v>
      </c>
      <c r="DC34" s="182" t="s">
        <v>900</v>
      </c>
      <c r="DD34" s="182" t="s">
        <v>900</v>
      </c>
      <c r="DE34" s="182" t="s">
        <v>2906</v>
      </c>
      <c r="DF34" s="182" t="s">
        <v>900</v>
      </c>
      <c r="DG34" s="182" t="s">
        <v>900</v>
      </c>
      <c r="DH34" s="182" t="s">
        <v>2906</v>
      </c>
      <c r="DI34" s="182" t="s">
        <v>900</v>
      </c>
      <c r="DJ34" s="182" t="s">
        <v>900</v>
      </c>
      <c r="DK34" s="182" t="s">
        <v>2906</v>
      </c>
      <c r="DL34" s="182" t="s">
        <v>900</v>
      </c>
      <c r="DM34" s="182" t="s">
        <v>900</v>
      </c>
      <c r="DN34" s="182" t="s">
        <v>2906</v>
      </c>
      <c r="DO34" s="182" t="s">
        <v>900</v>
      </c>
      <c r="DP34" s="182" t="s">
        <v>900</v>
      </c>
      <c r="DQ34" s="182" t="s">
        <v>2906</v>
      </c>
      <c r="DR34" s="182" t="s">
        <v>900</v>
      </c>
      <c r="DS34" s="182" t="s">
        <v>900</v>
      </c>
      <c r="DT34" s="182" t="s">
        <v>2906</v>
      </c>
      <c r="DU34" s="182" t="s">
        <v>900</v>
      </c>
      <c r="DV34" s="182" t="s">
        <v>900</v>
      </c>
      <c r="DW34" s="182" t="s">
        <v>2906</v>
      </c>
      <c r="DX34" s="182" t="s">
        <v>900</v>
      </c>
      <c r="DY34" s="182" t="s">
        <v>900</v>
      </c>
      <c r="DZ34" s="182" t="s">
        <v>2906</v>
      </c>
      <c r="EA34" s="182" t="s">
        <v>900</v>
      </c>
      <c r="EB34" s="182" t="s">
        <v>900</v>
      </c>
      <c r="EC34" s="182" t="s">
        <v>2906</v>
      </c>
      <c r="ED34" s="182" t="s">
        <v>900</v>
      </c>
      <c r="EE34" s="182" t="s">
        <v>900</v>
      </c>
      <c r="EF34" s="182" t="s">
        <v>2906</v>
      </c>
      <c r="EG34" s="182" t="s">
        <v>900</v>
      </c>
      <c r="EH34" s="182" t="s">
        <v>900</v>
      </c>
      <c r="EI34" s="182" t="s">
        <v>2906</v>
      </c>
      <c r="EJ34" s="182" t="s">
        <v>900</v>
      </c>
      <c r="EK34" s="182" t="s">
        <v>900</v>
      </c>
      <c r="EL34" s="182" t="s">
        <v>2906</v>
      </c>
      <c r="EM34" s="182" t="s">
        <v>900</v>
      </c>
      <c r="EN34" s="182" t="s">
        <v>900</v>
      </c>
      <c r="EO34" s="182" t="s">
        <v>2906</v>
      </c>
      <c r="EP34" s="182" t="s">
        <v>900</v>
      </c>
      <c r="EQ34" s="182" t="s">
        <v>900</v>
      </c>
      <c r="ER34" s="182" t="s">
        <v>2906</v>
      </c>
      <c r="ES34" s="182" t="s">
        <v>900</v>
      </c>
      <c r="ET34" s="182" t="s">
        <v>900</v>
      </c>
    </row>
    <row r="35" spans="1:150" x14ac:dyDescent="0.3">
      <c r="A35" s="1"/>
      <c r="B35" s="181" t="s">
        <v>3013</v>
      </c>
      <c r="C35" s="181" t="s">
        <v>112</v>
      </c>
      <c r="D35" s="181" t="s">
        <v>3004</v>
      </c>
      <c r="E35" s="181" t="s">
        <v>3014</v>
      </c>
      <c r="F35" s="181" t="s">
        <v>3015</v>
      </c>
      <c r="G35" s="182" t="s">
        <v>2906</v>
      </c>
      <c r="H35" s="182" t="s">
        <v>900</v>
      </c>
      <c r="I35" s="182" t="s">
        <v>900</v>
      </c>
      <c r="J35" s="182" t="s">
        <v>2906</v>
      </c>
      <c r="K35" s="182" t="s">
        <v>900</v>
      </c>
      <c r="L35" s="182" t="s">
        <v>900</v>
      </c>
      <c r="M35" s="182" t="s">
        <v>2906</v>
      </c>
      <c r="N35" s="182" t="s">
        <v>900</v>
      </c>
      <c r="O35" s="182" t="s">
        <v>900</v>
      </c>
      <c r="P35" s="182" t="s">
        <v>2906</v>
      </c>
      <c r="Q35" s="182" t="s">
        <v>900</v>
      </c>
      <c r="R35" s="182" t="s">
        <v>900</v>
      </c>
      <c r="S35" s="182" t="s">
        <v>2906</v>
      </c>
      <c r="T35" s="182" t="s">
        <v>900</v>
      </c>
      <c r="U35" s="182" t="s">
        <v>900</v>
      </c>
      <c r="V35" s="182" t="s">
        <v>2906</v>
      </c>
      <c r="W35" s="182" t="s">
        <v>900</v>
      </c>
      <c r="X35" s="182" t="s">
        <v>900</v>
      </c>
      <c r="Y35" s="182" t="s">
        <v>2906</v>
      </c>
      <c r="Z35" s="182" t="s">
        <v>900</v>
      </c>
      <c r="AA35" s="182" t="s">
        <v>900</v>
      </c>
      <c r="AB35" s="182" t="s">
        <v>2906</v>
      </c>
      <c r="AC35" s="182" t="s">
        <v>900</v>
      </c>
      <c r="AD35" s="182" t="s">
        <v>900</v>
      </c>
      <c r="AE35" s="182" t="s">
        <v>2906</v>
      </c>
      <c r="AF35" s="182" t="s">
        <v>900</v>
      </c>
      <c r="AG35" s="182" t="s">
        <v>900</v>
      </c>
      <c r="AH35" s="182" t="s">
        <v>2906</v>
      </c>
      <c r="AI35" s="182" t="s">
        <v>900</v>
      </c>
      <c r="AJ35" s="182" t="s">
        <v>900</v>
      </c>
      <c r="AK35" s="182" t="s">
        <v>2906</v>
      </c>
      <c r="AL35" s="182" t="s">
        <v>900</v>
      </c>
      <c r="AM35" s="182" t="s">
        <v>900</v>
      </c>
      <c r="AN35" s="182" t="s">
        <v>2906</v>
      </c>
      <c r="AO35" s="182" t="s">
        <v>900</v>
      </c>
      <c r="AP35" s="182" t="s">
        <v>900</v>
      </c>
      <c r="AQ35" s="182" t="s">
        <v>2906</v>
      </c>
      <c r="AR35" s="182" t="s">
        <v>900</v>
      </c>
      <c r="AS35" s="182" t="s">
        <v>900</v>
      </c>
      <c r="AT35" s="182" t="s">
        <v>2906</v>
      </c>
      <c r="AU35" s="182" t="s">
        <v>900</v>
      </c>
      <c r="AV35" s="182" t="s">
        <v>900</v>
      </c>
      <c r="AW35" s="182" t="s">
        <v>2906</v>
      </c>
      <c r="AX35" s="182" t="s">
        <v>900</v>
      </c>
      <c r="AY35" s="182" t="s">
        <v>900</v>
      </c>
      <c r="AZ35" s="182" t="s">
        <v>2906</v>
      </c>
      <c r="BA35" s="182" t="s">
        <v>900</v>
      </c>
      <c r="BB35" s="182" t="s">
        <v>900</v>
      </c>
      <c r="BC35" s="182" t="s">
        <v>2906</v>
      </c>
      <c r="BD35" s="182" t="s">
        <v>900</v>
      </c>
      <c r="BE35" s="182" t="s">
        <v>900</v>
      </c>
      <c r="BF35" s="182" t="s">
        <v>2906</v>
      </c>
      <c r="BG35" s="182" t="s">
        <v>900</v>
      </c>
      <c r="BH35" s="182" t="s">
        <v>900</v>
      </c>
      <c r="BI35" s="182" t="s">
        <v>2906</v>
      </c>
      <c r="BJ35" s="182" t="s">
        <v>900</v>
      </c>
      <c r="BK35" s="182" t="s">
        <v>900</v>
      </c>
      <c r="BL35" s="182" t="s">
        <v>2906</v>
      </c>
      <c r="BM35" s="182" t="s">
        <v>900</v>
      </c>
      <c r="BN35" s="182" t="s">
        <v>900</v>
      </c>
      <c r="BO35" s="182" t="s">
        <v>2906</v>
      </c>
      <c r="BP35" s="182" t="s">
        <v>900</v>
      </c>
      <c r="BQ35" s="182" t="s">
        <v>900</v>
      </c>
      <c r="BR35" s="182" t="s">
        <v>2906</v>
      </c>
      <c r="BS35" s="182" t="s">
        <v>900</v>
      </c>
      <c r="BT35" s="182" t="s">
        <v>900</v>
      </c>
      <c r="BU35" s="182" t="s">
        <v>2906</v>
      </c>
      <c r="BV35" s="182" t="s">
        <v>900</v>
      </c>
      <c r="BW35" s="182" t="s">
        <v>900</v>
      </c>
      <c r="BX35" s="182" t="s">
        <v>2906</v>
      </c>
      <c r="BY35" s="182" t="s">
        <v>900</v>
      </c>
      <c r="BZ35" s="182" t="s">
        <v>900</v>
      </c>
      <c r="CA35" s="182" t="s">
        <v>2906</v>
      </c>
      <c r="CB35" s="182" t="s">
        <v>900</v>
      </c>
      <c r="CC35" s="182" t="s">
        <v>900</v>
      </c>
      <c r="CD35" s="182" t="s">
        <v>2906</v>
      </c>
      <c r="CE35" s="182" t="s">
        <v>900</v>
      </c>
      <c r="CF35" s="182" t="s">
        <v>900</v>
      </c>
      <c r="CG35" s="182" t="s">
        <v>2906</v>
      </c>
      <c r="CH35" s="182" t="s">
        <v>900</v>
      </c>
      <c r="CI35" s="182" t="s">
        <v>900</v>
      </c>
      <c r="CJ35" s="182" t="s">
        <v>2906</v>
      </c>
      <c r="CK35" s="182" t="s">
        <v>900</v>
      </c>
      <c r="CL35" s="182" t="s">
        <v>900</v>
      </c>
      <c r="CM35" s="182" t="s">
        <v>2906</v>
      </c>
      <c r="CN35" s="182" t="s">
        <v>900</v>
      </c>
      <c r="CO35" s="182" t="s">
        <v>900</v>
      </c>
      <c r="CP35" s="182" t="s">
        <v>2906</v>
      </c>
      <c r="CQ35" s="182" t="s">
        <v>900</v>
      </c>
      <c r="CR35" s="182" t="s">
        <v>900</v>
      </c>
      <c r="CS35" s="182" t="s">
        <v>2906</v>
      </c>
      <c r="CT35" s="182" t="s">
        <v>900</v>
      </c>
      <c r="CU35" s="182" t="s">
        <v>900</v>
      </c>
      <c r="CV35" s="182" t="s">
        <v>2906</v>
      </c>
      <c r="CW35" s="182" t="s">
        <v>900</v>
      </c>
      <c r="CX35" s="182" t="s">
        <v>900</v>
      </c>
      <c r="CY35" s="182" t="s">
        <v>2906</v>
      </c>
      <c r="CZ35" s="182" t="s">
        <v>900</v>
      </c>
      <c r="DA35" s="182" t="s">
        <v>900</v>
      </c>
      <c r="DB35" s="182" t="s">
        <v>2906</v>
      </c>
      <c r="DC35" s="182" t="s">
        <v>900</v>
      </c>
      <c r="DD35" s="182" t="s">
        <v>900</v>
      </c>
      <c r="DE35" s="182" t="s">
        <v>2906</v>
      </c>
      <c r="DF35" s="182" t="s">
        <v>900</v>
      </c>
      <c r="DG35" s="182" t="s">
        <v>900</v>
      </c>
      <c r="DH35" s="182" t="s">
        <v>2906</v>
      </c>
      <c r="DI35" s="182" t="s">
        <v>900</v>
      </c>
      <c r="DJ35" s="182" t="s">
        <v>900</v>
      </c>
      <c r="DK35" s="182" t="s">
        <v>2906</v>
      </c>
      <c r="DL35" s="182" t="s">
        <v>900</v>
      </c>
      <c r="DM35" s="182" t="s">
        <v>900</v>
      </c>
      <c r="DN35" s="182" t="s">
        <v>2906</v>
      </c>
      <c r="DO35" s="182" t="s">
        <v>900</v>
      </c>
      <c r="DP35" s="182" t="s">
        <v>900</v>
      </c>
      <c r="DQ35" s="182" t="s">
        <v>2906</v>
      </c>
      <c r="DR35" s="182" t="s">
        <v>900</v>
      </c>
      <c r="DS35" s="182" t="s">
        <v>900</v>
      </c>
      <c r="DT35" s="182" t="s">
        <v>2906</v>
      </c>
      <c r="DU35" s="182" t="s">
        <v>900</v>
      </c>
      <c r="DV35" s="182" t="s">
        <v>900</v>
      </c>
      <c r="DW35" s="182" t="s">
        <v>2906</v>
      </c>
      <c r="DX35" s="182" t="s">
        <v>900</v>
      </c>
      <c r="DY35" s="182" t="s">
        <v>900</v>
      </c>
      <c r="DZ35" s="182" t="s">
        <v>2906</v>
      </c>
      <c r="EA35" s="182" t="s">
        <v>900</v>
      </c>
      <c r="EB35" s="182" t="s">
        <v>900</v>
      </c>
      <c r="EC35" s="182" t="s">
        <v>2906</v>
      </c>
      <c r="ED35" s="182" t="s">
        <v>900</v>
      </c>
      <c r="EE35" s="182" t="s">
        <v>900</v>
      </c>
      <c r="EF35" s="182" t="s">
        <v>2906</v>
      </c>
      <c r="EG35" s="182" t="s">
        <v>900</v>
      </c>
      <c r="EH35" s="182" t="s">
        <v>900</v>
      </c>
      <c r="EI35" s="182" t="s">
        <v>2906</v>
      </c>
      <c r="EJ35" s="182" t="s">
        <v>900</v>
      </c>
      <c r="EK35" s="182" t="s">
        <v>900</v>
      </c>
      <c r="EL35" s="182" t="s">
        <v>2906</v>
      </c>
      <c r="EM35" s="182" t="s">
        <v>900</v>
      </c>
      <c r="EN35" s="182" t="s">
        <v>900</v>
      </c>
      <c r="EO35" s="182" t="s">
        <v>2906</v>
      </c>
      <c r="EP35" s="182" t="s">
        <v>900</v>
      </c>
      <c r="EQ35" s="182" t="s">
        <v>900</v>
      </c>
      <c r="ER35" s="182" t="s">
        <v>2906</v>
      </c>
      <c r="ES35" s="182" t="s">
        <v>900</v>
      </c>
      <c r="ET35" s="182" t="s">
        <v>900</v>
      </c>
    </row>
    <row r="36" spans="1:150" x14ac:dyDescent="0.3">
      <c r="A36" s="1"/>
      <c r="B36" s="181" t="s">
        <v>3016</v>
      </c>
      <c r="C36" s="181" t="s">
        <v>112</v>
      </c>
      <c r="D36" s="181" t="s">
        <v>3004</v>
      </c>
      <c r="E36" s="181" t="s">
        <v>3017</v>
      </c>
      <c r="F36" s="181" t="s">
        <v>3018</v>
      </c>
      <c r="G36" s="182" t="s">
        <v>2906</v>
      </c>
      <c r="H36" s="182" t="s">
        <v>900</v>
      </c>
      <c r="I36" s="182" t="s">
        <v>900</v>
      </c>
      <c r="J36" s="182" t="s">
        <v>2906</v>
      </c>
      <c r="K36" s="182" t="s">
        <v>900</v>
      </c>
      <c r="L36" s="182" t="s">
        <v>900</v>
      </c>
      <c r="M36" s="182" t="s">
        <v>2906</v>
      </c>
      <c r="N36" s="182" t="s">
        <v>900</v>
      </c>
      <c r="O36" s="182" t="s">
        <v>900</v>
      </c>
      <c r="P36" s="182" t="s">
        <v>2906</v>
      </c>
      <c r="Q36" s="182" t="s">
        <v>900</v>
      </c>
      <c r="R36" s="182" t="s">
        <v>900</v>
      </c>
      <c r="S36" s="182" t="s">
        <v>2906</v>
      </c>
      <c r="T36" s="182" t="s">
        <v>900</v>
      </c>
      <c r="U36" s="182" t="s">
        <v>900</v>
      </c>
      <c r="V36" s="182" t="s">
        <v>2906</v>
      </c>
      <c r="W36" s="182" t="s">
        <v>900</v>
      </c>
      <c r="X36" s="182" t="s">
        <v>900</v>
      </c>
      <c r="Y36" s="182" t="s">
        <v>2906</v>
      </c>
      <c r="Z36" s="182" t="s">
        <v>900</v>
      </c>
      <c r="AA36" s="182" t="s">
        <v>900</v>
      </c>
      <c r="AB36" s="182" t="s">
        <v>2906</v>
      </c>
      <c r="AC36" s="182" t="s">
        <v>900</v>
      </c>
      <c r="AD36" s="182" t="s">
        <v>900</v>
      </c>
      <c r="AE36" s="182" t="s">
        <v>2906</v>
      </c>
      <c r="AF36" s="182" t="s">
        <v>900</v>
      </c>
      <c r="AG36" s="182" t="s">
        <v>900</v>
      </c>
      <c r="AH36" s="182" t="s">
        <v>2906</v>
      </c>
      <c r="AI36" s="182" t="s">
        <v>900</v>
      </c>
      <c r="AJ36" s="182" t="s">
        <v>900</v>
      </c>
      <c r="AK36" s="182" t="s">
        <v>2906</v>
      </c>
      <c r="AL36" s="182" t="s">
        <v>900</v>
      </c>
      <c r="AM36" s="182" t="s">
        <v>900</v>
      </c>
      <c r="AN36" s="182" t="s">
        <v>2906</v>
      </c>
      <c r="AO36" s="182" t="s">
        <v>900</v>
      </c>
      <c r="AP36" s="182" t="s">
        <v>900</v>
      </c>
      <c r="AQ36" s="182" t="s">
        <v>2906</v>
      </c>
      <c r="AR36" s="182" t="s">
        <v>900</v>
      </c>
      <c r="AS36" s="182" t="s">
        <v>900</v>
      </c>
      <c r="AT36" s="182" t="s">
        <v>2906</v>
      </c>
      <c r="AU36" s="182" t="s">
        <v>900</v>
      </c>
      <c r="AV36" s="182" t="s">
        <v>900</v>
      </c>
      <c r="AW36" s="182" t="s">
        <v>2906</v>
      </c>
      <c r="AX36" s="182" t="s">
        <v>900</v>
      </c>
      <c r="AY36" s="182" t="s">
        <v>900</v>
      </c>
      <c r="AZ36" s="182" t="s">
        <v>2906</v>
      </c>
      <c r="BA36" s="182" t="s">
        <v>900</v>
      </c>
      <c r="BB36" s="182" t="s">
        <v>900</v>
      </c>
      <c r="BC36" s="182" t="s">
        <v>2906</v>
      </c>
      <c r="BD36" s="182" t="s">
        <v>900</v>
      </c>
      <c r="BE36" s="182" t="s">
        <v>900</v>
      </c>
      <c r="BF36" s="182" t="s">
        <v>2906</v>
      </c>
      <c r="BG36" s="182" t="s">
        <v>900</v>
      </c>
      <c r="BH36" s="182" t="s">
        <v>900</v>
      </c>
      <c r="BI36" s="182" t="s">
        <v>2906</v>
      </c>
      <c r="BJ36" s="182" t="s">
        <v>900</v>
      </c>
      <c r="BK36" s="182" t="s">
        <v>900</v>
      </c>
      <c r="BL36" s="182" t="s">
        <v>2906</v>
      </c>
      <c r="BM36" s="182" t="s">
        <v>900</v>
      </c>
      <c r="BN36" s="182" t="s">
        <v>900</v>
      </c>
      <c r="BO36" s="182" t="s">
        <v>2906</v>
      </c>
      <c r="BP36" s="182" t="s">
        <v>900</v>
      </c>
      <c r="BQ36" s="182" t="s">
        <v>900</v>
      </c>
      <c r="BR36" s="182" t="s">
        <v>2906</v>
      </c>
      <c r="BS36" s="182" t="s">
        <v>900</v>
      </c>
      <c r="BT36" s="182" t="s">
        <v>900</v>
      </c>
      <c r="BU36" s="182" t="s">
        <v>2906</v>
      </c>
      <c r="BV36" s="182" t="s">
        <v>900</v>
      </c>
      <c r="BW36" s="182" t="s">
        <v>900</v>
      </c>
      <c r="BX36" s="182" t="s">
        <v>2906</v>
      </c>
      <c r="BY36" s="182" t="s">
        <v>900</v>
      </c>
      <c r="BZ36" s="182" t="s">
        <v>900</v>
      </c>
      <c r="CA36" s="182" t="s">
        <v>2906</v>
      </c>
      <c r="CB36" s="182" t="s">
        <v>900</v>
      </c>
      <c r="CC36" s="182" t="s">
        <v>900</v>
      </c>
      <c r="CD36" s="182" t="s">
        <v>2906</v>
      </c>
      <c r="CE36" s="182" t="s">
        <v>900</v>
      </c>
      <c r="CF36" s="182" t="s">
        <v>900</v>
      </c>
      <c r="CG36" s="182" t="s">
        <v>2906</v>
      </c>
      <c r="CH36" s="182" t="s">
        <v>900</v>
      </c>
      <c r="CI36" s="182" t="s">
        <v>900</v>
      </c>
      <c r="CJ36" s="182" t="s">
        <v>2906</v>
      </c>
      <c r="CK36" s="182" t="s">
        <v>900</v>
      </c>
      <c r="CL36" s="182" t="s">
        <v>900</v>
      </c>
      <c r="CM36" s="182" t="s">
        <v>2906</v>
      </c>
      <c r="CN36" s="182" t="s">
        <v>900</v>
      </c>
      <c r="CO36" s="182" t="s">
        <v>900</v>
      </c>
      <c r="CP36" s="182" t="s">
        <v>2906</v>
      </c>
      <c r="CQ36" s="182" t="s">
        <v>900</v>
      </c>
      <c r="CR36" s="182" t="s">
        <v>900</v>
      </c>
      <c r="CS36" s="182" t="s">
        <v>2906</v>
      </c>
      <c r="CT36" s="182" t="s">
        <v>900</v>
      </c>
      <c r="CU36" s="182" t="s">
        <v>900</v>
      </c>
      <c r="CV36" s="182" t="s">
        <v>2906</v>
      </c>
      <c r="CW36" s="182" t="s">
        <v>900</v>
      </c>
      <c r="CX36" s="182" t="s">
        <v>900</v>
      </c>
      <c r="CY36" s="182" t="s">
        <v>2906</v>
      </c>
      <c r="CZ36" s="182" t="s">
        <v>900</v>
      </c>
      <c r="DA36" s="182" t="s">
        <v>900</v>
      </c>
      <c r="DB36" s="182" t="s">
        <v>2906</v>
      </c>
      <c r="DC36" s="182" t="s">
        <v>900</v>
      </c>
      <c r="DD36" s="182" t="s">
        <v>900</v>
      </c>
      <c r="DE36" s="182" t="s">
        <v>2906</v>
      </c>
      <c r="DF36" s="182" t="s">
        <v>900</v>
      </c>
      <c r="DG36" s="182" t="s">
        <v>900</v>
      </c>
      <c r="DH36" s="182" t="s">
        <v>2906</v>
      </c>
      <c r="DI36" s="182" t="s">
        <v>900</v>
      </c>
      <c r="DJ36" s="182" t="s">
        <v>900</v>
      </c>
      <c r="DK36" s="182" t="s">
        <v>2906</v>
      </c>
      <c r="DL36" s="182" t="s">
        <v>900</v>
      </c>
      <c r="DM36" s="182" t="s">
        <v>900</v>
      </c>
      <c r="DN36" s="182" t="s">
        <v>2906</v>
      </c>
      <c r="DO36" s="182" t="s">
        <v>900</v>
      </c>
      <c r="DP36" s="182" t="s">
        <v>900</v>
      </c>
      <c r="DQ36" s="182" t="s">
        <v>2906</v>
      </c>
      <c r="DR36" s="182" t="s">
        <v>900</v>
      </c>
      <c r="DS36" s="182" t="s">
        <v>900</v>
      </c>
      <c r="DT36" s="182" t="s">
        <v>2906</v>
      </c>
      <c r="DU36" s="182" t="s">
        <v>900</v>
      </c>
      <c r="DV36" s="182" t="s">
        <v>900</v>
      </c>
      <c r="DW36" s="182" t="s">
        <v>2906</v>
      </c>
      <c r="DX36" s="182" t="s">
        <v>900</v>
      </c>
      <c r="DY36" s="182" t="s">
        <v>900</v>
      </c>
      <c r="DZ36" s="182" t="s">
        <v>2906</v>
      </c>
      <c r="EA36" s="182" t="s">
        <v>900</v>
      </c>
      <c r="EB36" s="182" t="s">
        <v>900</v>
      </c>
      <c r="EC36" s="182" t="s">
        <v>2906</v>
      </c>
      <c r="ED36" s="182" t="s">
        <v>900</v>
      </c>
      <c r="EE36" s="182" t="s">
        <v>900</v>
      </c>
      <c r="EF36" s="182" t="s">
        <v>2906</v>
      </c>
      <c r="EG36" s="182" t="s">
        <v>900</v>
      </c>
      <c r="EH36" s="182" t="s">
        <v>900</v>
      </c>
      <c r="EI36" s="182" t="s">
        <v>2906</v>
      </c>
      <c r="EJ36" s="182" t="s">
        <v>900</v>
      </c>
      <c r="EK36" s="182" t="s">
        <v>900</v>
      </c>
      <c r="EL36" s="182" t="s">
        <v>2906</v>
      </c>
      <c r="EM36" s="182" t="s">
        <v>900</v>
      </c>
      <c r="EN36" s="182" t="s">
        <v>900</v>
      </c>
      <c r="EO36" s="182" t="s">
        <v>2906</v>
      </c>
      <c r="EP36" s="182" t="s">
        <v>900</v>
      </c>
      <c r="EQ36" s="182" t="s">
        <v>900</v>
      </c>
      <c r="ER36" s="182" t="s">
        <v>2906</v>
      </c>
      <c r="ES36" s="182" t="s">
        <v>900</v>
      </c>
      <c r="ET36" s="182" t="s">
        <v>900</v>
      </c>
    </row>
    <row r="37" spans="1:150" x14ac:dyDescent="0.3">
      <c r="A37" s="1"/>
      <c r="B37" s="181" t="s">
        <v>3019</v>
      </c>
      <c r="C37" s="181" t="s">
        <v>112</v>
      </c>
      <c r="D37" s="181" t="s">
        <v>3004</v>
      </c>
      <c r="E37" s="181" t="s">
        <v>3020</v>
      </c>
      <c r="F37" s="181" t="s">
        <v>3021</v>
      </c>
      <c r="G37" s="182" t="s">
        <v>2906</v>
      </c>
      <c r="H37" s="182" t="s">
        <v>900</v>
      </c>
      <c r="I37" s="182" t="s">
        <v>900</v>
      </c>
      <c r="J37" s="182" t="s">
        <v>2906</v>
      </c>
      <c r="K37" s="182" t="s">
        <v>900</v>
      </c>
      <c r="L37" s="182" t="s">
        <v>900</v>
      </c>
      <c r="M37" s="182" t="s">
        <v>2906</v>
      </c>
      <c r="N37" s="182" t="s">
        <v>900</v>
      </c>
      <c r="O37" s="182" t="s">
        <v>900</v>
      </c>
      <c r="P37" s="182" t="s">
        <v>2906</v>
      </c>
      <c r="Q37" s="182" t="s">
        <v>900</v>
      </c>
      <c r="R37" s="182" t="s">
        <v>900</v>
      </c>
      <c r="S37" s="182" t="s">
        <v>2906</v>
      </c>
      <c r="T37" s="182" t="s">
        <v>900</v>
      </c>
      <c r="U37" s="182" t="s">
        <v>900</v>
      </c>
      <c r="V37" s="182" t="s">
        <v>2906</v>
      </c>
      <c r="W37" s="182" t="s">
        <v>900</v>
      </c>
      <c r="X37" s="182" t="s">
        <v>900</v>
      </c>
      <c r="Y37" s="182" t="s">
        <v>2906</v>
      </c>
      <c r="Z37" s="182" t="s">
        <v>900</v>
      </c>
      <c r="AA37" s="182" t="s">
        <v>900</v>
      </c>
      <c r="AB37" s="182" t="s">
        <v>2906</v>
      </c>
      <c r="AC37" s="182" t="s">
        <v>900</v>
      </c>
      <c r="AD37" s="182" t="s">
        <v>900</v>
      </c>
      <c r="AE37" s="182" t="s">
        <v>2906</v>
      </c>
      <c r="AF37" s="182" t="s">
        <v>900</v>
      </c>
      <c r="AG37" s="182" t="s">
        <v>900</v>
      </c>
      <c r="AH37" s="182" t="s">
        <v>2906</v>
      </c>
      <c r="AI37" s="182" t="s">
        <v>900</v>
      </c>
      <c r="AJ37" s="182" t="s">
        <v>900</v>
      </c>
      <c r="AK37" s="182" t="s">
        <v>2906</v>
      </c>
      <c r="AL37" s="182" t="s">
        <v>900</v>
      </c>
      <c r="AM37" s="182" t="s">
        <v>900</v>
      </c>
      <c r="AN37" s="182" t="s">
        <v>2906</v>
      </c>
      <c r="AO37" s="182" t="s">
        <v>900</v>
      </c>
      <c r="AP37" s="182" t="s">
        <v>900</v>
      </c>
      <c r="AQ37" s="182" t="s">
        <v>2906</v>
      </c>
      <c r="AR37" s="182" t="s">
        <v>900</v>
      </c>
      <c r="AS37" s="182" t="s">
        <v>900</v>
      </c>
      <c r="AT37" s="182" t="s">
        <v>2906</v>
      </c>
      <c r="AU37" s="182" t="s">
        <v>900</v>
      </c>
      <c r="AV37" s="182" t="s">
        <v>900</v>
      </c>
      <c r="AW37" s="182" t="s">
        <v>2906</v>
      </c>
      <c r="AX37" s="182" t="s">
        <v>900</v>
      </c>
      <c r="AY37" s="182" t="s">
        <v>900</v>
      </c>
      <c r="AZ37" s="182" t="s">
        <v>2906</v>
      </c>
      <c r="BA37" s="182" t="s">
        <v>900</v>
      </c>
      <c r="BB37" s="182" t="s">
        <v>900</v>
      </c>
      <c r="BC37" s="182" t="s">
        <v>2906</v>
      </c>
      <c r="BD37" s="182" t="s">
        <v>900</v>
      </c>
      <c r="BE37" s="182" t="s">
        <v>900</v>
      </c>
      <c r="BF37" s="182" t="s">
        <v>2906</v>
      </c>
      <c r="BG37" s="182" t="s">
        <v>900</v>
      </c>
      <c r="BH37" s="182" t="s">
        <v>900</v>
      </c>
      <c r="BI37" s="182" t="s">
        <v>2906</v>
      </c>
      <c r="BJ37" s="182" t="s">
        <v>900</v>
      </c>
      <c r="BK37" s="182" t="s">
        <v>900</v>
      </c>
      <c r="BL37" s="182" t="s">
        <v>2906</v>
      </c>
      <c r="BM37" s="182" t="s">
        <v>900</v>
      </c>
      <c r="BN37" s="182" t="s">
        <v>900</v>
      </c>
      <c r="BO37" s="182" t="s">
        <v>2906</v>
      </c>
      <c r="BP37" s="182" t="s">
        <v>900</v>
      </c>
      <c r="BQ37" s="182" t="s">
        <v>900</v>
      </c>
      <c r="BR37" s="182" t="s">
        <v>2906</v>
      </c>
      <c r="BS37" s="182" t="s">
        <v>900</v>
      </c>
      <c r="BT37" s="182" t="s">
        <v>900</v>
      </c>
      <c r="BU37" s="182" t="s">
        <v>2906</v>
      </c>
      <c r="BV37" s="182" t="s">
        <v>900</v>
      </c>
      <c r="BW37" s="182" t="s">
        <v>900</v>
      </c>
      <c r="BX37" s="182" t="s">
        <v>2906</v>
      </c>
      <c r="BY37" s="182" t="s">
        <v>900</v>
      </c>
      <c r="BZ37" s="182" t="s">
        <v>900</v>
      </c>
      <c r="CA37" s="182" t="s">
        <v>2906</v>
      </c>
      <c r="CB37" s="182" t="s">
        <v>900</v>
      </c>
      <c r="CC37" s="182" t="s">
        <v>900</v>
      </c>
      <c r="CD37" s="182" t="s">
        <v>2906</v>
      </c>
      <c r="CE37" s="182" t="s">
        <v>900</v>
      </c>
      <c r="CF37" s="182" t="s">
        <v>900</v>
      </c>
      <c r="CG37" s="182" t="s">
        <v>2906</v>
      </c>
      <c r="CH37" s="182" t="s">
        <v>900</v>
      </c>
      <c r="CI37" s="182" t="s">
        <v>900</v>
      </c>
      <c r="CJ37" s="182" t="s">
        <v>2906</v>
      </c>
      <c r="CK37" s="182" t="s">
        <v>900</v>
      </c>
      <c r="CL37" s="182" t="s">
        <v>900</v>
      </c>
      <c r="CM37" s="182" t="s">
        <v>2906</v>
      </c>
      <c r="CN37" s="182" t="s">
        <v>900</v>
      </c>
      <c r="CO37" s="182" t="s">
        <v>900</v>
      </c>
      <c r="CP37" s="182" t="s">
        <v>2906</v>
      </c>
      <c r="CQ37" s="182" t="s">
        <v>900</v>
      </c>
      <c r="CR37" s="182" t="s">
        <v>900</v>
      </c>
      <c r="CS37" s="182" t="s">
        <v>2906</v>
      </c>
      <c r="CT37" s="182" t="s">
        <v>900</v>
      </c>
      <c r="CU37" s="182" t="s">
        <v>900</v>
      </c>
      <c r="CV37" s="182" t="s">
        <v>2906</v>
      </c>
      <c r="CW37" s="182" t="s">
        <v>900</v>
      </c>
      <c r="CX37" s="182" t="s">
        <v>900</v>
      </c>
      <c r="CY37" s="182" t="s">
        <v>2906</v>
      </c>
      <c r="CZ37" s="182" t="s">
        <v>900</v>
      </c>
      <c r="DA37" s="182" t="s">
        <v>900</v>
      </c>
      <c r="DB37" s="182" t="s">
        <v>2906</v>
      </c>
      <c r="DC37" s="182" t="s">
        <v>900</v>
      </c>
      <c r="DD37" s="182" t="s">
        <v>900</v>
      </c>
      <c r="DE37" s="182" t="s">
        <v>2906</v>
      </c>
      <c r="DF37" s="182" t="s">
        <v>900</v>
      </c>
      <c r="DG37" s="182" t="s">
        <v>900</v>
      </c>
      <c r="DH37" s="182" t="s">
        <v>2906</v>
      </c>
      <c r="DI37" s="182" t="s">
        <v>900</v>
      </c>
      <c r="DJ37" s="182" t="s">
        <v>900</v>
      </c>
      <c r="DK37" s="182" t="s">
        <v>2906</v>
      </c>
      <c r="DL37" s="182" t="s">
        <v>900</v>
      </c>
      <c r="DM37" s="182" t="s">
        <v>900</v>
      </c>
      <c r="DN37" s="182" t="s">
        <v>2906</v>
      </c>
      <c r="DO37" s="182" t="s">
        <v>900</v>
      </c>
      <c r="DP37" s="182" t="s">
        <v>900</v>
      </c>
      <c r="DQ37" s="182" t="s">
        <v>2906</v>
      </c>
      <c r="DR37" s="182" t="s">
        <v>900</v>
      </c>
      <c r="DS37" s="182" t="s">
        <v>900</v>
      </c>
      <c r="DT37" s="182" t="s">
        <v>2906</v>
      </c>
      <c r="DU37" s="182" t="s">
        <v>900</v>
      </c>
      <c r="DV37" s="182" t="s">
        <v>900</v>
      </c>
      <c r="DW37" s="182" t="s">
        <v>2906</v>
      </c>
      <c r="DX37" s="182" t="s">
        <v>900</v>
      </c>
      <c r="DY37" s="182" t="s">
        <v>900</v>
      </c>
      <c r="DZ37" s="182" t="s">
        <v>2906</v>
      </c>
      <c r="EA37" s="182" t="s">
        <v>900</v>
      </c>
      <c r="EB37" s="182" t="s">
        <v>900</v>
      </c>
      <c r="EC37" s="182" t="s">
        <v>2906</v>
      </c>
      <c r="ED37" s="182" t="s">
        <v>900</v>
      </c>
      <c r="EE37" s="182" t="s">
        <v>900</v>
      </c>
      <c r="EF37" s="182" t="s">
        <v>2906</v>
      </c>
      <c r="EG37" s="182" t="s">
        <v>900</v>
      </c>
      <c r="EH37" s="182" t="s">
        <v>900</v>
      </c>
      <c r="EI37" s="182" t="s">
        <v>2906</v>
      </c>
      <c r="EJ37" s="182" t="s">
        <v>900</v>
      </c>
      <c r="EK37" s="182" t="s">
        <v>900</v>
      </c>
      <c r="EL37" s="182" t="s">
        <v>2906</v>
      </c>
      <c r="EM37" s="182" t="s">
        <v>900</v>
      </c>
      <c r="EN37" s="182" t="s">
        <v>900</v>
      </c>
      <c r="EO37" s="182" t="s">
        <v>2906</v>
      </c>
      <c r="EP37" s="182" t="s">
        <v>900</v>
      </c>
      <c r="EQ37" s="182" t="s">
        <v>900</v>
      </c>
      <c r="ER37" s="182" t="s">
        <v>2906</v>
      </c>
      <c r="ES37" s="182" t="s">
        <v>900</v>
      </c>
      <c r="ET37" s="182" t="s">
        <v>900</v>
      </c>
    </row>
    <row r="38" spans="1:150" x14ac:dyDescent="0.3">
      <c r="A38" s="1"/>
      <c r="B38" s="181" t="s">
        <v>3022</v>
      </c>
      <c r="C38" s="181" t="s">
        <v>112</v>
      </c>
      <c r="D38" s="181" t="s">
        <v>3004</v>
      </c>
      <c r="E38" s="181" t="s">
        <v>3023</v>
      </c>
      <c r="F38" s="181" t="s">
        <v>3024</v>
      </c>
      <c r="G38" s="182" t="s">
        <v>2906</v>
      </c>
      <c r="H38" s="182" t="s">
        <v>900</v>
      </c>
      <c r="I38" s="182" t="s">
        <v>900</v>
      </c>
      <c r="J38" s="182" t="s">
        <v>2906</v>
      </c>
      <c r="K38" s="182" t="s">
        <v>900</v>
      </c>
      <c r="L38" s="182" t="s">
        <v>900</v>
      </c>
      <c r="M38" s="182" t="s">
        <v>2906</v>
      </c>
      <c r="N38" s="182" t="s">
        <v>900</v>
      </c>
      <c r="O38" s="182" t="s">
        <v>900</v>
      </c>
      <c r="P38" s="182" t="s">
        <v>2906</v>
      </c>
      <c r="Q38" s="182" t="s">
        <v>900</v>
      </c>
      <c r="R38" s="182" t="s">
        <v>900</v>
      </c>
      <c r="S38" s="182" t="s">
        <v>2906</v>
      </c>
      <c r="T38" s="182" t="s">
        <v>900</v>
      </c>
      <c r="U38" s="182" t="s">
        <v>900</v>
      </c>
      <c r="V38" s="182" t="s">
        <v>2906</v>
      </c>
      <c r="W38" s="182" t="s">
        <v>900</v>
      </c>
      <c r="X38" s="182" t="s">
        <v>900</v>
      </c>
      <c r="Y38" s="182" t="s">
        <v>2906</v>
      </c>
      <c r="Z38" s="182" t="s">
        <v>900</v>
      </c>
      <c r="AA38" s="182" t="s">
        <v>900</v>
      </c>
      <c r="AB38" s="182" t="s">
        <v>2906</v>
      </c>
      <c r="AC38" s="182" t="s">
        <v>900</v>
      </c>
      <c r="AD38" s="182" t="s">
        <v>900</v>
      </c>
      <c r="AE38" s="182" t="s">
        <v>2906</v>
      </c>
      <c r="AF38" s="182" t="s">
        <v>900</v>
      </c>
      <c r="AG38" s="182" t="s">
        <v>900</v>
      </c>
      <c r="AH38" s="182" t="s">
        <v>2906</v>
      </c>
      <c r="AI38" s="182" t="s">
        <v>900</v>
      </c>
      <c r="AJ38" s="182" t="s">
        <v>900</v>
      </c>
      <c r="AK38" s="182" t="s">
        <v>2906</v>
      </c>
      <c r="AL38" s="182" t="s">
        <v>900</v>
      </c>
      <c r="AM38" s="182" t="s">
        <v>900</v>
      </c>
      <c r="AN38" s="182" t="s">
        <v>2906</v>
      </c>
      <c r="AO38" s="182" t="s">
        <v>900</v>
      </c>
      <c r="AP38" s="182" t="s">
        <v>900</v>
      </c>
      <c r="AQ38" s="182" t="s">
        <v>2906</v>
      </c>
      <c r="AR38" s="182" t="s">
        <v>900</v>
      </c>
      <c r="AS38" s="182" t="s">
        <v>900</v>
      </c>
      <c r="AT38" s="182" t="s">
        <v>2906</v>
      </c>
      <c r="AU38" s="182" t="s">
        <v>900</v>
      </c>
      <c r="AV38" s="182" t="s">
        <v>900</v>
      </c>
      <c r="AW38" s="182" t="s">
        <v>2906</v>
      </c>
      <c r="AX38" s="182" t="s">
        <v>900</v>
      </c>
      <c r="AY38" s="182" t="s">
        <v>900</v>
      </c>
      <c r="AZ38" s="182" t="s">
        <v>2906</v>
      </c>
      <c r="BA38" s="182" t="s">
        <v>900</v>
      </c>
      <c r="BB38" s="182" t="s">
        <v>900</v>
      </c>
      <c r="BC38" s="182" t="s">
        <v>2906</v>
      </c>
      <c r="BD38" s="182" t="s">
        <v>900</v>
      </c>
      <c r="BE38" s="182" t="s">
        <v>900</v>
      </c>
      <c r="BF38" s="182" t="s">
        <v>2906</v>
      </c>
      <c r="BG38" s="182" t="s">
        <v>900</v>
      </c>
      <c r="BH38" s="182" t="s">
        <v>900</v>
      </c>
      <c r="BI38" s="182" t="s">
        <v>2906</v>
      </c>
      <c r="BJ38" s="182" t="s">
        <v>900</v>
      </c>
      <c r="BK38" s="182" t="s">
        <v>900</v>
      </c>
      <c r="BL38" s="182" t="s">
        <v>2906</v>
      </c>
      <c r="BM38" s="182" t="s">
        <v>900</v>
      </c>
      <c r="BN38" s="182" t="s">
        <v>900</v>
      </c>
      <c r="BO38" s="182" t="s">
        <v>2906</v>
      </c>
      <c r="BP38" s="182" t="s">
        <v>900</v>
      </c>
      <c r="BQ38" s="182" t="s">
        <v>900</v>
      </c>
      <c r="BR38" s="182" t="s">
        <v>2906</v>
      </c>
      <c r="BS38" s="182" t="s">
        <v>900</v>
      </c>
      <c r="BT38" s="182" t="s">
        <v>900</v>
      </c>
      <c r="BU38" s="182" t="s">
        <v>2906</v>
      </c>
      <c r="BV38" s="182" t="s">
        <v>900</v>
      </c>
      <c r="BW38" s="182" t="s">
        <v>900</v>
      </c>
      <c r="BX38" s="182" t="s">
        <v>2906</v>
      </c>
      <c r="BY38" s="182" t="s">
        <v>900</v>
      </c>
      <c r="BZ38" s="182" t="s">
        <v>900</v>
      </c>
      <c r="CA38" s="182" t="s">
        <v>2906</v>
      </c>
      <c r="CB38" s="182" t="s">
        <v>900</v>
      </c>
      <c r="CC38" s="182" t="s">
        <v>900</v>
      </c>
      <c r="CD38" s="182" t="s">
        <v>2906</v>
      </c>
      <c r="CE38" s="182" t="s">
        <v>900</v>
      </c>
      <c r="CF38" s="182" t="s">
        <v>900</v>
      </c>
      <c r="CG38" s="182" t="s">
        <v>2906</v>
      </c>
      <c r="CH38" s="182" t="s">
        <v>900</v>
      </c>
      <c r="CI38" s="182" t="s">
        <v>900</v>
      </c>
      <c r="CJ38" s="182" t="s">
        <v>2906</v>
      </c>
      <c r="CK38" s="182" t="s">
        <v>900</v>
      </c>
      <c r="CL38" s="182" t="s">
        <v>900</v>
      </c>
      <c r="CM38" s="182" t="s">
        <v>2906</v>
      </c>
      <c r="CN38" s="182" t="s">
        <v>900</v>
      </c>
      <c r="CO38" s="182" t="s">
        <v>900</v>
      </c>
      <c r="CP38" s="182" t="s">
        <v>2906</v>
      </c>
      <c r="CQ38" s="182" t="s">
        <v>900</v>
      </c>
      <c r="CR38" s="182" t="s">
        <v>900</v>
      </c>
      <c r="CS38" s="182" t="s">
        <v>2906</v>
      </c>
      <c r="CT38" s="182" t="s">
        <v>900</v>
      </c>
      <c r="CU38" s="182" t="s">
        <v>900</v>
      </c>
      <c r="CV38" s="182" t="s">
        <v>2906</v>
      </c>
      <c r="CW38" s="182" t="s">
        <v>900</v>
      </c>
      <c r="CX38" s="182" t="s">
        <v>900</v>
      </c>
      <c r="CY38" s="182" t="s">
        <v>2906</v>
      </c>
      <c r="CZ38" s="182" t="s">
        <v>900</v>
      </c>
      <c r="DA38" s="182" t="s">
        <v>900</v>
      </c>
      <c r="DB38" s="182" t="s">
        <v>2906</v>
      </c>
      <c r="DC38" s="182" t="s">
        <v>900</v>
      </c>
      <c r="DD38" s="182" t="s">
        <v>900</v>
      </c>
      <c r="DE38" s="182" t="s">
        <v>2906</v>
      </c>
      <c r="DF38" s="182" t="s">
        <v>900</v>
      </c>
      <c r="DG38" s="182" t="s">
        <v>900</v>
      </c>
      <c r="DH38" s="182" t="s">
        <v>2906</v>
      </c>
      <c r="DI38" s="182" t="s">
        <v>900</v>
      </c>
      <c r="DJ38" s="182" t="s">
        <v>900</v>
      </c>
      <c r="DK38" s="182" t="s">
        <v>2906</v>
      </c>
      <c r="DL38" s="182" t="s">
        <v>900</v>
      </c>
      <c r="DM38" s="182" t="s">
        <v>900</v>
      </c>
      <c r="DN38" s="182" t="s">
        <v>2906</v>
      </c>
      <c r="DO38" s="182" t="s">
        <v>900</v>
      </c>
      <c r="DP38" s="182" t="s">
        <v>900</v>
      </c>
      <c r="DQ38" s="182" t="s">
        <v>2906</v>
      </c>
      <c r="DR38" s="182" t="s">
        <v>900</v>
      </c>
      <c r="DS38" s="182" t="s">
        <v>900</v>
      </c>
      <c r="DT38" s="182" t="s">
        <v>2906</v>
      </c>
      <c r="DU38" s="182" t="s">
        <v>900</v>
      </c>
      <c r="DV38" s="182" t="s">
        <v>900</v>
      </c>
      <c r="DW38" s="182" t="s">
        <v>2906</v>
      </c>
      <c r="DX38" s="182" t="s">
        <v>900</v>
      </c>
      <c r="DY38" s="182" t="s">
        <v>900</v>
      </c>
      <c r="DZ38" s="182" t="s">
        <v>2906</v>
      </c>
      <c r="EA38" s="182" t="s">
        <v>900</v>
      </c>
      <c r="EB38" s="182" t="s">
        <v>900</v>
      </c>
      <c r="EC38" s="182" t="s">
        <v>2906</v>
      </c>
      <c r="ED38" s="182" t="s">
        <v>900</v>
      </c>
      <c r="EE38" s="182" t="s">
        <v>900</v>
      </c>
      <c r="EF38" s="182" t="s">
        <v>2906</v>
      </c>
      <c r="EG38" s="182" t="s">
        <v>900</v>
      </c>
      <c r="EH38" s="182" t="s">
        <v>900</v>
      </c>
      <c r="EI38" s="182" t="s">
        <v>2906</v>
      </c>
      <c r="EJ38" s="182" t="s">
        <v>900</v>
      </c>
      <c r="EK38" s="182" t="s">
        <v>900</v>
      </c>
      <c r="EL38" s="182" t="s">
        <v>2906</v>
      </c>
      <c r="EM38" s="182" t="s">
        <v>900</v>
      </c>
      <c r="EN38" s="182" t="s">
        <v>900</v>
      </c>
      <c r="EO38" s="182" t="s">
        <v>2906</v>
      </c>
      <c r="EP38" s="182" t="s">
        <v>900</v>
      </c>
      <c r="EQ38" s="182" t="s">
        <v>900</v>
      </c>
      <c r="ER38" s="182" t="s">
        <v>2906</v>
      </c>
      <c r="ES38" s="182" t="s">
        <v>900</v>
      </c>
      <c r="ET38" s="182" t="s">
        <v>900</v>
      </c>
    </row>
    <row r="39" spans="1:150" x14ac:dyDescent="0.3">
      <c r="A39" s="1"/>
      <c r="B39" s="180" t="s">
        <v>3025</v>
      </c>
      <c r="C39" s="180" t="s">
        <v>112</v>
      </c>
      <c r="D39" s="180" t="s">
        <v>131</v>
      </c>
      <c r="E39" s="180" t="s">
        <v>3026</v>
      </c>
      <c r="F39" s="180" t="s">
        <v>3027</v>
      </c>
      <c r="G39" s="180" t="s">
        <v>2906</v>
      </c>
      <c r="H39" s="180" t="s">
        <v>2785</v>
      </c>
      <c r="I39" s="180" t="s">
        <v>2785</v>
      </c>
      <c r="J39" s="180" t="s">
        <v>2906</v>
      </c>
      <c r="K39" s="180" t="s">
        <v>2785</v>
      </c>
      <c r="L39" s="180" t="s">
        <v>2785</v>
      </c>
      <c r="M39" s="180" t="s">
        <v>2906</v>
      </c>
      <c r="N39" s="180" t="s">
        <v>2785</v>
      </c>
      <c r="O39" s="180" t="s">
        <v>2785</v>
      </c>
      <c r="P39" s="180" t="s">
        <v>2906</v>
      </c>
      <c r="Q39" s="180" t="s">
        <v>2785</v>
      </c>
      <c r="R39" s="180" t="s">
        <v>2785</v>
      </c>
      <c r="S39" s="180" t="s">
        <v>2906</v>
      </c>
      <c r="T39" s="180" t="s">
        <v>2785</v>
      </c>
      <c r="U39" s="180" t="s">
        <v>2785</v>
      </c>
      <c r="V39" s="180" t="s">
        <v>2906</v>
      </c>
      <c r="W39" s="180" t="s">
        <v>2785</v>
      </c>
      <c r="X39" s="180" t="s">
        <v>2785</v>
      </c>
      <c r="Y39" s="180" t="s">
        <v>2906</v>
      </c>
      <c r="Z39" s="180" t="s">
        <v>2785</v>
      </c>
      <c r="AA39" s="180" t="s">
        <v>2785</v>
      </c>
      <c r="AB39" s="180" t="s">
        <v>2906</v>
      </c>
      <c r="AC39" s="180" t="s">
        <v>2785</v>
      </c>
      <c r="AD39" s="180" t="s">
        <v>2785</v>
      </c>
      <c r="AE39" s="180" t="s">
        <v>2906</v>
      </c>
      <c r="AF39" s="180" t="s">
        <v>2785</v>
      </c>
      <c r="AG39" s="180" t="s">
        <v>2785</v>
      </c>
      <c r="AH39" s="180" t="s">
        <v>2906</v>
      </c>
      <c r="AI39" s="180" t="s">
        <v>2785</v>
      </c>
      <c r="AJ39" s="180" t="s">
        <v>2785</v>
      </c>
      <c r="AK39" s="180" t="s">
        <v>2906</v>
      </c>
      <c r="AL39" s="180" t="s">
        <v>2785</v>
      </c>
      <c r="AM39" s="180" t="s">
        <v>2785</v>
      </c>
      <c r="AN39" s="180" t="s">
        <v>2906</v>
      </c>
      <c r="AO39" s="180" t="s">
        <v>2785</v>
      </c>
      <c r="AP39" s="180" t="s">
        <v>2785</v>
      </c>
      <c r="AQ39" s="180" t="s">
        <v>2906</v>
      </c>
      <c r="AR39" s="180" t="s">
        <v>2785</v>
      </c>
      <c r="AS39" s="180" t="s">
        <v>2785</v>
      </c>
      <c r="AT39" s="180" t="s">
        <v>2906</v>
      </c>
      <c r="AU39" s="180" t="s">
        <v>2785</v>
      </c>
      <c r="AV39" s="180" t="s">
        <v>2785</v>
      </c>
      <c r="AW39" s="180" t="s">
        <v>2906</v>
      </c>
      <c r="AX39" s="180" t="s">
        <v>2785</v>
      </c>
      <c r="AY39" s="180" t="s">
        <v>2785</v>
      </c>
      <c r="AZ39" s="180" t="s">
        <v>2906</v>
      </c>
      <c r="BA39" s="180" t="s">
        <v>2785</v>
      </c>
      <c r="BB39" s="180" t="s">
        <v>2785</v>
      </c>
      <c r="BC39" s="180" t="s">
        <v>2906</v>
      </c>
      <c r="BD39" s="180" t="s">
        <v>2785</v>
      </c>
      <c r="BE39" s="180" t="s">
        <v>2785</v>
      </c>
      <c r="BF39" s="180" t="s">
        <v>2906</v>
      </c>
      <c r="BG39" s="180" t="s">
        <v>2785</v>
      </c>
      <c r="BH39" s="180" t="s">
        <v>2785</v>
      </c>
      <c r="BI39" s="180" t="s">
        <v>2906</v>
      </c>
      <c r="BJ39" s="180" t="s">
        <v>2785</v>
      </c>
      <c r="BK39" s="180" t="s">
        <v>2785</v>
      </c>
      <c r="BL39" s="180" t="s">
        <v>2906</v>
      </c>
      <c r="BM39" s="180" t="s">
        <v>2785</v>
      </c>
      <c r="BN39" s="180" t="s">
        <v>2785</v>
      </c>
      <c r="BO39" s="180" t="s">
        <v>2906</v>
      </c>
      <c r="BP39" s="180" t="s">
        <v>2785</v>
      </c>
      <c r="BQ39" s="180" t="s">
        <v>2785</v>
      </c>
      <c r="BR39" s="180" t="s">
        <v>2906</v>
      </c>
      <c r="BS39" s="180" t="s">
        <v>2785</v>
      </c>
      <c r="BT39" s="180" t="s">
        <v>2785</v>
      </c>
      <c r="BU39" s="180" t="s">
        <v>2906</v>
      </c>
      <c r="BV39" s="180" t="s">
        <v>2785</v>
      </c>
      <c r="BW39" s="180" t="s">
        <v>2785</v>
      </c>
      <c r="BX39" s="180" t="s">
        <v>2906</v>
      </c>
      <c r="BY39" s="180" t="s">
        <v>2785</v>
      </c>
      <c r="BZ39" s="180" t="s">
        <v>2785</v>
      </c>
      <c r="CA39" s="180" t="s">
        <v>2906</v>
      </c>
      <c r="CB39" s="180" t="s">
        <v>2785</v>
      </c>
      <c r="CC39" s="180" t="s">
        <v>2785</v>
      </c>
      <c r="CD39" s="180" t="s">
        <v>2906</v>
      </c>
      <c r="CE39" s="180" t="s">
        <v>2785</v>
      </c>
      <c r="CF39" s="180" t="s">
        <v>2785</v>
      </c>
      <c r="CG39" s="180" t="s">
        <v>2906</v>
      </c>
      <c r="CH39" s="180" t="s">
        <v>2785</v>
      </c>
      <c r="CI39" s="180" t="s">
        <v>2785</v>
      </c>
      <c r="CJ39" s="180" t="s">
        <v>2906</v>
      </c>
      <c r="CK39" s="180" t="s">
        <v>2785</v>
      </c>
      <c r="CL39" s="180" t="s">
        <v>2785</v>
      </c>
      <c r="CM39" s="180" t="s">
        <v>2906</v>
      </c>
      <c r="CN39" s="180" t="s">
        <v>2785</v>
      </c>
      <c r="CO39" s="180" t="s">
        <v>2785</v>
      </c>
      <c r="CP39" s="180" t="s">
        <v>2906</v>
      </c>
      <c r="CQ39" s="180" t="s">
        <v>2785</v>
      </c>
      <c r="CR39" s="180" t="s">
        <v>2785</v>
      </c>
      <c r="CS39" s="180" t="s">
        <v>2906</v>
      </c>
      <c r="CT39" s="180" t="s">
        <v>2785</v>
      </c>
      <c r="CU39" s="180" t="s">
        <v>2785</v>
      </c>
      <c r="CV39" s="180" t="s">
        <v>2906</v>
      </c>
      <c r="CW39" s="180" t="s">
        <v>2785</v>
      </c>
      <c r="CX39" s="180" t="s">
        <v>2785</v>
      </c>
      <c r="CY39" s="180" t="s">
        <v>2906</v>
      </c>
      <c r="CZ39" s="180" t="s">
        <v>2785</v>
      </c>
      <c r="DA39" s="180" t="s">
        <v>2785</v>
      </c>
      <c r="DB39" s="180" t="s">
        <v>2906</v>
      </c>
      <c r="DC39" s="180" t="s">
        <v>2785</v>
      </c>
      <c r="DD39" s="180" t="s">
        <v>2785</v>
      </c>
      <c r="DE39" s="180" t="s">
        <v>2906</v>
      </c>
      <c r="DF39" s="180" t="s">
        <v>2785</v>
      </c>
      <c r="DG39" s="180" t="s">
        <v>2785</v>
      </c>
      <c r="DH39" s="180" t="s">
        <v>2906</v>
      </c>
      <c r="DI39" s="180" t="s">
        <v>2785</v>
      </c>
      <c r="DJ39" s="180" t="s">
        <v>2785</v>
      </c>
      <c r="DK39" s="180" t="s">
        <v>2906</v>
      </c>
      <c r="DL39" s="180" t="s">
        <v>2785</v>
      </c>
      <c r="DM39" s="180" t="s">
        <v>2785</v>
      </c>
      <c r="DN39" s="180" t="s">
        <v>2906</v>
      </c>
      <c r="DO39" s="180" t="s">
        <v>2785</v>
      </c>
      <c r="DP39" s="180" t="s">
        <v>2785</v>
      </c>
      <c r="DQ39" s="180" t="s">
        <v>2906</v>
      </c>
      <c r="DR39" s="180" t="s">
        <v>2785</v>
      </c>
      <c r="DS39" s="180" t="s">
        <v>2785</v>
      </c>
      <c r="DT39" s="180" t="s">
        <v>2906</v>
      </c>
      <c r="DU39" s="180" t="s">
        <v>2785</v>
      </c>
      <c r="DV39" s="180" t="s">
        <v>2785</v>
      </c>
      <c r="DW39" s="180" t="s">
        <v>2906</v>
      </c>
      <c r="DX39" s="180" t="s">
        <v>2785</v>
      </c>
      <c r="DY39" s="180" t="s">
        <v>2785</v>
      </c>
      <c r="DZ39" s="180" t="s">
        <v>2906</v>
      </c>
      <c r="EA39" s="180" t="s">
        <v>2785</v>
      </c>
      <c r="EB39" s="180" t="s">
        <v>2785</v>
      </c>
      <c r="EC39" s="180" t="s">
        <v>2906</v>
      </c>
      <c r="ED39" s="180" t="s">
        <v>2785</v>
      </c>
      <c r="EE39" s="180" t="s">
        <v>2785</v>
      </c>
      <c r="EF39" s="180" t="s">
        <v>2906</v>
      </c>
      <c r="EG39" s="180" t="s">
        <v>2785</v>
      </c>
      <c r="EH39" s="180" t="s">
        <v>2785</v>
      </c>
      <c r="EI39" s="180" t="s">
        <v>2906</v>
      </c>
      <c r="EJ39" s="180" t="s">
        <v>2785</v>
      </c>
      <c r="EK39" s="180" t="s">
        <v>2785</v>
      </c>
      <c r="EL39" s="180" t="s">
        <v>2906</v>
      </c>
      <c r="EM39" s="180" t="s">
        <v>2785</v>
      </c>
      <c r="EN39" s="180" t="s">
        <v>2785</v>
      </c>
      <c r="EO39" s="180" t="s">
        <v>2906</v>
      </c>
      <c r="EP39" s="180" t="s">
        <v>2785</v>
      </c>
      <c r="EQ39" s="180" t="s">
        <v>2785</v>
      </c>
      <c r="ER39" s="180" t="s">
        <v>2906</v>
      </c>
      <c r="ES39" s="180" t="s">
        <v>2785</v>
      </c>
      <c r="ET39" s="180" t="s">
        <v>2785</v>
      </c>
    </row>
    <row r="40" spans="1:150" x14ac:dyDescent="0.3">
      <c r="A40" s="1"/>
      <c r="B40" s="181" t="s">
        <v>3028</v>
      </c>
      <c r="C40" s="181" t="s">
        <v>112</v>
      </c>
      <c r="D40" s="181" t="s">
        <v>131</v>
      </c>
      <c r="E40" s="181" t="s">
        <v>3029</v>
      </c>
      <c r="F40" s="181" t="s">
        <v>3030</v>
      </c>
      <c r="G40" s="182" t="s">
        <v>2906</v>
      </c>
      <c r="H40" s="182" t="s">
        <v>2785</v>
      </c>
      <c r="I40" s="182" t="s">
        <v>2785</v>
      </c>
      <c r="J40" s="182" t="s">
        <v>2906</v>
      </c>
      <c r="K40" s="182" t="s">
        <v>2785</v>
      </c>
      <c r="L40" s="182" t="s">
        <v>2785</v>
      </c>
      <c r="M40" s="182" t="s">
        <v>2906</v>
      </c>
      <c r="N40" s="182" t="s">
        <v>2785</v>
      </c>
      <c r="O40" s="182" t="s">
        <v>2785</v>
      </c>
      <c r="P40" s="182" t="s">
        <v>2906</v>
      </c>
      <c r="Q40" s="182" t="s">
        <v>2785</v>
      </c>
      <c r="R40" s="182" t="s">
        <v>2785</v>
      </c>
      <c r="S40" s="182" t="s">
        <v>2906</v>
      </c>
      <c r="T40" s="182" t="s">
        <v>2785</v>
      </c>
      <c r="U40" s="182" t="s">
        <v>2785</v>
      </c>
      <c r="V40" s="182" t="s">
        <v>2906</v>
      </c>
      <c r="W40" s="182" t="s">
        <v>2785</v>
      </c>
      <c r="X40" s="182" t="s">
        <v>2785</v>
      </c>
      <c r="Y40" s="182" t="s">
        <v>2906</v>
      </c>
      <c r="Z40" s="182" t="s">
        <v>2785</v>
      </c>
      <c r="AA40" s="182" t="s">
        <v>2785</v>
      </c>
      <c r="AB40" s="182" t="s">
        <v>2906</v>
      </c>
      <c r="AC40" s="182" t="s">
        <v>2785</v>
      </c>
      <c r="AD40" s="182" t="s">
        <v>2785</v>
      </c>
      <c r="AE40" s="182" t="s">
        <v>2906</v>
      </c>
      <c r="AF40" s="182" t="s">
        <v>2785</v>
      </c>
      <c r="AG40" s="182" t="s">
        <v>2785</v>
      </c>
      <c r="AH40" s="182" t="s">
        <v>2906</v>
      </c>
      <c r="AI40" s="182" t="s">
        <v>2785</v>
      </c>
      <c r="AJ40" s="182" t="s">
        <v>2785</v>
      </c>
      <c r="AK40" s="182" t="s">
        <v>2906</v>
      </c>
      <c r="AL40" s="182" t="s">
        <v>2785</v>
      </c>
      <c r="AM40" s="182" t="s">
        <v>2785</v>
      </c>
      <c r="AN40" s="182" t="s">
        <v>2906</v>
      </c>
      <c r="AO40" s="182" t="s">
        <v>2785</v>
      </c>
      <c r="AP40" s="182" t="s">
        <v>2785</v>
      </c>
      <c r="AQ40" s="182" t="s">
        <v>2906</v>
      </c>
      <c r="AR40" s="182" t="s">
        <v>2785</v>
      </c>
      <c r="AS40" s="182" t="s">
        <v>2785</v>
      </c>
      <c r="AT40" s="182" t="s">
        <v>2906</v>
      </c>
      <c r="AU40" s="182" t="s">
        <v>2785</v>
      </c>
      <c r="AV40" s="182" t="s">
        <v>2785</v>
      </c>
      <c r="AW40" s="182" t="s">
        <v>2906</v>
      </c>
      <c r="AX40" s="182" t="s">
        <v>2785</v>
      </c>
      <c r="AY40" s="182" t="s">
        <v>2785</v>
      </c>
      <c r="AZ40" s="182" t="s">
        <v>2906</v>
      </c>
      <c r="BA40" s="182" t="s">
        <v>2785</v>
      </c>
      <c r="BB40" s="182" t="s">
        <v>2785</v>
      </c>
      <c r="BC40" s="182" t="s">
        <v>2906</v>
      </c>
      <c r="BD40" s="182" t="s">
        <v>2785</v>
      </c>
      <c r="BE40" s="182" t="s">
        <v>2785</v>
      </c>
      <c r="BF40" s="182" t="s">
        <v>2906</v>
      </c>
      <c r="BG40" s="182" t="s">
        <v>2785</v>
      </c>
      <c r="BH40" s="182" t="s">
        <v>2785</v>
      </c>
      <c r="BI40" s="182" t="s">
        <v>2906</v>
      </c>
      <c r="BJ40" s="182" t="s">
        <v>2785</v>
      </c>
      <c r="BK40" s="182" t="s">
        <v>2785</v>
      </c>
      <c r="BL40" s="182" t="s">
        <v>2906</v>
      </c>
      <c r="BM40" s="182" t="s">
        <v>2785</v>
      </c>
      <c r="BN40" s="182" t="s">
        <v>2785</v>
      </c>
      <c r="BO40" s="182" t="s">
        <v>2906</v>
      </c>
      <c r="BP40" s="182" t="s">
        <v>2785</v>
      </c>
      <c r="BQ40" s="182" t="s">
        <v>2785</v>
      </c>
      <c r="BR40" s="182" t="s">
        <v>2906</v>
      </c>
      <c r="BS40" s="182" t="s">
        <v>2785</v>
      </c>
      <c r="BT40" s="182" t="s">
        <v>2785</v>
      </c>
      <c r="BU40" s="182" t="s">
        <v>2906</v>
      </c>
      <c r="BV40" s="182" t="s">
        <v>2785</v>
      </c>
      <c r="BW40" s="182" t="s">
        <v>2785</v>
      </c>
      <c r="BX40" s="182" t="s">
        <v>2906</v>
      </c>
      <c r="BY40" s="182" t="s">
        <v>2785</v>
      </c>
      <c r="BZ40" s="182" t="s">
        <v>2785</v>
      </c>
      <c r="CA40" s="182" t="s">
        <v>2906</v>
      </c>
      <c r="CB40" s="182" t="s">
        <v>2785</v>
      </c>
      <c r="CC40" s="182" t="s">
        <v>2785</v>
      </c>
      <c r="CD40" s="182" t="s">
        <v>2906</v>
      </c>
      <c r="CE40" s="182" t="s">
        <v>2785</v>
      </c>
      <c r="CF40" s="182" t="s">
        <v>2785</v>
      </c>
      <c r="CG40" s="182" t="s">
        <v>2906</v>
      </c>
      <c r="CH40" s="182" t="s">
        <v>2785</v>
      </c>
      <c r="CI40" s="182" t="s">
        <v>2785</v>
      </c>
      <c r="CJ40" s="182" t="s">
        <v>2906</v>
      </c>
      <c r="CK40" s="182" t="s">
        <v>2785</v>
      </c>
      <c r="CL40" s="182" t="s">
        <v>2785</v>
      </c>
      <c r="CM40" s="182" t="s">
        <v>2906</v>
      </c>
      <c r="CN40" s="182" t="s">
        <v>2785</v>
      </c>
      <c r="CO40" s="182" t="s">
        <v>2785</v>
      </c>
      <c r="CP40" s="182" t="s">
        <v>2906</v>
      </c>
      <c r="CQ40" s="182" t="s">
        <v>2785</v>
      </c>
      <c r="CR40" s="182" t="s">
        <v>2785</v>
      </c>
      <c r="CS40" s="182" t="s">
        <v>2906</v>
      </c>
      <c r="CT40" s="182" t="s">
        <v>2785</v>
      </c>
      <c r="CU40" s="182" t="s">
        <v>2785</v>
      </c>
      <c r="CV40" s="182" t="s">
        <v>2906</v>
      </c>
      <c r="CW40" s="182" t="s">
        <v>2785</v>
      </c>
      <c r="CX40" s="182" t="s">
        <v>2785</v>
      </c>
      <c r="CY40" s="182" t="s">
        <v>2906</v>
      </c>
      <c r="CZ40" s="182" t="s">
        <v>2785</v>
      </c>
      <c r="DA40" s="182" t="s">
        <v>2785</v>
      </c>
      <c r="DB40" s="182" t="s">
        <v>2906</v>
      </c>
      <c r="DC40" s="182" t="s">
        <v>2785</v>
      </c>
      <c r="DD40" s="182" t="s">
        <v>2785</v>
      </c>
      <c r="DE40" s="182" t="s">
        <v>2906</v>
      </c>
      <c r="DF40" s="182" t="s">
        <v>2785</v>
      </c>
      <c r="DG40" s="182" t="s">
        <v>2785</v>
      </c>
      <c r="DH40" s="182" t="s">
        <v>2906</v>
      </c>
      <c r="DI40" s="182" t="s">
        <v>2785</v>
      </c>
      <c r="DJ40" s="182" t="s">
        <v>2785</v>
      </c>
      <c r="DK40" s="182" t="s">
        <v>2906</v>
      </c>
      <c r="DL40" s="182" t="s">
        <v>2785</v>
      </c>
      <c r="DM40" s="182" t="s">
        <v>2785</v>
      </c>
      <c r="DN40" s="182" t="s">
        <v>2906</v>
      </c>
      <c r="DO40" s="182" t="s">
        <v>2785</v>
      </c>
      <c r="DP40" s="182" t="s">
        <v>2785</v>
      </c>
      <c r="DQ40" s="182" t="s">
        <v>2906</v>
      </c>
      <c r="DR40" s="182" t="s">
        <v>2785</v>
      </c>
      <c r="DS40" s="182" t="s">
        <v>2785</v>
      </c>
      <c r="DT40" s="182" t="s">
        <v>2906</v>
      </c>
      <c r="DU40" s="182" t="s">
        <v>2785</v>
      </c>
      <c r="DV40" s="182" t="s">
        <v>2785</v>
      </c>
      <c r="DW40" s="182" t="s">
        <v>2906</v>
      </c>
      <c r="DX40" s="182" t="s">
        <v>2785</v>
      </c>
      <c r="DY40" s="182" t="s">
        <v>2785</v>
      </c>
      <c r="DZ40" s="182" t="s">
        <v>2906</v>
      </c>
      <c r="EA40" s="182" t="s">
        <v>2785</v>
      </c>
      <c r="EB40" s="182" t="s">
        <v>2785</v>
      </c>
      <c r="EC40" s="182" t="s">
        <v>2906</v>
      </c>
      <c r="ED40" s="182" t="s">
        <v>2785</v>
      </c>
      <c r="EE40" s="182" t="s">
        <v>2785</v>
      </c>
      <c r="EF40" s="182" t="s">
        <v>2906</v>
      </c>
      <c r="EG40" s="182" t="s">
        <v>2785</v>
      </c>
      <c r="EH40" s="182" t="s">
        <v>2785</v>
      </c>
      <c r="EI40" s="182" t="s">
        <v>2906</v>
      </c>
      <c r="EJ40" s="182" t="s">
        <v>2785</v>
      </c>
      <c r="EK40" s="182" t="s">
        <v>2785</v>
      </c>
      <c r="EL40" s="182" t="s">
        <v>2906</v>
      </c>
      <c r="EM40" s="182" t="s">
        <v>2785</v>
      </c>
      <c r="EN40" s="182" t="s">
        <v>2785</v>
      </c>
      <c r="EO40" s="182" t="s">
        <v>2906</v>
      </c>
      <c r="EP40" s="182" t="s">
        <v>2785</v>
      </c>
      <c r="EQ40" s="182" t="s">
        <v>2785</v>
      </c>
      <c r="ER40" s="182" t="s">
        <v>2906</v>
      </c>
      <c r="ES40" s="182" t="s">
        <v>2785</v>
      </c>
      <c r="ET40" s="182" t="s">
        <v>2785</v>
      </c>
    </row>
    <row r="41" spans="1:150" x14ac:dyDescent="0.3">
      <c r="A41" s="1"/>
      <c r="B41" s="181" t="s">
        <v>3031</v>
      </c>
      <c r="C41" s="181" t="s">
        <v>112</v>
      </c>
      <c r="D41" s="181" t="s">
        <v>131</v>
      </c>
      <c r="E41" s="181" t="s">
        <v>3032</v>
      </c>
      <c r="F41" s="181" t="s">
        <v>3033</v>
      </c>
      <c r="G41" s="182" t="s">
        <v>2906</v>
      </c>
      <c r="H41" s="182" t="s">
        <v>2785</v>
      </c>
      <c r="I41" s="182" t="s">
        <v>2785</v>
      </c>
      <c r="J41" s="182" t="s">
        <v>2906</v>
      </c>
      <c r="K41" s="182" t="s">
        <v>2785</v>
      </c>
      <c r="L41" s="182" t="s">
        <v>2785</v>
      </c>
      <c r="M41" s="182" t="s">
        <v>2906</v>
      </c>
      <c r="N41" s="182" t="s">
        <v>2785</v>
      </c>
      <c r="O41" s="182" t="s">
        <v>2785</v>
      </c>
      <c r="P41" s="182" t="s">
        <v>2906</v>
      </c>
      <c r="Q41" s="182" t="s">
        <v>2785</v>
      </c>
      <c r="R41" s="182" t="s">
        <v>2785</v>
      </c>
      <c r="S41" s="182" t="s">
        <v>2906</v>
      </c>
      <c r="T41" s="182" t="s">
        <v>2785</v>
      </c>
      <c r="U41" s="182" t="s">
        <v>2785</v>
      </c>
      <c r="V41" s="182" t="s">
        <v>2906</v>
      </c>
      <c r="W41" s="182" t="s">
        <v>2785</v>
      </c>
      <c r="X41" s="182" t="s">
        <v>2785</v>
      </c>
      <c r="Y41" s="182" t="s">
        <v>2906</v>
      </c>
      <c r="Z41" s="182" t="s">
        <v>2785</v>
      </c>
      <c r="AA41" s="182" t="s">
        <v>2785</v>
      </c>
      <c r="AB41" s="182" t="s">
        <v>2906</v>
      </c>
      <c r="AC41" s="182" t="s">
        <v>2785</v>
      </c>
      <c r="AD41" s="182" t="s">
        <v>2785</v>
      </c>
      <c r="AE41" s="182" t="s">
        <v>2906</v>
      </c>
      <c r="AF41" s="182" t="s">
        <v>2785</v>
      </c>
      <c r="AG41" s="182" t="s">
        <v>2785</v>
      </c>
      <c r="AH41" s="182" t="s">
        <v>2906</v>
      </c>
      <c r="AI41" s="182" t="s">
        <v>2785</v>
      </c>
      <c r="AJ41" s="182" t="s">
        <v>2785</v>
      </c>
      <c r="AK41" s="182" t="s">
        <v>2906</v>
      </c>
      <c r="AL41" s="182" t="s">
        <v>2785</v>
      </c>
      <c r="AM41" s="182" t="s">
        <v>2785</v>
      </c>
      <c r="AN41" s="182" t="s">
        <v>2906</v>
      </c>
      <c r="AO41" s="182" t="s">
        <v>2785</v>
      </c>
      <c r="AP41" s="182" t="s">
        <v>2785</v>
      </c>
      <c r="AQ41" s="182" t="s">
        <v>2906</v>
      </c>
      <c r="AR41" s="182" t="s">
        <v>2785</v>
      </c>
      <c r="AS41" s="182" t="s">
        <v>2785</v>
      </c>
      <c r="AT41" s="182" t="s">
        <v>2906</v>
      </c>
      <c r="AU41" s="182" t="s">
        <v>2785</v>
      </c>
      <c r="AV41" s="182" t="s">
        <v>2785</v>
      </c>
      <c r="AW41" s="182" t="s">
        <v>2906</v>
      </c>
      <c r="AX41" s="182" t="s">
        <v>2785</v>
      </c>
      <c r="AY41" s="182" t="s">
        <v>2785</v>
      </c>
      <c r="AZ41" s="182" t="s">
        <v>2906</v>
      </c>
      <c r="BA41" s="182" t="s">
        <v>2785</v>
      </c>
      <c r="BB41" s="182" t="s">
        <v>2785</v>
      </c>
      <c r="BC41" s="182" t="s">
        <v>2906</v>
      </c>
      <c r="BD41" s="182" t="s">
        <v>2785</v>
      </c>
      <c r="BE41" s="182" t="s">
        <v>2785</v>
      </c>
      <c r="BF41" s="182" t="s">
        <v>2906</v>
      </c>
      <c r="BG41" s="182" t="s">
        <v>2785</v>
      </c>
      <c r="BH41" s="182" t="s">
        <v>2785</v>
      </c>
      <c r="BI41" s="182" t="s">
        <v>2906</v>
      </c>
      <c r="BJ41" s="182" t="s">
        <v>2785</v>
      </c>
      <c r="BK41" s="182" t="s">
        <v>2785</v>
      </c>
      <c r="BL41" s="182" t="s">
        <v>2906</v>
      </c>
      <c r="BM41" s="182" t="s">
        <v>2785</v>
      </c>
      <c r="BN41" s="182" t="s">
        <v>2785</v>
      </c>
      <c r="BO41" s="182" t="s">
        <v>2906</v>
      </c>
      <c r="BP41" s="182" t="s">
        <v>2785</v>
      </c>
      <c r="BQ41" s="182" t="s">
        <v>2785</v>
      </c>
      <c r="BR41" s="182" t="s">
        <v>2906</v>
      </c>
      <c r="BS41" s="182" t="s">
        <v>2785</v>
      </c>
      <c r="BT41" s="182" t="s">
        <v>2785</v>
      </c>
      <c r="BU41" s="182" t="s">
        <v>2906</v>
      </c>
      <c r="BV41" s="182" t="s">
        <v>2785</v>
      </c>
      <c r="BW41" s="182" t="s">
        <v>2785</v>
      </c>
      <c r="BX41" s="182" t="s">
        <v>2906</v>
      </c>
      <c r="BY41" s="182" t="s">
        <v>2785</v>
      </c>
      <c r="BZ41" s="182" t="s">
        <v>2785</v>
      </c>
      <c r="CA41" s="182" t="s">
        <v>2906</v>
      </c>
      <c r="CB41" s="182" t="s">
        <v>2785</v>
      </c>
      <c r="CC41" s="182" t="s">
        <v>2785</v>
      </c>
      <c r="CD41" s="182" t="s">
        <v>2906</v>
      </c>
      <c r="CE41" s="182" t="s">
        <v>2785</v>
      </c>
      <c r="CF41" s="182" t="s">
        <v>2785</v>
      </c>
      <c r="CG41" s="182" t="s">
        <v>2906</v>
      </c>
      <c r="CH41" s="182" t="s">
        <v>2785</v>
      </c>
      <c r="CI41" s="182" t="s">
        <v>2785</v>
      </c>
      <c r="CJ41" s="182" t="s">
        <v>2906</v>
      </c>
      <c r="CK41" s="182" t="s">
        <v>2785</v>
      </c>
      <c r="CL41" s="182" t="s">
        <v>2785</v>
      </c>
      <c r="CM41" s="182" t="s">
        <v>2906</v>
      </c>
      <c r="CN41" s="182" t="s">
        <v>2785</v>
      </c>
      <c r="CO41" s="182" t="s">
        <v>2785</v>
      </c>
      <c r="CP41" s="182" t="s">
        <v>2906</v>
      </c>
      <c r="CQ41" s="182" t="s">
        <v>2785</v>
      </c>
      <c r="CR41" s="182" t="s">
        <v>2785</v>
      </c>
      <c r="CS41" s="182" t="s">
        <v>2906</v>
      </c>
      <c r="CT41" s="182" t="s">
        <v>2785</v>
      </c>
      <c r="CU41" s="182" t="s">
        <v>2785</v>
      </c>
      <c r="CV41" s="182" t="s">
        <v>2906</v>
      </c>
      <c r="CW41" s="182" t="s">
        <v>2785</v>
      </c>
      <c r="CX41" s="182" t="s">
        <v>2785</v>
      </c>
      <c r="CY41" s="182" t="s">
        <v>2906</v>
      </c>
      <c r="CZ41" s="182" t="s">
        <v>2785</v>
      </c>
      <c r="DA41" s="182" t="s">
        <v>2785</v>
      </c>
      <c r="DB41" s="182" t="s">
        <v>2906</v>
      </c>
      <c r="DC41" s="182" t="s">
        <v>2785</v>
      </c>
      <c r="DD41" s="182" t="s">
        <v>2785</v>
      </c>
      <c r="DE41" s="182" t="s">
        <v>2906</v>
      </c>
      <c r="DF41" s="182" t="s">
        <v>2785</v>
      </c>
      <c r="DG41" s="182" t="s">
        <v>2785</v>
      </c>
      <c r="DH41" s="182" t="s">
        <v>2906</v>
      </c>
      <c r="DI41" s="182" t="s">
        <v>2785</v>
      </c>
      <c r="DJ41" s="182" t="s">
        <v>2785</v>
      </c>
      <c r="DK41" s="182" t="s">
        <v>2906</v>
      </c>
      <c r="DL41" s="182" t="s">
        <v>2785</v>
      </c>
      <c r="DM41" s="182" t="s">
        <v>2785</v>
      </c>
      <c r="DN41" s="182" t="s">
        <v>2906</v>
      </c>
      <c r="DO41" s="182" t="s">
        <v>2785</v>
      </c>
      <c r="DP41" s="182" t="s">
        <v>2785</v>
      </c>
      <c r="DQ41" s="182" t="s">
        <v>2906</v>
      </c>
      <c r="DR41" s="182" t="s">
        <v>2785</v>
      </c>
      <c r="DS41" s="182" t="s">
        <v>2785</v>
      </c>
      <c r="DT41" s="182" t="s">
        <v>2906</v>
      </c>
      <c r="DU41" s="182" t="s">
        <v>2785</v>
      </c>
      <c r="DV41" s="182" t="s">
        <v>2785</v>
      </c>
      <c r="DW41" s="182" t="s">
        <v>2906</v>
      </c>
      <c r="DX41" s="182" t="s">
        <v>2785</v>
      </c>
      <c r="DY41" s="182" t="s">
        <v>2785</v>
      </c>
      <c r="DZ41" s="182" t="s">
        <v>2906</v>
      </c>
      <c r="EA41" s="182" t="s">
        <v>2785</v>
      </c>
      <c r="EB41" s="182" t="s">
        <v>2785</v>
      </c>
      <c r="EC41" s="182" t="s">
        <v>2906</v>
      </c>
      <c r="ED41" s="182" t="s">
        <v>2785</v>
      </c>
      <c r="EE41" s="182" t="s">
        <v>2785</v>
      </c>
      <c r="EF41" s="182" t="s">
        <v>2906</v>
      </c>
      <c r="EG41" s="182" t="s">
        <v>2785</v>
      </c>
      <c r="EH41" s="182" t="s">
        <v>2785</v>
      </c>
      <c r="EI41" s="182" t="s">
        <v>2906</v>
      </c>
      <c r="EJ41" s="182" t="s">
        <v>2785</v>
      </c>
      <c r="EK41" s="182" t="s">
        <v>2785</v>
      </c>
      <c r="EL41" s="182" t="s">
        <v>2906</v>
      </c>
      <c r="EM41" s="182" t="s">
        <v>2785</v>
      </c>
      <c r="EN41" s="182" t="s">
        <v>2785</v>
      </c>
      <c r="EO41" s="182" t="s">
        <v>2906</v>
      </c>
      <c r="EP41" s="182" t="s">
        <v>2785</v>
      </c>
      <c r="EQ41" s="182" t="s">
        <v>2785</v>
      </c>
      <c r="ER41" s="182" t="s">
        <v>2906</v>
      </c>
      <c r="ES41" s="182" t="s">
        <v>2785</v>
      </c>
      <c r="ET41" s="182" t="s">
        <v>2785</v>
      </c>
    </row>
    <row r="42" spans="1:150" x14ac:dyDescent="0.3">
      <c r="A42" s="1"/>
      <c r="B42" s="181" t="s">
        <v>3034</v>
      </c>
      <c r="C42" s="181" t="s">
        <v>112</v>
      </c>
      <c r="D42" s="181" t="s">
        <v>131</v>
      </c>
      <c r="E42" s="181" t="s">
        <v>3035</v>
      </c>
      <c r="F42" s="181" t="s">
        <v>3036</v>
      </c>
      <c r="G42" s="182" t="s">
        <v>2906</v>
      </c>
      <c r="H42" s="182" t="s">
        <v>2785</v>
      </c>
      <c r="I42" s="182" t="s">
        <v>2785</v>
      </c>
      <c r="J42" s="182" t="s">
        <v>2906</v>
      </c>
      <c r="K42" s="182" t="s">
        <v>2785</v>
      </c>
      <c r="L42" s="182" t="s">
        <v>2785</v>
      </c>
      <c r="M42" s="182" t="s">
        <v>2906</v>
      </c>
      <c r="N42" s="182" t="s">
        <v>2785</v>
      </c>
      <c r="O42" s="182" t="s">
        <v>2785</v>
      </c>
      <c r="P42" s="182" t="s">
        <v>2906</v>
      </c>
      <c r="Q42" s="182" t="s">
        <v>2785</v>
      </c>
      <c r="R42" s="182" t="s">
        <v>2785</v>
      </c>
      <c r="S42" s="182" t="s">
        <v>2906</v>
      </c>
      <c r="T42" s="182" t="s">
        <v>2785</v>
      </c>
      <c r="U42" s="182" t="s">
        <v>2785</v>
      </c>
      <c r="V42" s="182" t="s">
        <v>2906</v>
      </c>
      <c r="W42" s="182" t="s">
        <v>2785</v>
      </c>
      <c r="X42" s="182" t="s">
        <v>2785</v>
      </c>
      <c r="Y42" s="182" t="s">
        <v>2906</v>
      </c>
      <c r="Z42" s="182" t="s">
        <v>2785</v>
      </c>
      <c r="AA42" s="182" t="s">
        <v>2785</v>
      </c>
      <c r="AB42" s="182" t="s">
        <v>2906</v>
      </c>
      <c r="AC42" s="182" t="s">
        <v>2785</v>
      </c>
      <c r="AD42" s="182" t="s">
        <v>2785</v>
      </c>
      <c r="AE42" s="182" t="s">
        <v>2906</v>
      </c>
      <c r="AF42" s="182" t="s">
        <v>2785</v>
      </c>
      <c r="AG42" s="182" t="s">
        <v>2785</v>
      </c>
      <c r="AH42" s="182" t="s">
        <v>2906</v>
      </c>
      <c r="AI42" s="182" t="s">
        <v>2785</v>
      </c>
      <c r="AJ42" s="182" t="s">
        <v>2785</v>
      </c>
      <c r="AK42" s="182" t="s">
        <v>2906</v>
      </c>
      <c r="AL42" s="182" t="s">
        <v>2785</v>
      </c>
      <c r="AM42" s="182" t="s">
        <v>2785</v>
      </c>
      <c r="AN42" s="182" t="s">
        <v>2906</v>
      </c>
      <c r="AO42" s="182" t="s">
        <v>2785</v>
      </c>
      <c r="AP42" s="182" t="s">
        <v>2785</v>
      </c>
      <c r="AQ42" s="182" t="s">
        <v>2906</v>
      </c>
      <c r="AR42" s="182" t="s">
        <v>2785</v>
      </c>
      <c r="AS42" s="182" t="s">
        <v>2785</v>
      </c>
      <c r="AT42" s="182" t="s">
        <v>2906</v>
      </c>
      <c r="AU42" s="182" t="s">
        <v>2785</v>
      </c>
      <c r="AV42" s="182" t="s">
        <v>2785</v>
      </c>
      <c r="AW42" s="182" t="s">
        <v>2906</v>
      </c>
      <c r="AX42" s="182" t="s">
        <v>2785</v>
      </c>
      <c r="AY42" s="182" t="s">
        <v>2785</v>
      </c>
      <c r="AZ42" s="182" t="s">
        <v>2906</v>
      </c>
      <c r="BA42" s="182" t="s">
        <v>2785</v>
      </c>
      <c r="BB42" s="182" t="s">
        <v>2785</v>
      </c>
      <c r="BC42" s="182" t="s">
        <v>2906</v>
      </c>
      <c r="BD42" s="182" t="s">
        <v>2785</v>
      </c>
      <c r="BE42" s="182" t="s">
        <v>2785</v>
      </c>
      <c r="BF42" s="182" t="s">
        <v>2906</v>
      </c>
      <c r="BG42" s="182" t="s">
        <v>2785</v>
      </c>
      <c r="BH42" s="182" t="s">
        <v>2785</v>
      </c>
      <c r="BI42" s="182" t="s">
        <v>2906</v>
      </c>
      <c r="BJ42" s="182" t="s">
        <v>2785</v>
      </c>
      <c r="BK42" s="182" t="s">
        <v>2785</v>
      </c>
      <c r="BL42" s="182" t="s">
        <v>2906</v>
      </c>
      <c r="BM42" s="182" t="s">
        <v>2785</v>
      </c>
      <c r="BN42" s="182" t="s">
        <v>2785</v>
      </c>
      <c r="BO42" s="182" t="s">
        <v>2906</v>
      </c>
      <c r="BP42" s="182" t="s">
        <v>2785</v>
      </c>
      <c r="BQ42" s="182" t="s">
        <v>2785</v>
      </c>
      <c r="BR42" s="182" t="s">
        <v>2906</v>
      </c>
      <c r="BS42" s="182" t="s">
        <v>2785</v>
      </c>
      <c r="BT42" s="182" t="s">
        <v>2785</v>
      </c>
      <c r="BU42" s="182" t="s">
        <v>2906</v>
      </c>
      <c r="BV42" s="182" t="s">
        <v>2785</v>
      </c>
      <c r="BW42" s="182" t="s">
        <v>2785</v>
      </c>
      <c r="BX42" s="182" t="s">
        <v>2906</v>
      </c>
      <c r="BY42" s="182" t="s">
        <v>2785</v>
      </c>
      <c r="BZ42" s="182" t="s">
        <v>2785</v>
      </c>
      <c r="CA42" s="182" t="s">
        <v>2906</v>
      </c>
      <c r="CB42" s="182" t="s">
        <v>2785</v>
      </c>
      <c r="CC42" s="182" t="s">
        <v>2785</v>
      </c>
      <c r="CD42" s="182" t="s">
        <v>2906</v>
      </c>
      <c r="CE42" s="182" t="s">
        <v>2785</v>
      </c>
      <c r="CF42" s="182" t="s">
        <v>2785</v>
      </c>
      <c r="CG42" s="182" t="s">
        <v>2906</v>
      </c>
      <c r="CH42" s="182" t="s">
        <v>2785</v>
      </c>
      <c r="CI42" s="182" t="s">
        <v>2785</v>
      </c>
      <c r="CJ42" s="182" t="s">
        <v>2906</v>
      </c>
      <c r="CK42" s="182" t="s">
        <v>2785</v>
      </c>
      <c r="CL42" s="182" t="s">
        <v>2785</v>
      </c>
      <c r="CM42" s="182" t="s">
        <v>2906</v>
      </c>
      <c r="CN42" s="182" t="s">
        <v>2785</v>
      </c>
      <c r="CO42" s="182" t="s">
        <v>2785</v>
      </c>
      <c r="CP42" s="182" t="s">
        <v>2906</v>
      </c>
      <c r="CQ42" s="182" t="s">
        <v>2785</v>
      </c>
      <c r="CR42" s="182" t="s">
        <v>2785</v>
      </c>
      <c r="CS42" s="182" t="s">
        <v>2906</v>
      </c>
      <c r="CT42" s="182" t="s">
        <v>2785</v>
      </c>
      <c r="CU42" s="182" t="s">
        <v>2785</v>
      </c>
      <c r="CV42" s="182" t="s">
        <v>2906</v>
      </c>
      <c r="CW42" s="182" t="s">
        <v>2785</v>
      </c>
      <c r="CX42" s="182" t="s">
        <v>2785</v>
      </c>
      <c r="CY42" s="182" t="s">
        <v>2906</v>
      </c>
      <c r="CZ42" s="182" t="s">
        <v>2785</v>
      </c>
      <c r="DA42" s="182" t="s">
        <v>2785</v>
      </c>
      <c r="DB42" s="182" t="s">
        <v>2906</v>
      </c>
      <c r="DC42" s="182" t="s">
        <v>2785</v>
      </c>
      <c r="DD42" s="182" t="s">
        <v>2785</v>
      </c>
      <c r="DE42" s="182" t="s">
        <v>2906</v>
      </c>
      <c r="DF42" s="182" t="s">
        <v>2785</v>
      </c>
      <c r="DG42" s="182" t="s">
        <v>2785</v>
      </c>
      <c r="DH42" s="182" t="s">
        <v>2906</v>
      </c>
      <c r="DI42" s="182" t="s">
        <v>2785</v>
      </c>
      <c r="DJ42" s="182" t="s">
        <v>2785</v>
      </c>
      <c r="DK42" s="182" t="s">
        <v>2906</v>
      </c>
      <c r="DL42" s="182" t="s">
        <v>2785</v>
      </c>
      <c r="DM42" s="182" t="s">
        <v>2785</v>
      </c>
      <c r="DN42" s="182" t="s">
        <v>2906</v>
      </c>
      <c r="DO42" s="182" t="s">
        <v>2785</v>
      </c>
      <c r="DP42" s="182" t="s">
        <v>2785</v>
      </c>
      <c r="DQ42" s="182" t="s">
        <v>2906</v>
      </c>
      <c r="DR42" s="182" t="s">
        <v>2785</v>
      </c>
      <c r="DS42" s="182" t="s">
        <v>2785</v>
      </c>
      <c r="DT42" s="182" t="s">
        <v>2906</v>
      </c>
      <c r="DU42" s="182" t="s">
        <v>2785</v>
      </c>
      <c r="DV42" s="182" t="s">
        <v>2785</v>
      </c>
      <c r="DW42" s="182" t="s">
        <v>2906</v>
      </c>
      <c r="DX42" s="182" t="s">
        <v>2785</v>
      </c>
      <c r="DY42" s="182" t="s">
        <v>2785</v>
      </c>
      <c r="DZ42" s="182" t="s">
        <v>2906</v>
      </c>
      <c r="EA42" s="182" t="s">
        <v>2785</v>
      </c>
      <c r="EB42" s="182" t="s">
        <v>2785</v>
      </c>
      <c r="EC42" s="182" t="s">
        <v>2906</v>
      </c>
      <c r="ED42" s="182" t="s">
        <v>2785</v>
      </c>
      <c r="EE42" s="182" t="s">
        <v>2785</v>
      </c>
      <c r="EF42" s="182" t="s">
        <v>2906</v>
      </c>
      <c r="EG42" s="182" t="s">
        <v>2785</v>
      </c>
      <c r="EH42" s="182" t="s">
        <v>2785</v>
      </c>
      <c r="EI42" s="182" t="s">
        <v>2906</v>
      </c>
      <c r="EJ42" s="182" t="s">
        <v>2785</v>
      </c>
      <c r="EK42" s="182" t="s">
        <v>2785</v>
      </c>
      <c r="EL42" s="182" t="s">
        <v>2906</v>
      </c>
      <c r="EM42" s="182" t="s">
        <v>2785</v>
      </c>
      <c r="EN42" s="182" t="s">
        <v>2785</v>
      </c>
      <c r="EO42" s="182" t="s">
        <v>2906</v>
      </c>
      <c r="EP42" s="182" t="s">
        <v>2785</v>
      </c>
      <c r="EQ42" s="182" t="s">
        <v>2785</v>
      </c>
      <c r="ER42" s="182" t="s">
        <v>2906</v>
      </c>
      <c r="ES42" s="182" t="s">
        <v>2785</v>
      </c>
      <c r="ET42" s="182" t="s">
        <v>2785</v>
      </c>
    </row>
    <row r="43" spans="1:150" x14ac:dyDescent="0.3">
      <c r="A43" s="1"/>
      <c r="B43" s="180" t="s">
        <v>3037</v>
      </c>
      <c r="C43" s="180" t="s">
        <v>160</v>
      </c>
      <c r="D43" s="180" t="s">
        <v>161</v>
      </c>
      <c r="E43" s="180" t="s">
        <v>3038</v>
      </c>
      <c r="F43" s="180" t="s">
        <v>3039</v>
      </c>
      <c r="G43" s="180" t="s">
        <v>2906</v>
      </c>
      <c r="H43" s="180" t="s">
        <v>2785</v>
      </c>
      <c r="I43" s="180" t="s">
        <v>3040</v>
      </c>
      <c r="J43" s="180" t="s">
        <v>2906</v>
      </c>
      <c r="K43" s="180" t="s">
        <v>2785</v>
      </c>
      <c r="L43" s="180" t="s">
        <v>3041</v>
      </c>
      <c r="M43" s="180" t="s">
        <v>2906</v>
      </c>
      <c r="N43" s="180" t="s">
        <v>2785</v>
      </c>
      <c r="O43" s="180" t="s">
        <v>3041</v>
      </c>
      <c r="P43" s="180" t="s">
        <v>2906</v>
      </c>
      <c r="Q43" s="180" t="s">
        <v>2785</v>
      </c>
      <c r="R43" s="180" t="s">
        <v>3041</v>
      </c>
      <c r="S43" s="180" t="s">
        <v>2906</v>
      </c>
      <c r="T43" s="180" t="s">
        <v>2785</v>
      </c>
      <c r="U43" s="180" t="s">
        <v>3041</v>
      </c>
      <c r="V43" s="180" t="s">
        <v>2906</v>
      </c>
      <c r="W43" s="180" t="s">
        <v>2785</v>
      </c>
      <c r="X43" s="180" t="s">
        <v>3041</v>
      </c>
      <c r="Y43" s="180" t="s">
        <v>2906</v>
      </c>
      <c r="Z43" s="180" t="s">
        <v>2785</v>
      </c>
      <c r="AA43" s="180" t="s">
        <v>3041</v>
      </c>
      <c r="AB43" s="180" t="s">
        <v>2906</v>
      </c>
      <c r="AC43" s="180" t="s">
        <v>2785</v>
      </c>
      <c r="AD43" s="180" t="s">
        <v>3042</v>
      </c>
      <c r="AE43" s="180" t="s">
        <v>2906</v>
      </c>
      <c r="AF43" s="180" t="s">
        <v>2785</v>
      </c>
      <c r="AG43" s="180" t="s">
        <v>3043</v>
      </c>
      <c r="AH43" s="180" t="s">
        <v>2906</v>
      </c>
      <c r="AI43" s="180" t="s">
        <v>2785</v>
      </c>
      <c r="AJ43" s="180" t="s">
        <v>3044</v>
      </c>
      <c r="AK43" s="180" t="s">
        <v>2906</v>
      </c>
      <c r="AL43" s="180" t="s">
        <v>2785</v>
      </c>
      <c r="AM43" s="180" t="s">
        <v>3045</v>
      </c>
      <c r="AN43" s="180" t="s">
        <v>2906</v>
      </c>
      <c r="AO43" s="180" t="s">
        <v>2785</v>
      </c>
      <c r="AP43" s="180" t="s">
        <v>3046</v>
      </c>
      <c r="AQ43" s="180" t="s">
        <v>2906</v>
      </c>
      <c r="AR43" s="180" t="s">
        <v>3047</v>
      </c>
      <c r="AS43" s="180" t="s">
        <v>3048</v>
      </c>
      <c r="AT43" s="180" t="s">
        <v>2906</v>
      </c>
      <c r="AU43" s="180" t="s">
        <v>3049</v>
      </c>
      <c r="AV43" s="180" t="s">
        <v>3048</v>
      </c>
      <c r="AW43" s="180" t="s">
        <v>2906</v>
      </c>
      <c r="AX43" s="180" t="s">
        <v>3050</v>
      </c>
      <c r="AY43" s="180" t="s">
        <v>3048</v>
      </c>
      <c r="AZ43" s="180" t="s">
        <v>2906</v>
      </c>
      <c r="BA43" s="180" t="s">
        <v>3047</v>
      </c>
      <c r="BB43" s="180" t="s">
        <v>3048</v>
      </c>
      <c r="BC43" s="180" t="s">
        <v>2906</v>
      </c>
      <c r="BD43" s="180" t="s">
        <v>3049</v>
      </c>
      <c r="BE43" s="180" t="s">
        <v>3048</v>
      </c>
      <c r="BF43" s="180" t="s">
        <v>2906</v>
      </c>
      <c r="BG43" s="180" t="s">
        <v>3050</v>
      </c>
      <c r="BH43" s="180" t="s">
        <v>3048</v>
      </c>
      <c r="BI43" s="180" t="s">
        <v>2906</v>
      </c>
      <c r="BJ43" s="180" t="s">
        <v>3049</v>
      </c>
      <c r="BK43" s="180" t="s">
        <v>3048</v>
      </c>
      <c r="BL43" s="180" t="s">
        <v>2906</v>
      </c>
      <c r="BM43" s="180" t="s">
        <v>3049</v>
      </c>
      <c r="BN43" s="180" t="s">
        <v>3048</v>
      </c>
      <c r="BO43" s="180" t="s">
        <v>2906</v>
      </c>
      <c r="BP43" s="180" t="s">
        <v>3051</v>
      </c>
      <c r="BQ43" s="180" t="s">
        <v>3048</v>
      </c>
      <c r="BR43" s="180" t="s">
        <v>2906</v>
      </c>
      <c r="BS43" s="180" t="s">
        <v>3049</v>
      </c>
      <c r="BT43" s="180" t="s">
        <v>3048</v>
      </c>
      <c r="BU43" s="180" t="s">
        <v>2906</v>
      </c>
      <c r="BV43" s="180" t="s">
        <v>3052</v>
      </c>
      <c r="BW43" s="180" t="s">
        <v>3053</v>
      </c>
      <c r="BX43" s="180" t="s">
        <v>2906</v>
      </c>
      <c r="BY43" s="180" t="s">
        <v>3052</v>
      </c>
      <c r="BZ43" s="180" t="s">
        <v>3053</v>
      </c>
      <c r="CA43" s="180" t="s">
        <v>2906</v>
      </c>
      <c r="CB43" s="180" t="s">
        <v>3054</v>
      </c>
      <c r="CC43" s="180" t="s">
        <v>3053</v>
      </c>
      <c r="CD43" s="180" t="s">
        <v>2906</v>
      </c>
      <c r="CE43" s="180" t="s">
        <v>3055</v>
      </c>
      <c r="CF43" s="180" t="s">
        <v>3053</v>
      </c>
      <c r="CG43" s="180" t="s">
        <v>2906</v>
      </c>
      <c r="CH43" s="180" t="s">
        <v>3055</v>
      </c>
      <c r="CI43" s="180" t="s">
        <v>3053</v>
      </c>
      <c r="CJ43" s="180" t="s">
        <v>2906</v>
      </c>
      <c r="CK43" s="180" t="s">
        <v>3056</v>
      </c>
      <c r="CL43" s="180" t="s">
        <v>3053</v>
      </c>
      <c r="CM43" s="180" t="s">
        <v>2906</v>
      </c>
      <c r="CN43" s="180" t="s">
        <v>2785</v>
      </c>
      <c r="CO43" s="180" t="s">
        <v>3057</v>
      </c>
      <c r="CP43" s="180" t="s">
        <v>2906</v>
      </c>
      <c r="CQ43" s="180" t="s">
        <v>3058</v>
      </c>
      <c r="CR43" s="180" t="s">
        <v>3048</v>
      </c>
      <c r="CS43" s="180" t="s">
        <v>2906</v>
      </c>
      <c r="CT43" s="180" t="s">
        <v>3059</v>
      </c>
      <c r="CU43" s="180" t="s">
        <v>3048</v>
      </c>
      <c r="CV43" s="180" t="s">
        <v>2906</v>
      </c>
      <c r="CW43" s="180" t="s">
        <v>2785</v>
      </c>
      <c r="CX43" s="180" t="s">
        <v>3060</v>
      </c>
      <c r="CY43" s="180" t="s">
        <v>2906</v>
      </c>
      <c r="CZ43" s="180" t="s">
        <v>3058</v>
      </c>
      <c r="DA43" s="180" t="s">
        <v>3048</v>
      </c>
      <c r="DB43" s="180" t="s">
        <v>2906</v>
      </c>
      <c r="DC43" s="180" t="s">
        <v>3061</v>
      </c>
      <c r="DD43" s="180" t="s">
        <v>3053</v>
      </c>
      <c r="DE43" s="180" t="s">
        <v>2906</v>
      </c>
      <c r="DF43" s="180" t="s">
        <v>2785</v>
      </c>
      <c r="DG43" s="180" t="s">
        <v>3062</v>
      </c>
      <c r="DH43" s="180" t="s">
        <v>2906</v>
      </c>
      <c r="DI43" s="180" t="s">
        <v>3063</v>
      </c>
      <c r="DJ43" s="180" t="s">
        <v>3048</v>
      </c>
      <c r="DK43" s="180" t="s">
        <v>2906</v>
      </c>
      <c r="DL43" s="180" t="s">
        <v>3064</v>
      </c>
      <c r="DM43" s="180" t="s">
        <v>3048</v>
      </c>
      <c r="DN43" s="180" t="s">
        <v>2906</v>
      </c>
      <c r="DO43" s="180" t="s">
        <v>3065</v>
      </c>
      <c r="DP43" s="180" t="s">
        <v>3048</v>
      </c>
      <c r="DQ43" s="180" t="s">
        <v>2906</v>
      </c>
      <c r="DR43" s="180" t="s">
        <v>3066</v>
      </c>
      <c r="DS43" s="180" t="s">
        <v>3053</v>
      </c>
      <c r="DT43" s="180" t="s">
        <v>2906</v>
      </c>
      <c r="DU43" s="180" t="s">
        <v>3066</v>
      </c>
      <c r="DV43" s="180" t="s">
        <v>3053</v>
      </c>
      <c r="DW43" s="180" t="s">
        <v>2906</v>
      </c>
      <c r="DX43" s="180" t="s">
        <v>3067</v>
      </c>
      <c r="DY43" s="180" t="s">
        <v>3053</v>
      </c>
      <c r="DZ43" s="180" t="s">
        <v>2906</v>
      </c>
      <c r="EA43" s="180" t="s">
        <v>2785</v>
      </c>
      <c r="EB43" s="180" t="s">
        <v>3068</v>
      </c>
      <c r="EC43" s="180" t="s">
        <v>2906</v>
      </c>
      <c r="ED43" s="180" t="s">
        <v>3067</v>
      </c>
      <c r="EE43" s="180" t="s">
        <v>3053</v>
      </c>
      <c r="EF43" s="180" t="s">
        <v>2906</v>
      </c>
      <c r="EG43" s="180" t="s">
        <v>3067</v>
      </c>
      <c r="EH43" s="180" t="s">
        <v>3053</v>
      </c>
      <c r="EI43" s="180" t="s">
        <v>2906</v>
      </c>
      <c r="EJ43" s="180" t="s">
        <v>3069</v>
      </c>
      <c r="EK43" s="180" t="s">
        <v>3070</v>
      </c>
      <c r="EL43" s="180" t="s">
        <v>2906</v>
      </c>
      <c r="EM43" s="180" t="s">
        <v>3069</v>
      </c>
      <c r="EN43" s="180" t="s">
        <v>3071</v>
      </c>
      <c r="EO43" s="180" t="s">
        <v>2906</v>
      </c>
      <c r="EP43" s="180" t="s">
        <v>3069</v>
      </c>
      <c r="EQ43" s="180" t="s">
        <v>3071</v>
      </c>
      <c r="ER43" s="180" t="s">
        <v>2906</v>
      </c>
      <c r="ES43" s="180" t="s">
        <v>3069</v>
      </c>
      <c r="ET43" s="180" t="s">
        <v>3071</v>
      </c>
    </row>
    <row r="44" spans="1:150" x14ac:dyDescent="0.3">
      <c r="A44" s="1"/>
      <c r="B44" s="181" t="s">
        <v>3072</v>
      </c>
      <c r="C44" s="181" t="s">
        <v>160</v>
      </c>
      <c r="D44" s="181" t="s">
        <v>161</v>
      </c>
      <c r="E44" s="181" t="s">
        <v>3073</v>
      </c>
      <c r="F44" s="181" t="s">
        <v>3074</v>
      </c>
      <c r="G44" s="182" t="s">
        <v>2906</v>
      </c>
      <c r="H44" s="182" t="s">
        <v>2785</v>
      </c>
      <c r="I44" s="182" t="s">
        <v>3040</v>
      </c>
      <c r="J44" s="182" t="s">
        <v>2906</v>
      </c>
      <c r="K44" s="182" t="s">
        <v>2785</v>
      </c>
      <c r="L44" s="182" t="s">
        <v>3041</v>
      </c>
      <c r="M44" s="182" t="s">
        <v>2906</v>
      </c>
      <c r="N44" s="182" t="s">
        <v>2785</v>
      </c>
      <c r="O44" s="182" t="s">
        <v>3041</v>
      </c>
      <c r="P44" s="182" t="s">
        <v>2906</v>
      </c>
      <c r="Q44" s="182" t="s">
        <v>2785</v>
      </c>
      <c r="R44" s="182" t="s">
        <v>3041</v>
      </c>
      <c r="S44" s="182" t="s">
        <v>2906</v>
      </c>
      <c r="T44" s="182" t="s">
        <v>2785</v>
      </c>
      <c r="U44" s="182" t="s">
        <v>3041</v>
      </c>
      <c r="V44" s="182" t="s">
        <v>2906</v>
      </c>
      <c r="W44" s="182" t="s">
        <v>2785</v>
      </c>
      <c r="X44" s="182" t="s">
        <v>3041</v>
      </c>
      <c r="Y44" s="182" t="s">
        <v>2906</v>
      </c>
      <c r="Z44" s="182" t="s">
        <v>2785</v>
      </c>
      <c r="AA44" s="182" t="s">
        <v>3041</v>
      </c>
      <c r="AB44" s="182" t="s">
        <v>2906</v>
      </c>
      <c r="AC44" s="182" t="s">
        <v>2785</v>
      </c>
      <c r="AD44" s="182" t="s">
        <v>3042</v>
      </c>
      <c r="AE44" s="182" t="s">
        <v>2906</v>
      </c>
      <c r="AF44" s="182" t="s">
        <v>2785</v>
      </c>
      <c r="AG44" s="182" t="s">
        <v>3043</v>
      </c>
      <c r="AH44" s="182" t="s">
        <v>2906</v>
      </c>
      <c r="AI44" s="182" t="s">
        <v>2785</v>
      </c>
      <c r="AJ44" s="182" t="s">
        <v>3044</v>
      </c>
      <c r="AK44" s="182" t="s">
        <v>2906</v>
      </c>
      <c r="AL44" s="182" t="s">
        <v>2785</v>
      </c>
      <c r="AM44" s="182" t="s">
        <v>3045</v>
      </c>
      <c r="AN44" s="182" t="s">
        <v>2906</v>
      </c>
      <c r="AO44" s="182" t="s">
        <v>2785</v>
      </c>
      <c r="AP44" s="182" t="s">
        <v>3046</v>
      </c>
      <c r="AQ44" s="182" t="s">
        <v>2906</v>
      </c>
      <c r="AR44" s="182" t="s">
        <v>3047</v>
      </c>
      <c r="AS44" s="182" t="s">
        <v>3075</v>
      </c>
      <c r="AT44" s="182" t="s">
        <v>2906</v>
      </c>
      <c r="AU44" s="182" t="s">
        <v>3049</v>
      </c>
      <c r="AV44" s="182" t="s">
        <v>3076</v>
      </c>
      <c r="AW44" s="182" t="s">
        <v>2906</v>
      </c>
      <c r="AX44" s="182" t="s">
        <v>3050</v>
      </c>
      <c r="AY44" s="182" t="s">
        <v>3077</v>
      </c>
      <c r="AZ44" s="182" t="s">
        <v>2906</v>
      </c>
      <c r="BA44" s="182" t="s">
        <v>3047</v>
      </c>
      <c r="BB44" s="182" t="s">
        <v>3075</v>
      </c>
      <c r="BC44" s="182" t="s">
        <v>2906</v>
      </c>
      <c r="BD44" s="182" t="s">
        <v>3049</v>
      </c>
      <c r="BE44" s="182" t="s">
        <v>3076</v>
      </c>
      <c r="BF44" s="182" t="s">
        <v>2906</v>
      </c>
      <c r="BG44" s="182" t="s">
        <v>3050</v>
      </c>
      <c r="BH44" s="182" t="s">
        <v>3078</v>
      </c>
      <c r="BI44" s="182" t="s">
        <v>2906</v>
      </c>
      <c r="BJ44" s="182" t="s">
        <v>3049</v>
      </c>
      <c r="BK44" s="182" t="s">
        <v>3076</v>
      </c>
      <c r="BL44" s="182" t="s">
        <v>2906</v>
      </c>
      <c r="BM44" s="182" t="s">
        <v>3049</v>
      </c>
      <c r="BN44" s="182" t="s">
        <v>3076</v>
      </c>
      <c r="BO44" s="182" t="s">
        <v>2906</v>
      </c>
      <c r="BP44" s="182" t="s">
        <v>3051</v>
      </c>
      <c r="BQ44" s="182" t="s">
        <v>3079</v>
      </c>
      <c r="BR44" s="182" t="s">
        <v>2906</v>
      </c>
      <c r="BS44" s="182" t="s">
        <v>3049</v>
      </c>
      <c r="BT44" s="182" t="s">
        <v>3080</v>
      </c>
      <c r="BU44" s="182" t="s">
        <v>2906</v>
      </c>
      <c r="BV44" s="182" t="s">
        <v>3052</v>
      </c>
      <c r="BW44" s="182" t="s">
        <v>2785</v>
      </c>
      <c r="BX44" s="182" t="s">
        <v>2906</v>
      </c>
      <c r="BY44" s="182" t="s">
        <v>3052</v>
      </c>
      <c r="BZ44" s="182" t="s">
        <v>2785</v>
      </c>
      <c r="CA44" s="182" t="s">
        <v>2906</v>
      </c>
      <c r="CB44" s="182" t="s">
        <v>3054</v>
      </c>
      <c r="CC44" s="182" t="s">
        <v>2785</v>
      </c>
      <c r="CD44" s="182" t="s">
        <v>2906</v>
      </c>
      <c r="CE44" s="182" t="s">
        <v>3055</v>
      </c>
      <c r="CF44" s="182" t="s">
        <v>2785</v>
      </c>
      <c r="CG44" s="182" t="s">
        <v>2906</v>
      </c>
      <c r="CH44" s="182" t="s">
        <v>3055</v>
      </c>
      <c r="CI44" s="182" t="s">
        <v>2785</v>
      </c>
      <c r="CJ44" s="182" t="s">
        <v>2906</v>
      </c>
      <c r="CK44" s="182" t="s">
        <v>3056</v>
      </c>
      <c r="CL44" s="182" t="s">
        <v>2785</v>
      </c>
      <c r="CM44" s="182" t="s">
        <v>2906</v>
      </c>
      <c r="CN44" s="182" t="s">
        <v>2785</v>
      </c>
      <c r="CO44" s="182" t="s">
        <v>3081</v>
      </c>
      <c r="CP44" s="182" t="s">
        <v>2906</v>
      </c>
      <c r="CQ44" s="182" t="s">
        <v>3058</v>
      </c>
      <c r="CR44" s="182" t="s">
        <v>3082</v>
      </c>
      <c r="CS44" s="182" t="s">
        <v>2906</v>
      </c>
      <c r="CT44" s="182" t="s">
        <v>3059</v>
      </c>
      <c r="CU44" s="182" t="s">
        <v>3083</v>
      </c>
      <c r="CV44" s="182" t="s">
        <v>2906</v>
      </c>
      <c r="CW44" s="182" t="s">
        <v>2785</v>
      </c>
      <c r="CX44" s="182" t="s">
        <v>3084</v>
      </c>
      <c r="CY44" s="182" t="s">
        <v>2906</v>
      </c>
      <c r="CZ44" s="182" t="s">
        <v>2785</v>
      </c>
      <c r="DA44" s="182" t="s">
        <v>3085</v>
      </c>
      <c r="DB44" s="182" t="s">
        <v>2906</v>
      </c>
      <c r="DC44" s="182" t="s">
        <v>3061</v>
      </c>
      <c r="DD44" s="182" t="s">
        <v>2785</v>
      </c>
      <c r="DE44" s="182" t="s">
        <v>2906</v>
      </c>
      <c r="DF44" s="182" t="s">
        <v>2785</v>
      </c>
      <c r="DG44" s="182" t="s">
        <v>3086</v>
      </c>
      <c r="DH44" s="182" t="s">
        <v>2906</v>
      </c>
      <c r="DI44" s="182" t="s">
        <v>2785</v>
      </c>
      <c r="DJ44" s="182" t="s">
        <v>3087</v>
      </c>
      <c r="DK44" s="182" t="s">
        <v>2906</v>
      </c>
      <c r="DL44" s="182" t="s">
        <v>3064</v>
      </c>
      <c r="DM44" s="182" t="s">
        <v>3088</v>
      </c>
      <c r="DN44" s="182" t="s">
        <v>2906</v>
      </c>
      <c r="DO44" s="182" t="s">
        <v>3065</v>
      </c>
      <c r="DP44" s="182" t="s">
        <v>3089</v>
      </c>
      <c r="DQ44" s="182" t="s">
        <v>2906</v>
      </c>
      <c r="DR44" s="182" t="s">
        <v>3066</v>
      </c>
      <c r="DS44" s="182" t="s">
        <v>3053</v>
      </c>
      <c r="DT44" s="182" t="s">
        <v>2906</v>
      </c>
      <c r="DU44" s="182" t="s">
        <v>3066</v>
      </c>
      <c r="DV44" s="182" t="s">
        <v>3053</v>
      </c>
      <c r="DW44" s="182" t="s">
        <v>2906</v>
      </c>
      <c r="DX44" s="182" t="s">
        <v>3067</v>
      </c>
      <c r="DY44" s="182" t="s">
        <v>3090</v>
      </c>
      <c r="DZ44" s="182" t="s">
        <v>2906</v>
      </c>
      <c r="EA44" s="182" t="s">
        <v>2785</v>
      </c>
      <c r="EB44" s="182" t="s">
        <v>3068</v>
      </c>
      <c r="EC44" s="182" t="s">
        <v>2906</v>
      </c>
      <c r="ED44" s="182" t="s">
        <v>3067</v>
      </c>
      <c r="EE44" s="182" t="s">
        <v>3091</v>
      </c>
      <c r="EF44" s="182" t="s">
        <v>2906</v>
      </c>
      <c r="EG44" s="182" t="s">
        <v>2785</v>
      </c>
      <c r="EH44" s="182" t="s">
        <v>3053</v>
      </c>
      <c r="EI44" s="182" t="s">
        <v>2906</v>
      </c>
      <c r="EJ44" s="182" t="s">
        <v>3069</v>
      </c>
      <c r="EK44" s="182" t="s">
        <v>2785</v>
      </c>
      <c r="EL44" s="182" t="s">
        <v>2906</v>
      </c>
      <c r="EM44" s="182" t="s">
        <v>3069</v>
      </c>
      <c r="EN44" s="182" t="s">
        <v>3092</v>
      </c>
      <c r="EO44" s="182" t="s">
        <v>2906</v>
      </c>
      <c r="EP44" s="182" t="s">
        <v>3069</v>
      </c>
      <c r="EQ44" s="182" t="s">
        <v>3092</v>
      </c>
      <c r="ER44" s="182" t="s">
        <v>2906</v>
      </c>
      <c r="ES44" s="182" t="s">
        <v>3069</v>
      </c>
      <c r="ET44" s="182" t="s">
        <v>3092</v>
      </c>
    </row>
    <row r="45" spans="1:150" x14ac:dyDescent="0.3">
      <c r="A45" s="1"/>
      <c r="B45" s="181" t="s">
        <v>3093</v>
      </c>
      <c r="C45" s="181" t="s">
        <v>160</v>
      </c>
      <c r="D45" s="181" t="s">
        <v>161</v>
      </c>
      <c r="E45" s="181" t="s">
        <v>3094</v>
      </c>
      <c r="F45" s="181" t="s">
        <v>3095</v>
      </c>
      <c r="G45" s="182" t="s">
        <v>2906</v>
      </c>
      <c r="H45" s="182" t="s">
        <v>2785</v>
      </c>
      <c r="I45" s="182" t="s">
        <v>2785</v>
      </c>
      <c r="J45" s="182" t="s">
        <v>2906</v>
      </c>
      <c r="K45" s="182" t="s">
        <v>2785</v>
      </c>
      <c r="L45" s="182" t="s">
        <v>2785</v>
      </c>
      <c r="M45" s="182" t="s">
        <v>2906</v>
      </c>
      <c r="N45" s="182" t="s">
        <v>2785</v>
      </c>
      <c r="O45" s="182" t="s">
        <v>2785</v>
      </c>
      <c r="P45" s="182" t="s">
        <v>2906</v>
      </c>
      <c r="Q45" s="182" t="s">
        <v>2785</v>
      </c>
      <c r="R45" s="182" t="s">
        <v>2785</v>
      </c>
      <c r="S45" s="182" t="s">
        <v>2906</v>
      </c>
      <c r="T45" s="182" t="s">
        <v>2785</v>
      </c>
      <c r="U45" s="182" t="s">
        <v>2785</v>
      </c>
      <c r="V45" s="182" t="s">
        <v>2906</v>
      </c>
      <c r="W45" s="182" t="s">
        <v>2785</v>
      </c>
      <c r="X45" s="182" t="s">
        <v>2785</v>
      </c>
      <c r="Y45" s="182" t="s">
        <v>2906</v>
      </c>
      <c r="Z45" s="182" t="s">
        <v>2785</v>
      </c>
      <c r="AA45" s="182" t="s">
        <v>2785</v>
      </c>
      <c r="AB45" s="182" t="s">
        <v>2906</v>
      </c>
      <c r="AC45" s="182" t="s">
        <v>2785</v>
      </c>
      <c r="AD45" s="182" t="s">
        <v>2785</v>
      </c>
      <c r="AE45" s="182" t="s">
        <v>2906</v>
      </c>
      <c r="AF45" s="182" t="s">
        <v>2785</v>
      </c>
      <c r="AG45" s="182" t="s">
        <v>2785</v>
      </c>
      <c r="AH45" s="182" t="s">
        <v>2906</v>
      </c>
      <c r="AI45" s="182" t="s">
        <v>2785</v>
      </c>
      <c r="AJ45" s="182" t="s">
        <v>2785</v>
      </c>
      <c r="AK45" s="182" t="s">
        <v>2906</v>
      </c>
      <c r="AL45" s="182" t="s">
        <v>2785</v>
      </c>
      <c r="AM45" s="182" t="s">
        <v>2785</v>
      </c>
      <c r="AN45" s="182" t="s">
        <v>2906</v>
      </c>
      <c r="AO45" s="182" t="s">
        <v>2785</v>
      </c>
      <c r="AP45" s="182" t="s">
        <v>2785</v>
      </c>
      <c r="AQ45" s="182" t="s">
        <v>2906</v>
      </c>
      <c r="AR45" s="182" t="s">
        <v>2785</v>
      </c>
      <c r="AS45" s="182" t="s">
        <v>3096</v>
      </c>
      <c r="AT45" s="182" t="s">
        <v>2906</v>
      </c>
      <c r="AU45" s="182" t="s">
        <v>2785</v>
      </c>
      <c r="AV45" s="182" t="s">
        <v>3097</v>
      </c>
      <c r="AW45" s="182" t="s">
        <v>2906</v>
      </c>
      <c r="AX45" s="182" t="s">
        <v>2785</v>
      </c>
      <c r="AY45" s="182" t="s">
        <v>3098</v>
      </c>
      <c r="AZ45" s="182" t="s">
        <v>2906</v>
      </c>
      <c r="BA45" s="182" t="s">
        <v>2785</v>
      </c>
      <c r="BB45" s="182" t="s">
        <v>3096</v>
      </c>
      <c r="BC45" s="182" t="s">
        <v>2906</v>
      </c>
      <c r="BD45" s="182" t="s">
        <v>2785</v>
      </c>
      <c r="BE45" s="182" t="s">
        <v>3097</v>
      </c>
      <c r="BF45" s="182" t="s">
        <v>2906</v>
      </c>
      <c r="BG45" s="182" t="s">
        <v>2785</v>
      </c>
      <c r="BH45" s="182" t="s">
        <v>3099</v>
      </c>
      <c r="BI45" s="182" t="s">
        <v>2906</v>
      </c>
      <c r="BJ45" s="182" t="s">
        <v>2785</v>
      </c>
      <c r="BK45" s="182" t="s">
        <v>3097</v>
      </c>
      <c r="BL45" s="182" t="s">
        <v>2906</v>
      </c>
      <c r="BM45" s="182" t="s">
        <v>2785</v>
      </c>
      <c r="BN45" s="182" t="s">
        <v>3097</v>
      </c>
      <c r="BO45" s="182" t="s">
        <v>2906</v>
      </c>
      <c r="BP45" s="182" t="s">
        <v>2785</v>
      </c>
      <c r="BQ45" s="182" t="s">
        <v>3100</v>
      </c>
      <c r="BR45" s="182" t="s">
        <v>2906</v>
      </c>
      <c r="BS45" s="182" t="s">
        <v>2785</v>
      </c>
      <c r="BT45" s="182" t="s">
        <v>3101</v>
      </c>
      <c r="BU45" s="182" t="s">
        <v>2906</v>
      </c>
      <c r="BV45" s="182" t="s">
        <v>2785</v>
      </c>
      <c r="BW45" s="182" t="s">
        <v>3053</v>
      </c>
      <c r="BX45" s="182" t="s">
        <v>2906</v>
      </c>
      <c r="BY45" s="182" t="s">
        <v>2785</v>
      </c>
      <c r="BZ45" s="182" t="s">
        <v>3053</v>
      </c>
      <c r="CA45" s="182" t="s">
        <v>2906</v>
      </c>
      <c r="CB45" s="182" t="s">
        <v>2785</v>
      </c>
      <c r="CC45" s="182" t="s">
        <v>3053</v>
      </c>
      <c r="CD45" s="182" t="s">
        <v>2906</v>
      </c>
      <c r="CE45" s="182" t="s">
        <v>2785</v>
      </c>
      <c r="CF45" s="182" t="s">
        <v>3053</v>
      </c>
      <c r="CG45" s="182" t="s">
        <v>2906</v>
      </c>
      <c r="CH45" s="182" t="s">
        <v>2785</v>
      </c>
      <c r="CI45" s="182" t="s">
        <v>3053</v>
      </c>
      <c r="CJ45" s="182" t="s">
        <v>2906</v>
      </c>
      <c r="CK45" s="182" t="s">
        <v>2785</v>
      </c>
      <c r="CL45" s="182" t="s">
        <v>3053</v>
      </c>
      <c r="CM45" s="182" t="s">
        <v>2906</v>
      </c>
      <c r="CN45" s="182" t="s">
        <v>2785</v>
      </c>
      <c r="CO45" s="182" t="s">
        <v>3081</v>
      </c>
      <c r="CP45" s="182" t="s">
        <v>2906</v>
      </c>
      <c r="CQ45" s="182" t="s">
        <v>2785</v>
      </c>
      <c r="CR45" s="182" t="s">
        <v>3085</v>
      </c>
      <c r="CS45" s="182" t="s">
        <v>2906</v>
      </c>
      <c r="CT45" s="182" t="s">
        <v>2785</v>
      </c>
      <c r="CU45" s="182" t="s">
        <v>3102</v>
      </c>
      <c r="CV45" s="182" t="s">
        <v>2906</v>
      </c>
      <c r="CW45" s="182" t="s">
        <v>2785</v>
      </c>
      <c r="CX45" s="182" t="s">
        <v>3084</v>
      </c>
      <c r="CY45" s="182" t="s">
        <v>2906</v>
      </c>
      <c r="CZ45" s="182" t="s">
        <v>3058</v>
      </c>
      <c r="DA45" s="182" t="s">
        <v>3082</v>
      </c>
      <c r="DB45" s="182" t="s">
        <v>2906</v>
      </c>
      <c r="DC45" s="182" t="s">
        <v>2785</v>
      </c>
      <c r="DD45" s="182" t="s">
        <v>3053</v>
      </c>
      <c r="DE45" s="182" t="s">
        <v>2906</v>
      </c>
      <c r="DF45" s="182" t="s">
        <v>2785</v>
      </c>
      <c r="DG45" s="182" t="s">
        <v>3086</v>
      </c>
      <c r="DH45" s="182" t="s">
        <v>2906</v>
      </c>
      <c r="DI45" s="182" t="s">
        <v>3063</v>
      </c>
      <c r="DJ45" s="182" t="s">
        <v>3103</v>
      </c>
      <c r="DK45" s="182" t="s">
        <v>2906</v>
      </c>
      <c r="DL45" s="182" t="s">
        <v>2785</v>
      </c>
      <c r="DM45" s="182" t="s">
        <v>3104</v>
      </c>
      <c r="DN45" s="182" t="s">
        <v>2906</v>
      </c>
      <c r="DO45" s="182" t="s">
        <v>2785</v>
      </c>
      <c r="DP45" s="182" t="s">
        <v>3105</v>
      </c>
      <c r="DQ45" s="182" t="s">
        <v>2906</v>
      </c>
      <c r="DR45" s="182" t="s">
        <v>2785</v>
      </c>
      <c r="DS45" s="182" t="s">
        <v>2785</v>
      </c>
      <c r="DT45" s="182" t="s">
        <v>2906</v>
      </c>
      <c r="DU45" s="182" t="s">
        <v>2785</v>
      </c>
      <c r="DV45" s="182" t="s">
        <v>2785</v>
      </c>
      <c r="DW45" s="182" t="s">
        <v>2906</v>
      </c>
      <c r="DX45" s="182" t="s">
        <v>2785</v>
      </c>
      <c r="DY45" s="182" t="s">
        <v>3106</v>
      </c>
      <c r="DZ45" s="182" t="s">
        <v>2906</v>
      </c>
      <c r="EA45" s="182" t="s">
        <v>2785</v>
      </c>
      <c r="EB45" s="182" t="s">
        <v>2785</v>
      </c>
      <c r="EC45" s="182" t="s">
        <v>2906</v>
      </c>
      <c r="ED45" s="182" t="s">
        <v>2785</v>
      </c>
      <c r="EE45" s="182" t="s">
        <v>3107</v>
      </c>
      <c r="EF45" s="182" t="s">
        <v>2906</v>
      </c>
      <c r="EG45" s="182" t="s">
        <v>3067</v>
      </c>
      <c r="EH45" s="182" t="s">
        <v>2785</v>
      </c>
      <c r="EI45" s="182" t="s">
        <v>2906</v>
      </c>
      <c r="EJ45" s="182" t="s">
        <v>2785</v>
      </c>
      <c r="EK45" s="182" t="s">
        <v>3070</v>
      </c>
      <c r="EL45" s="182" t="s">
        <v>2906</v>
      </c>
      <c r="EM45" s="182" t="s">
        <v>2785</v>
      </c>
      <c r="EN45" s="182" t="s">
        <v>3108</v>
      </c>
      <c r="EO45" s="182" t="s">
        <v>2906</v>
      </c>
      <c r="EP45" s="182" t="s">
        <v>2785</v>
      </c>
      <c r="EQ45" s="182" t="s">
        <v>3108</v>
      </c>
      <c r="ER45" s="182" t="s">
        <v>2906</v>
      </c>
      <c r="ES45" s="182" t="s">
        <v>2785</v>
      </c>
      <c r="ET45" s="182" t="s">
        <v>3108</v>
      </c>
    </row>
    <row r="46" spans="1:150" x14ac:dyDescent="0.3">
      <c r="A46" s="1"/>
      <c r="B46" s="180" t="s">
        <v>3109</v>
      </c>
      <c r="C46" s="180" t="s">
        <v>165</v>
      </c>
      <c r="D46" s="180" t="s">
        <v>1127</v>
      </c>
      <c r="E46" s="180" t="s">
        <v>3110</v>
      </c>
      <c r="F46" s="180" t="s">
        <v>3111</v>
      </c>
      <c r="G46" s="180" t="s">
        <v>2906</v>
      </c>
      <c r="H46" s="180" t="s">
        <v>2785</v>
      </c>
      <c r="I46" s="180" t="s">
        <v>2785</v>
      </c>
      <c r="J46" s="180" t="s">
        <v>2906</v>
      </c>
      <c r="K46" s="180" t="s">
        <v>2785</v>
      </c>
      <c r="L46" s="180" t="s">
        <v>2785</v>
      </c>
      <c r="M46" s="180" t="s">
        <v>2906</v>
      </c>
      <c r="N46" s="180" t="s">
        <v>2785</v>
      </c>
      <c r="O46" s="180" t="s">
        <v>2785</v>
      </c>
      <c r="P46" s="180" t="s">
        <v>2906</v>
      </c>
      <c r="Q46" s="180" t="s">
        <v>2785</v>
      </c>
      <c r="R46" s="180" t="s">
        <v>2785</v>
      </c>
      <c r="S46" s="180" t="s">
        <v>2906</v>
      </c>
      <c r="T46" s="180" t="s">
        <v>2785</v>
      </c>
      <c r="U46" s="180" t="s">
        <v>2785</v>
      </c>
      <c r="V46" s="180" t="s">
        <v>2906</v>
      </c>
      <c r="W46" s="180" t="s">
        <v>2785</v>
      </c>
      <c r="X46" s="180" t="s">
        <v>2785</v>
      </c>
      <c r="Y46" s="180" t="s">
        <v>2906</v>
      </c>
      <c r="Z46" s="180" t="s">
        <v>2785</v>
      </c>
      <c r="AA46" s="180" t="s">
        <v>2785</v>
      </c>
      <c r="AB46" s="180" t="s">
        <v>2906</v>
      </c>
      <c r="AC46" s="180" t="s">
        <v>2785</v>
      </c>
      <c r="AD46" s="180" t="s">
        <v>2785</v>
      </c>
      <c r="AE46" s="180" t="s">
        <v>2906</v>
      </c>
      <c r="AF46" s="180" t="s">
        <v>2785</v>
      </c>
      <c r="AG46" s="180" t="s">
        <v>2785</v>
      </c>
      <c r="AH46" s="180" t="s">
        <v>2906</v>
      </c>
      <c r="AI46" s="180" t="s">
        <v>2785</v>
      </c>
      <c r="AJ46" s="180" t="s">
        <v>2785</v>
      </c>
      <c r="AK46" s="180" t="s">
        <v>2906</v>
      </c>
      <c r="AL46" s="180" t="s">
        <v>2785</v>
      </c>
      <c r="AM46" s="180" t="s">
        <v>2785</v>
      </c>
      <c r="AN46" s="180" t="s">
        <v>2906</v>
      </c>
      <c r="AO46" s="180" t="s">
        <v>2785</v>
      </c>
      <c r="AP46" s="180" t="s">
        <v>2785</v>
      </c>
      <c r="AQ46" s="180" t="s">
        <v>2906</v>
      </c>
      <c r="AR46" s="180" t="s">
        <v>2785</v>
      </c>
      <c r="AS46" s="180" t="s">
        <v>2785</v>
      </c>
      <c r="AT46" s="180" t="s">
        <v>2906</v>
      </c>
      <c r="AU46" s="180" t="s">
        <v>2785</v>
      </c>
      <c r="AV46" s="180" t="s">
        <v>2785</v>
      </c>
      <c r="AW46" s="180" t="s">
        <v>2906</v>
      </c>
      <c r="AX46" s="180" t="s">
        <v>2785</v>
      </c>
      <c r="AY46" s="180" t="s">
        <v>2785</v>
      </c>
      <c r="AZ46" s="180" t="s">
        <v>2906</v>
      </c>
      <c r="BA46" s="180" t="s">
        <v>2785</v>
      </c>
      <c r="BB46" s="180" t="s">
        <v>2785</v>
      </c>
      <c r="BC46" s="180" t="s">
        <v>2906</v>
      </c>
      <c r="BD46" s="180" t="s">
        <v>2785</v>
      </c>
      <c r="BE46" s="180" t="s">
        <v>2785</v>
      </c>
      <c r="BF46" s="180" t="s">
        <v>2906</v>
      </c>
      <c r="BG46" s="180" t="s">
        <v>2785</v>
      </c>
      <c r="BH46" s="180" t="s">
        <v>2785</v>
      </c>
      <c r="BI46" s="180" t="s">
        <v>2906</v>
      </c>
      <c r="BJ46" s="180" t="s">
        <v>2785</v>
      </c>
      <c r="BK46" s="180" t="s">
        <v>2785</v>
      </c>
      <c r="BL46" s="180" t="s">
        <v>2906</v>
      </c>
      <c r="BM46" s="180" t="s">
        <v>2785</v>
      </c>
      <c r="BN46" s="180" t="s">
        <v>2785</v>
      </c>
      <c r="BO46" s="180" t="s">
        <v>2906</v>
      </c>
      <c r="BP46" s="180" t="s">
        <v>2785</v>
      </c>
      <c r="BQ46" s="180" t="s">
        <v>2785</v>
      </c>
      <c r="BR46" s="180" t="s">
        <v>2906</v>
      </c>
      <c r="BS46" s="180" t="s">
        <v>2785</v>
      </c>
      <c r="BT46" s="180" t="s">
        <v>2785</v>
      </c>
      <c r="BU46" s="180" t="s">
        <v>2906</v>
      </c>
      <c r="BV46" s="180" t="s">
        <v>2785</v>
      </c>
      <c r="BW46" s="180" t="s">
        <v>2785</v>
      </c>
      <c r="BX46" s="180" t="s">
        <v>2906</v>
      </c>
      <c r="BY46" s="180" t="s">
        <v>2785</v>
      </c>
      <c r="BZ46" s="180" t="s">
        <v>2785</v>
      </c>
      <c r="CA46" s="180" t="s">
        <v>2906</v>
      </c>
      <c r="CB46" s="180" t="s">
        <v>2785</v>
      </c>
      <c r="CC46" s="180" t="s">
        <v>2785</v>
      </c>
      <c r="CD46" s="180" t="s">
        <v>2906</v>
      </c>
      <c r="CE46" s="180" t="s">
        <v>2785</v>
      </c>
      <c r="CF46" s="180" t="s">
        <v>2785</v>
      </c>
      <c r="CG46" s="180" t="s">
        <v>2906</v>
      </c>
      <c r="CH46" s="180" t="s">
        <v>2785</v>
      </c>
      <c r="CI46" s="180" t="s">
        <v>2785</v>
      </c>
      <c r="CJ46" s="180" t="s">
        <v>2906</v>
      </c>
      <c r="CK46" s="180" t="s">
        <v>2785</v>
      </c>
      <c r="CL46" s="180" t="s">
        <v>2785</v>
      </c>
      <c r="CM46" s="180" t="s">
        <v>2906</v>
      </c>
      <c r="CN46" s="180" t="s">
        <v>2785</v>
      </c>
      <c r="CO46" s="180" t="s">
        <v>2785</v>
      </c>
      <c r="CP46" s="180" t="s">
        <v>2906</v>
      </c>
      <c r="CQ46" s="180" t="s">
        <v>2785</v>
      </c>
      <c r="CR46" s="180" t="s">
        <v>2785</v>
      </c>
      <c r="CS46" s="180" t="s">
        <v>2906</v>
      </c>
      <c r="CT46" s="180" t="s">
        <v>2785</v>
      </c>
      <c r="CU46" s="180" t="s">
        <v>2785</v>
      </c>
      <c r="CV46" s="180" t="s">
        <v>2906</v>
      </c>
      <c r="CW46" s="180" t="s">
        <v>2785</v>
      </c>
      <c r="CX46" s="180" t="s">
        <v>2785</v>
      </c>
      <c r="CY46" s="180" t="s">
        <v>2906</v>
      </c>
      <c r="CZ46" s="180" t="s">
        <v>2785</v>
      </c>
      <c r="DA46" s="180" t="s">
        <v>2785</v>
      </c>
      <c r="DB46" s="180" t="s">
        <v>2906</v>
      </c>
      <c r="DC46" s="180" t="s">
        <v>2785</v>
      </c>
      <c r="DD46" s="180" t="s">
        <v>2785</v>
      </c>
      <c r="DE46" s="180" t="s">
        <v>2906</v>
      </c>
      <c r="DF46" s="180" t="s">
        <v>2785</v>
      </c>
      <c r="DG46" s="180" t="s">
        <v>2785</v>
      </c>
      <c r="DH46" s="180" t="s">
        <v>2906</v>
      </c>
      <c r="DI46" s="180" t="s">
        <v>2785</v>
      </c>
      <c r="DJ46" s="180" t="s">
        <v>2785</v>
      </c>
      <c r="DK46" s="180" t="s">
        <v>2906</v>
      </c>
      <c r="DL46" s="180" t="s">
        <v>2785</v>
      </c>
      <c r="DM46" s="180" t="s">
        <v>2785</v>
      </c>
      <c r="DN46" s="180" t="s">
        <v>2906</v>
      </c>
      <c r="DO46" s="180" t="s">
        <v>2785</v>
      </c>
      <c r="DP46" s="180" t="s">
        <v>2785</v>
      </c>
      <c r="DQ46" s="180" t="s">
        <v>2906</v>
      </c>
      <c r="DR46" s="180" t="s">
        <v>2785</v>
      </c>
      <c r="DS46" s="180" t="s">
        <v>2785</v>
      </c>
      <c r="DT46" s="180" t="s">
        <v>2906</v>
      </c>
      <c r="DU46" s="180" t="s">
        <v>2785</v>
      </c>
      <c r="DV46" s="180" t="s">
        <v>2785</v>
      </c>
      <c r="DW46" s="180" t="s">
        <v>2906</v>
      </c>
      <c r="DX46" s="180" t="s">
        <v>2785</v>
      </c>
      <c r="DY46" s="180" t="s">
        <v>2785</v>
      </c>
      <c r="DZ46" s="180" t="s">
        <v>2906</v>
      </c>
      <c r="EA46" s="180" t="s">
        <v>2785</v>
      </c>
      <c r="EB46" s="180" t="s">
        <v>2785</v>
      </c>
      <c r="EC46" s="180" t="s">
        <v>2906</v>
      </c>
      <c r="ED46" s="180" t="s">
        <v>2785</v>
      </c>
      <c r="EE46" s="180" t="s">
        <v>2785</v>
      </c>
      <c r="EF46" s="180" t="s">
        <v>2906</v>
      </c>
      <c r="EG46" s="180" t="s">
        <v>2785</v>
      </c>
      <c r="EH46" s="180" t="s">
        <v>2785</v>
      </c>
      <c r="EI46" s="180" t="s">
        <v>2906</v>
      </c>
      <c r="EJ46" s="180" t="s">
        <v>2785</v>
      </c>
      <c r="EK46" s="180" t="s">
        <v>2785</v>
      </c>
      <c r="EL46" s="180" t="s">
        <v>2906</v>
      </c>
      <c r="EM46" s="180" t="s">
        <v>2785</v>
      </c>
      <c r="EN46" s="180" t="s">
        <v>2785</v>
      </c>
      <c r="EO46" s="180" t="s">
        <v>2906</v>
      </c>
      <c r="EP46" s="180" t="s">
        <v>2785</v>
      </c>
      <c r="EQ46" s="180" t="s">
        <v>2785</v>
      </c>
      <c r="ER46" s="180" t="s">
        <v>2906</v>
      </c>
      <c r="ES46" s="180" t="s">
        <v>2785</v>
      </c>
      <c r="ET46" s="180" t="s">
        <v>2785</v>
      </c>
    </row>
    <row r="47" spans="1:150" x14ac:dyDescent="0.3">
      <c r="A47" s="1"/>
      <c r="B47" s="181" t="s">
        <v>3112</v>
      </c>
      <c r="C47" s="181" t="s">
        <v>165</v>
      </c>
      <c r="D47" s="181" t="s">
        <v>1127</v>
      </c>
      <c r="E47" s="181" t="s">
        <v>3113</v>
      </c>
      <c r="F47" s="181" t="s">
        <v>3114</v>
      </c>
      <c r="G47" s="182" t="s">
        <v>2906</v>
      </c>
      <c r="H47" s="182" t="s">
        <v>2785</v>
      </c>
      <c r="I47" s="182" t="s">
        <v>2785</v>
      </c>
      <c r="J47" s="182" t="s">
        <v>2906</v>
      </c>
      <c r="K47" s="182" t="s">
        <v>2785</v>
      </c>
      <c r="L47" s="182" t="s">
        <v>2785</v>
      </c>
      <c r="M47" s="182" t="s">
        <v>2906</v>
      </c>
      <c r="N47" s="182" t="s">
        <v>2785</v>
      </c>
      <c r="O47" s="182" t="s">
        <v>2785</v>
      </c>
      <c r="P47" s="182" t="s">
        <v>2906</v>
      </c>
      <c r="Q47" s="182" t="s">
        <v>2785</v>
      </c>
      <c r="R47" s="182" t="s">
        <v>2785</v>
      </c>
      <c r="S47" s="182" t="s">
        <v>2906</v>
      </c>
      <c r="T47" s="182" t="s">
        <v>2785</v>
      </c>
      <c r="U47" s="182" t="s">
        <v>2785</v>
      </c>
      <c r="V47" s="182" t="s">
        <v>2906</v>
      </c>
      <c r="W47" s="182" t="s">
        <v>2785</v>
      </c>
      <c r="X47" s="182" t="s">
        <v>2785</v>
      </c>
      <c r="Y47" s="182" t="s">
        <v>2906</v>
      </c>
      <c r="Z47" s="182" t="s">
        <v>2785</v>
      </c>
      <c r="AA47" s="182" t="s">
        <v>2785</v>
      </c>
      <c r="AB47" s="182" t="s">
        <v>2906</v>
      </c>
      <c r="AC47" s="182" t="s">
        <v>2785</v>
      </c>
      <c r="AD47" s="182" t="s">
        <v>2785</v>
      </c>
      <c r="AE47" s="182" t="s">
        <v>2906</v>
      </c>
      <c r="AF47" s="182" t="s">
        <v>2785</v>
      </c>
      <c r="AG47" s="182" t="s">
        <v>2785</v>
      </c>
      <c r="AH47" s="182" t="s">
        <v>2906</v>
      </c>
      <c r="AI47" s="182" t="s">
        <v>2785</v>
      </c>
      <c r="AJ47" s="182" t="s">
        <v>2785</v>
      </c>
      <c r="AK47" s="182" t="s">
        <v>2906</v>
      </c>
      <c r="AL47" s="182" t="s">
        <v>2785</v>
      </c>
      <c r="AM47" s="182" t="s">
        <v>2785</v>
      </c>
      <c r="AN47" s="182" t="s">
        <v>2906</v>
      </c>
      <c r="AO47" s="182" t="s">
        <v>2785</v>
      </c>
      <c r="AP47" s="182" t="s">
        <v>2785</v>
      </c>
      <c r="AQ47" s="182" t="s">
        <v>2906</v>
      </c>
      <c r="AR47" s="182" t="s">
        <v>2785</v>
      </c>
      <c r="AS47" s="182" t="s">
        <v>2785</v>
      </c>
      <c r="AT47" s="182" t="s">
        <v>2906</v>
      </c>
      <c r="AU47" s="182" t="s">
        <v>2785</v>
      </c>
      <c r="AV47" s="182" t="s">
        <v>2785</v>
      </c>
      <c r="AW47" s="182" t="s">
        <v>2906</v>
      </c>
      <c r="AX47" s="182" t="s">
        <v>2785</v>
      </c>
      <c r="AY47" s="182" t="s">
        <v>2785</v>
      </c>
      <c r="AZ47" s="182" t="s">
        <v>2906</v>
      </c>
      <c r="BA47" s="182" t="s">
        <v>2785</v>
      </c>
      <c r="BB47" s="182" t="s">
        <v>2785</v>
      </c>
      <c r="BC47" s="182" t="s">
        <v>2906</v>
      </c>
      <c r="BD47" s="182" t="s">
        <v>2785</v>
      </c>
      <c r="BE47" s="182" t="s">
        <v>2785</v>
      </c>
      <c r="BF47" s="182" t="s">
        <v>2906</v>
      </c>
      <c r="BG47" s="182" t="s">
        <v>2785</v>
      </c>
      <c r="BH47" s="182" t="s">
        <v>2785</v>
      </c>
      <c r="BI47" s="182" t="s">
        <v>2906</v>
      </c>
      <c r="BJ47" s="182" t="s">
        <v>2785</v>
      </c>
      <c r="BK47" s="182" t="s">
        <v>2785</v>
      </c>
      <c r="BL47" s="182" t="s">
        <v>2906</v>
      </c>
      <c r="BM47" s="182" t="s">
        <v>2785</v>
      </c>
      <c r="BN47" s="182" t="s">
        <v>2785</v>
      </c>
      <c r="BO47" s="182" t="s">
        <v>2906</v>
      </c>
      <c r="BP47" s="182" t="s">
        <v>2785</v>
      </c>
      <c r="BQ47" s="182" t="s">
        <v>2785</v>
      </c>
      <c r="BR47" s="182" t="s">
        <v>2906</v>
      </c>
      <c r="BS47" s="182" t="s">
        <v>2785</v>
      </c>
      <c r="BT47" s="182" t="s">
        <v>2785</v>
      </c>
      <c r="BU47" s="182" t="s">
        <v>2906</v>
      </c>
      <c r="BV47" s="182" t="s">
        <v>2785</v>
      </c>
      <c r="BW47" s="182" t="s">
        <v>2785</v>
      </c>
      <c r="BX47" s="182" t="s">
        <v>2906</v>
      </c>
      <c r="BY47" s="182" t="s">
        <v>2785</v>
      </c>
      <c r="BZ47" s="182" t="s">
        <v>2785</v>
      </c>
      <c r="CA47" s="182" t="s">
        <v>2906</v>
      </c>
      <c r="CB47" s="182" t="s">
        <v>2785</v>
      </c>
      <c r="CC47" s="182" t="s">
        <v>2785</v>
      </c>
      <c r="CD47" s="182" t="s">
        <v>2906</v>
      </c>
      <c r="CE47" s="182" t="s">
        <v>2785</v>
      </c>
      <c r="CF47" s="182" t="s">
        <v>2785</v>
      </c>
      <c r="CG47" s="182" t="s">
        <v>2906</v>
      </c>
      <c r="CH47" s="182" t="s">
        <v>2785</v>
      </c>
      <c r="CI47" s="182" t="s">
        <v>2785</v>
      </c>
      <c r="CJ47" s="182" t="s">
        <v>2906</v>
      </c>
      <c r="CK47" s="182" t="s">
        <v>2785</v>
      </c>
      <c r="CL47" s="182" t="s">
        <v>2785</v>
      </c>
      <c r="CM47" s="182" t="s">
        <v>2906</v>
      </c>
      <c r="CN47" s="182" t="s">
        <v>2785</v>
      </c>
      <c r="CO47" s="182" t="s">
        <v>2785</v>
      </c>
      <c r="CP47" s="182" t="s">
        <v>2906</v>
      </c>
      <c r="CQ47" s="182" t="s">
        <v>2785</v>
      </c>
      <c r="CR47" s="182" t="s">
        <v>2785</v>
      </c>
      <c r="CS47" s="182" t="s">
        <v>2906</v>
      </c>
      <c r="CT47" s="182" t="s">
        <v>2785</v>
      </c>
      <c r="CU47" s="182" t="s">
        <v>2785</v>
      </c>
      <c r="CV47" s="182" t="s">
        <v>2906</v>
      </c>
      <c r="CW47" s="182" t="s">
        <v>2785</v>
      </c>
      <c r="CX47" s="182" t="s">
        <v>2785</v>
      </c>
      <c r="CY47" s="182" t="s">
        <v>2906</v>
      </c>
      <c r="CZ47" s="182" t="s">
        <v>2785</v>
      </c>
      <c r="DA47" s="182" t="s">
        <v>2785</v>
      </c>
      <c r="DB47" s="182" t="s">
        <v>2906</v>
      </c>
      <c r="DC47" s="182" t="s">
        <v>2785</v>
      </c>
      <c r="DD47" s="182" t="s">
        <v>2785</v>
      </c>
      <c r="DE47" s="182" t="s">
        <v>2906</v>
      </c>
      <c r="DF47" s="182" t="s">
        <v>2785</v>
      </c>
      <c r="DG47" s="182" t="s">
        <v>2785</v>
      </c>
      <c r="DH47" s="182" t="s">
        <v>2906</v>
      </c>
      <c r="DI47" s="182" t="s">
        <v>2785</v>
      </c>
      <c r="DJ47" s="182" t="s">
        <v>2785</v>
      </c>
      <c r="DK47" s="182" t="s">
        <v>2906</v>
      </c>
      <c r="DL47" s="182" t="s">
        <v>2785</v>
      </c>
      <c r="DM47" s="182" t="s">
        <v>2785</v>
      </c>
      <c r="DN47" s="182" t="s">
        <v>2906</v>
      </c>
      <c r="DO47" s="182" t="s">
        <v>2785</v>
      </c>
      <c r="DP47" s="182" t="s">
        <v>2785</v>
      </c>
      <c r="DQ47" s="182" t="s">
        <v>2906</v>
      </c>
      <c r="DR47" s="182" t="s">
        <v>2785</v>
      </c>
      <c r="DS47" s="182" t="s">
        <v>2785</v>
      </c>
      <c r="DT47" s="182" t="s">
        <v>2906</v>
      </c>
      <c r="DU47" s="182" t="s">
        <v>2785</v>
      </c>
      <c r="DV47" s="182" t="s">
        <v>2785</v>
      </c>
      <c r="DW47" s="182" t="s">
        <v>2906</v>
      </c>
      <c r="DX47" s="182" t="s">
        <v>2785</v>
      </c>
      <c r="DY47" s="182" t="s">
        <v>2785</v>
      </c>
      <c r="DZ47" s="182" t="s">
        <v>2906</v>
      </c>
      <c r="EA47" s="182" t="s">
        <v>2785</v>
      </c>
      <c r="EB47" s="182" t="s">
        <v>2785</v>
      </c>
      <c r="EC47" s="182" t="s">
        <v>2906</v>
      </c>
      <c r="ED47" s="182" t="s">
        <v>2785</v>
      </c>
      <c r="EE47" s="182" t="s">
        <v>2785</v>
      </c>
      <c r="EF47" s="182" t="s">
        <v>2906</v>
      </c>
      <c r="EG47" s="182" t="s">
        <v>2785</v>
      </c>
      <c r="EH47" s="182" t="s">
        <v>2785</v>
      </c>
      <c r="EI47" s="182" t="s">
        <v>2906</v>
      </c>
      <c r="EJ47" s="182" t="s">
        <v>2785</v>
      </c>
      <c r="EK47" s="182" t="s">
        <v>2785</v>
      </c>
      <c r="EL47" s="182" t="s">
        <v>2906</v>
      </c>
      <c r="EM47" s="182" t="s">
        <v>2785</v>
      </c>
      <c r="EN47" s="182" t="s">
        <v>2785</v>
      </c>
      <c r="EO47" s="182" t="s">
        <v>2906</v>
      </c>
      <c r="EP47" s="182" t="s">
        <v>2785</v>
      </c>
      <c r="EQ47" s="182" t="s">
        <v>2785</v>
      </c>
      <c r="ER47" s="182" t="s">
        <v>2906</v>
      </c>
      <c r="ES47" s="182" t="s">
        <v>2785</v>
      </c>
      <c r="ET47" s="182" t="s">
        <v>2785</v>
      </c>
    </row>
    <row r="48" spans="1:150" x14ac:dyDescent="0.3">
      <c r="A48" s="1"/>
      <c r="B48" s="181" t="s">
        <v>3115</v>
      </c>
      <c r="C48" s="181" t="s">
        <v>165</v>
      </c>
      <c r="D48" s="181" t="s">
        <v>1127</v>
      </c>
      <c r="E48" s="181" t="s">
        <v>3116</v>
      </c>
      <c r="F48" s="181" t="s">
        <v>3117</v>
      </c>
      <c r="G48" s="182" t="s">
        <v>2906</v>
      </c>
      <c r="H48" s="182" t="s">
        <v>900</v>
      </c>
      <c r="I48" s="182" t="s">
        <v>900</v>
      </c>
      <c r="J48" s="182" t="s">
        <v>2906</v>
      </c>
      <c r="K48" s="182" t="s">
        <v>900</v>
      </c>
      <c r="L48" s="182" t="s">
        <v>900</v>
      </c>
      <c r="M48" s="182" t="s">
        <v>2906</v>
      </c>
      <c r="N48" s="182" t="s">
        <v>900</v>
      </c>
      <c r="O48" s="182" t="s">
        <v>900</v>
      </c>
      <c r="P48" s="182" t="s">
        <v>2906</v>
      </c>
      <c r="Q48" s="182" t="s">
        <v>900</v>
      </c>
      <c r="R48" s="182" t="s">
        <v>900</v>
      </c>
      <c r="S48" s="182" t="s">
        <v>2906</v>
      </c>
      <c r="T48" s="182" t="s">
        <v>900</v>
      </c>
      <c r="U48" s="182" t="s">
        <v>900</v>
      </c>
      <c r="V48" s="182" t="s">
        <v>2906</v>
      </c>
      <c r="W48" s="182" t="s">
        <v>900</v>
      </c>
      <c r="X48" s="182" t="s">
        <v>900</v>
      </c>
      <c r="Y48" s="182" t="s">
        <v>2906</v>
      </c>
      <c r="Z48" s="182" t="s">
        <v>900</v>
      </c>
      <c r="AA48" s="182" t="s">
        <v>900</v>
      </c>
      <c r="AB48" s="182" t="s">
        <v>2906</v>
      </c>
      <c r="AC48" s="182" t="s">
        <v>900</v>
      </c>
      <c r="AD48" s="182" t="s">
        <v>900</v>
      </c>
      <c r="AE48" s="182" t="s">
        <v>2906</v>
      </c>
      <c r="AF48" s="182" t="s">
        <v>900</v>
      </c>
      <c r="AG48" s="182" t="s">
        <v>900</v>
      </c>
      <c r="AH48" s="182" t="s">
        <v>2906</v>
      </c>
      <c r="AI48" s="182" t="s">
        <v>900</v>
      </c>
      <c r="AJ48" s="182" t="s">
        <v>900</v>
      </c>
      <c r="AK48" s="182" t="s">
        <v>2906</v>
      </c>
      <c r="AL48" s="182" t="s">
        <v>900</v>
      </c>
      <c r="AM48" s="182" t="s">
        <v>900</v>
      </c>
      <c r="AN48" s="182" t="s">
        <v>2906</v>
      </c>
      <c r="AO48" s="182" t="s">
        <v>900</v>
      </c>
      <c r="AP48" s="182" t="s">
        <v>900</v>
      </c>
      <c r="AQ48" s="182" t="s">
        <v>2906</v>
      </c>
      <c r="AR48" s="182" t="s">
        <v>900</v>
      </c>
      <c r="AS48" s="182" t="s">
        <v>900</v>
      </c>
      <c r="AT48" s="182" t="s">
        <v>2906</v>
      </c>
      <c r="AU48" s="182" t="s">
        <v>900</v>
      </c>
      <c r="AV48" s="182" t="s">
        <v>900</v>
      </c>
      <c r="AW48" s="182" t="s">
        <v>2906</v>
      </c>
      <c r="AX48" s="182" t="s">
        <v>900</v>
      </c>
      <c r="AY48" s="182" t="s">
        <v>900</v>
      </c>
      <c r="AZ48" s="182" t="s">
        <v>2906</v>
      </c>
      <c r="BA48" s="182" t="s">
        <v>900</v>
      </c>
      <c r="BB48" s="182" t="s">
        <v>900</v>
      </c>
      <c r="BC48" s="182" t="s">
        <v>2906</v>
      </c>
      <c r="BD48" s="182" t="s">
        <v>900</v>
      </c>
      <c r="BE48" s="182" t="s">
        <v>900</v>
      </c>
      <c r="BF48" s="182" t="s">
        <v>2906</v>
      </c>
      <c r="BG48" s="182" t="s">
        <v>900</v>
      </c>
      <c r="BH48" s="182" t="s">
        <v>900</v>
      </c>
      <c r="BI48" s="182" t="s">
        <v>2906</v>
      </c>
      <c r="BJ48" s="182" t="s">
        <v>900</v>
      </c>
      <c r="BK48" s="182" t="s">
        <v>900</v>
      </c>
      <c r="BL48" s="182" t="s">
        <v>2906</v>
      </c>
      <c r="BM48" s="182" t="s">
        <v>900</v>
      </c>
      <c r="BN48" s="182" t="s">
        <v>900</v>
      </c>
      <c r="BO48" s="182" t="s">
        <v>2906</v>
      </c>
      <c r="BP48" s="182" t="s">
        <v>900</v>
      </c>
      <c r="BQ48" s="182" t="s">
        <v>900</v>
      </c>
      <c r="BR48" s="182" t="s">
        <v>2906</v>
      </c>
      <c r="BS48" s="182" t="s">
        <v>900</v>
      </c>
      <c r="BT48" s="182" t="s">
        <v>900</v>
      </c>
      <c r="BU48" s="182" t="s">
        <v>2906</v>
      </c>
      <c r="BV48" s="182" t="s">
        <v>900</v>
      </c>
      <c r="BW48" s="182" t="s">
        <v>900</v>
      </c>
      <c r="BX48" s="182" t="s">
        <v>2906</v>
      </c>
      <c r="BY48" s="182" t="s">
        <v>900</v>
      </c>
      <c r="BZ48" s="182" t="s">
        <v>900</v>
      </c>
      <c r="CA48" s="182" t="s">
        <v>2906</v>
      </c>
      <c r="CB48" s="182" t="s">
        <v>900</v>
      </c>
      <c r="CC48" s="182" t="s">
        <v>900</v>
      </c>
      <c r="CD48" s="182" t="s">
        <v>2906</v>
      </c>
      <c r="CE48" s="182" t="s">
        <v>900</v>
      </c>
      <c r="CF48" s="182" t="s">
        <v>900</v>
      </c>
      <c r="CG48" s="182" t="s">
        <v>2906</v>
      </c>
      <c r="CH48" s="182" t="s">
        <v>900</v>
      </c>
      <c r="CI48" s="182" t="s">
        <v>900</v>
      </c>
      <c r="CJ48" s="182" t="s">
        <v>2906</v>
      </c>
      <c r="CK48" s="182" t="s">
        <v>900</v>
      </c>
      <c r="CL48" s="182" t="s">
        <v>900</v>
      </c>
      <c r="CM48" s="182" t="s">
        <v>2906</v>
      </c>
      <c r="CN48" s="182" t="s">
        <v>900</v>
      </c>
      <c r="CO48" s="182" t="s">
        <v>900</v>
      </c>
      <c r="CP48" s="182" t="s">
        <v>2906</v>
      </c>
      <c r="CQ48" s="182" t="s">
        <v>900</v>
      </c>
      <c r="CR48" s="182" t="s">
        <v>900</v>
      </c>
      <c r="CS48" s="182" t="s">
        <v>2906</v>
      </c>
      <c r="CT48" s="182" t="s">
        <v>900</v>
      </c>
      <c r="CU48" s="182" t="s">
        <v>900</v>
      </c>
      <c r="CV48" s="182" t="s">
        <v>2906</v>
      </c>
      <c r="CW48" s="182" t="s">
        <v>900</v>
      </c>
      <c r="CX48" s="182" t="s">
        <v>900</v>
      </c>
      <c r="CY48" s="182" t="s">
        <v>2906</v>
      </c>
      <c r="CZ48" s="182" t="s">
        <v>900</v>
      </c>
      <c r="DA48" s="182" t="s">
        <v>900</v>
      </c>
      <c r="DB48" s="182" t="s">
        <v>2906</v>
      </c>
      <c r="DC48" s="182" t="s">
        <v>900</v>
      </c>
      <c r="DD48" s="182" t="s">
        <v>900</v>
      </c>
      <c r="DE48" s="182" t="s">
        <v>2906</v>
      </c>
      <c r="DF48" s="182" t="s">
        <v>900</v>
      </c>
      <c r="DG48" s="182" t="s">
        <v>900</v>
      </c>
      <c r="DH48" s="182" t="s">
        <v>2906</v>
      </c>
      <c r="DI48" s="182" t="s">
        <v>900</v>
      </c>
      <c r="DJ48" s="182" t="s">
        <v>900</v>
      </c>
      <c r="DK48" s="182" t="s">
        <v>2906</v>
      </c>
      <c r="DL48" s="182" t="s">
        <v>900</v>
      </c>
      <c r="DM48" s="182" t="s">
        <v>900</v>
      </c>
      <c r="DN48" s="182" t="s">
        <v>2906</v>
      </c>
      <c r="DO48" s="182" t="s">
        <v>900</v>
      </c>
      <c r="DP48" s="182" t="s">
        <v>900</v>
      </c>
      <c r="DQ48" s="182" t="s">
        <v>2906</v>
      </c>
      <c r="DR48" s="182" t="s">
        <v>900</v>
      </c>
      <c r="DS48" s="182" t="s">
        <v>900</v>
      </c>
      <c r="DT48" s="182" t="s">
        <v>2906</v>
      </c>
      <c r="DU48" s="182" t="s">
        <v>900</v>
      </c>
      <c r="DV48" s="182" t="s">
        <v>900</v>
      </c>
      <c r="DW48" s="182" t="s">
        <v>2906</v>
      </c>
      <c r="DX48" s="182" t="s">
        <v>900</v>
      </c>
      <c r="DY48" s="182" t="s">
        <v>900</v>
      </c>
      <c r="DZ48" s="182" t="s">
        <v>2906</v>
      </c>
      <c r="EA48" s="182" t="s">
        <v>900</v>
      </c>
      <c r="EB48" s="182" t="s">
        <v>900</v>
      </c>
      <c r="EC48" s="182" t="s">
        <v>2906</v>
      </c>
      <c r="ED48" s="182" t="s">
        <v>900</v>
      </c>
      <c r="EE48" s="182" t="s">
        <v>900</v>
      </c>
      <c r="EF48" s="182" t="s">
        <v>2906</v>
      </c>
      <c r="EG48" s="182" t="s">
        <v>900</v>
      </c>
      <c r="EH48" s="182" t="s">
        <v>900</v>
      </c>
      <c r="EI48" s="182" t="s">
        <v>2906</v>
      </c>
      <c r="EJ48" s="182" t="s">
        <v>900</v>
      </c>
      <c r="EK48" s="182" t="s">
        <v>900</v>
      </c>
      <c r="EL48" s="182" t="s">
        <v>2906</v>
      </c>
      <c r="EM48" s="182" t="s">
        <v>900</v>
      </c>
      <c r="EN48" s="182" t="s">
        <v>900</v>
      </c>
      <c r="EO48" s="182" t="s">
        <v>2906</v>
      </c>
      <c r="EP48" s="182" t="s">
        <v>900</v>
      </c>
      <c r="EQ48" s="182" t="s">
        <v>900</v>
      </c>
      <c r="ER48" s="182" t="s">
        <v>2906</v>
      </c>
      <c r="ES48" s="182" t="s">
        <v>900</v>
      </c>
      <c r="ET48" s="182" t="s">
        <v>900</v>
      </c>
    </row>
    <row r="49" spans="1:150" x14ac:dyDescent="0.3">
      <c r="A49" s="1"/>
      <c r="B49" s="180" t="s">
        <v>3118</v>
      </c>
      <c r="C49" s="180" t="s">
        <v>133</v>
      </c>
      <c r="D49" s="180" t="s">
        <v>134</v>
      </c>
      <c r="E49" s="180" t="s">
        <v>3119</v>
      </c>
      <c r="F49" s="180" t="s">
        <v>3120</v>
      </c>
      <c r="G49" s="180" t="s">
        <v>2906</v>
      </c>
      <c r="H49" s="180" t="s">
        <v>3121</v>
      </c>
      <c r="I49" s="180" t="s">
        <v>3122</v>
      </c>
      <c r="J49" s="180" t="s">
        <v>2906</v>
      </c>
      <c r="K49" s="180" t="s">
        <v>3121</v>
      </c>
      <c r="L49" s="180" t="s">
        <v>3123</v>
      </c>
      <c r="M49" s="180" t="s">
        <v>2906</v>
      </c>
      <c r="N49" s="180" t="s">
        <v>3121</v>
      </c>
      <c r="O49" s="180" t="s">
        <v>3123</v>
      </c>
      <c r="P49" s="180" t="s">
        <v>2906</v>
      </c>
      <c r="Q49" s="180" t="s">
        <v>3121</v>
      </c>
      <c r="R49" s="180" t="s">
        <v>3123</v>
      </c>
      <c r="S49" s="180" t="s">
        <v>2906</v>
      </c>
      <c r="T49" s="180" t="s">
        <v>3121</v>
      </c>
      <c r="U49" s="180" t="s">
        <v>3123</v>
      </c>
      <c r="V49" s="180" t="s">
        <v>2906</v>
      </c>
      <c r="W49" s="180" t="s">
        <v>3121</v>
      </c>
      <c r="X49" s="180" t="s">
        <v>3123</v>
      </c>
      <c r="Y49" s="180" t="s">
        <v>2906</v>
      </c>
      <c r="Z49" s="180" t="s">
        <v>3121</v>
      </c>
      <c r="AA49" s="180" t="s">
        <v>3123</v>
      </c>
      <c r="AB49" s="180" t="s">
        <v>2906</v>
      </c>
      <c r="AC49" s="180" t="s">
        <v>3121</v>
      </c>
      <c r="AD49" s="180" t="s">
        <v>3124</v>
      </c>
      <c r="AE49" s="180" t="s">
        <v>2906</v>
      </c>
      <c r="AF49" s="180" t="s">
        <v>3121</v>
      </c>
      <c r="AG49" s="180" t="s">
        <v>3125</v>
      </c>
      <c r="AH49" s="180" t="s">
        <v>2906</v>
      </c>
      <c r="AI49" s="180" t="s">
        <v>3121</v>
      </c>
      <c r="AJ49" s="180" t="s">
        <v>3126</v>
      </c>
      <c r="AK49" s="180" t="s">
        <v>2906</v>
      </c>
      <c r="AL49" s="180" t="s">
        <v>3127</v>
      </c>
      <c r="AM49" s="180" t="s">
        <v>3128</v>
      </c>
      <c r="AN49" s="180" t="s">
        <v>2906</v>
      </c>
      <c r="AO49" s="180" t="s">
        <v>3129</v>
      </c>
      <c r="AP49" s="180" t="s">
        <v>3130</v>
      </c>
      <c r="AQ49" s="180" t="s">
        <v>2906</v>
      </c>
      <c r="AR49" s="180" t="s">
        <v>3131</v>
      </c>
      <c r="AS49" s="180" t="s">
        <v>3132</v>
      </c>
      <c r="AT49" s="180" t="s">
        <v>2906</v>
      </c>
      <c r="AU49" s="180" t="s">
        <v>3133</v>
      </c>
      <c r="AV49" s="180" t="s">
        <v>3134</v>
      </c>
      <c r="AW49" s="180" t="s">
        <v>2906</v>
      </c>
      <c r="AX49" s="180" t="s">
        <v>3135</v>
      </c>
      <c r="AY49" s="180" t="s">
        <v>3136</v>
      </c>
      <c r="AZ49" s="180" t="s">
        <v>2906</v>
      </c>
      <c r="BA49" s="180" t="s">
        <v>3131</v>
      </c>
      <c r="BB49" s="180" t="s">
        <v>3132</v>
      </c>
      <c r="BC49" s="180" t="s">
        <v>2906</v>
      </c>
      <c r="BD49" s="180" t="s">
        <v>3133</v>
      </c>
      <c r="BE49" s="180" t="s">
        <v>3134</v>
      </c>
      <c r="BF49" s="180" t="s">
        <v>2906</v>
      </c>
      <c r="BG49" s="180" t="s">
        <v>3135</v>
      </c>
      <c r="BH49" s="180" t="s">
        <v>3136</v>
      </c>
      <c r="BI49" s="180" t="s">
        <v>2906</v>
      </c>
      <c r="BJ49" s="180" t="s">
        <v>3133</v>
      </c>
      <c r="BK49" s="180" t="s">
        <v>3134</v>
      </c>
      <c r="BL49" s="180" t="s">
        <v>2906</v>
      </c>
      <c r="BM49" s="180" t="s">
        <v>3133</v>
      </c>
      <c r="BN49" s="180" t="s">
        <v>3134</v>
      </c>
      <c r="BO49" s="180" t="s">
        <v>2906</v>
      </c>
      <c r="BP49" s="180" t="s">
        <v>3137</v>
      </c>
      <c r="BQ49" s="180" t="s">
        <v>3138</v>
      </c>
      <c r="BR49" s="180" t="s">
        <v>2906</v>
      </c>
      <c r="BS49" s="180" t="s">
        <v>3133</v>
      </c>
      <c r="BT49" s="180" t="s">
        <v>3134</v>
      </c>
      <c r="BU49" s="180" t="s">
        <v>2906</v>
      </c>
      <c r="BV49" s="180" t="s">
        <v>3139</v>
      </c>
      <c r="BW49" s="180" t="s">
        <v>3139</v>
      </c>
      <c r="BX49" s="180" t="s">
        <v>2906</v>
      </c>
      <c r="BY49" s="180" t="s">
        <v>3139</v>
      </c>
      <c r="BZ49" s="180" t="s">
        <v>3139</v>
      </c>
      <c r="CA49" s="180" t="s">
        <v>2906</v>
      </c>
      <c r="CB49" s="180" t="s">
        <v>3139</v>
      </c>
      <c r="CC49" s="180" t="s">
        <v>3139</v>
      </c>
      <c r="CD49" s="180" t="s">
        <v>2906</v>
      </c>
      <c r="CE49" s="180" t="s">
        <v>3139</v>
      </c>
      <c r="CF49" s="180" t="s">
        <v>3139</v>
      </c>
      <c r="CG49" s="180" t="s">
        <v>2906</v>
      </c>
      <c r="CH49" s="180" t="s">
        <v>3139</v>
      </c>
      <c r="CI49" s="180" t="s">
        <v>3139</v>
      </c>
      <c r="CJ49" s="180" t="s">
        <v>2906</v>
      </c>
      <c r="CK49" s="180" t="s">
        <v>3139</v>
      </c>
      <c r="CL49" s="180" t="s">
        <v>3139</v>
      </c>
      <c r="CM49" s="180" t="s">
        <v>2906</v>
      </c>
      <c r="CN49" s="180" t="s">
        <v>3140</v>
      </c>
      <c r="CO49" s="180" t="s">
        <v>3141</v>
      </c>
      <c r="CP49" s="180" t="s">
        <v>2906</v>
      </c>
      <c r="CQ49" s="180" t="s">
        <v>3142</v>
      </c>
      <c r="CR49" s="180" t="s">
        <v>3139</v>
      </c>
      <c r="CS49" s="180" t="s">
        <v>2906</v>
      </c>
      <c r="CT49" s="180" t="s">
        <v>3143</v>
      </c>
      <c r="CU49" s="180" t="s">
        <v>3139</v>
      </c>
      <c r="CV49" s="180" t="s">
        <v>2906</v>
      </c>
      <c r="CW49" s="180" t="s">
        <v>3144</v>
      </c>
      <c r="CX49" s="180" t="s">
        <v>3145</v>
      </c>
      <c r="CY49" s="180" t="s">
        <v>2906</v>
      </c>
      <c r="CZ49" s="180" t="s">
        <v>3142</v>
      </c>
      <c r="DA49" s="180" t="s">
        <v>3139</v>
      </c>
      <c r="DB49" s="180" t="s">
        <v>2906</v>
      </c>
      <c r="DC49" s="180" t="s">
        <v>3146</v>
      </c>
      <c r="DD49" s="180" t="s">
        <v>3147</v>
      </c>
      <c r="DE49" s="180" t="s">
        <v>2906</v>
      </c>
      <c r="DF49" s="180" t="s">
        <v>3139</v>
      </c>
      <c r="DG49" s="180" t="s">
        <v>3148</v>
      </c>
      <c r="DH49" s="180" t="s">
        <v>2906</v>
      </c>
      <c r="DI49" s="180" t="s">
        <v>3149</v>
      </c>
      <c r="DJ49" s="180" t="s">
        <v>3150</v>
      </c>
      <c r="DK49" s="180" t="s">
        <v>2906</v>
      </c>
      <c r="DL49" s="180" t="s">
        <v>3151</v>
      </c>
      <c r="DM49" s="180" t="s">
        <v>3152</v>
      </c>
      <c r="DN49" s="180" t="s">
        <v>2906</v>
      </c>
      <c r="DO49" s="180" t="s">
        <v>3153</v>
      </c>
      <c r="DP49" s="180" t="s">
        <v>3154</v>
      </c>
      <c r="DQ49" s="180" t="s">
        <v>2906</v>
      </c>
      <c r="DR49" s="180" t="s">
        <v>3127</v>
      </c>
      <c r="DS49" s="180" t="s">
        <v>3155</v>
      </c>
      <c r="DT49" s="180" t="s">
        <v>2906</v>
      </c>
      <c r="DU49" s="180" t="s">
        <v>3127</v>
      </c>
      <c r="DV49" s="180" t="s">
        <v>3155</v>
      </c>
      <c r="DW49" s="180" t="s">
        <v>2906</v>
      </c>
      <c r="DX49" s="180" t="s">
        <v>3156</v>
      </c>
      <c r="DY49" s="180" t="s">
        <v>3157</v>
      </c>
      <c r="DZ49" s="180" t="s">
        <v>2906</v>
      </c>
      <c r="EA49" s="180" t="s">
        <v>3158</v>
      </c>
      <c r="EB49" s="180" t="s">
        <v>3159</v>
      </c>
      <c r="EC49" s="180" t="s">
        <v>2906</v>
      </c>
      <c r="ED49" s="180" t="s">
        <v>3156</v>
      </c>
      <c r="EE49" s="180" t="s">
        <v>3157</v>
      </c>
      <c r="EF49" s="180" t="s">
        <v>2906</v>
      </c>
      <c r="EG49" s="180" t="s">
        <v>3156</v>
      </c>
      <c r="EH49" s="180" t="s">
        <v>3157</v>
      </c>
      <c r="EI49" s="180" t="s">
        <v>2906</v>
      </c>
      <c r="EJ49" s="180" t="s">
        <v>3121</v>
      </c>
      <c r="EK49" s="180" t="s">
        <v>3160</v>
      </c>
      <c r="EL49" s="180" t="s">
        <v>2906</v>
      </c>
      <c r="EM49" s="180" t="s">
        <v>3121</v>
      </c>
      <c r="EN49" s="180" t="s">
        <v>3161</v>
      </c>
      <c r="EO49" s="180" t="s">
        <v>2906</v>
      </c>
      <c r="EP49" s="180" t="s">
        <v>3121</v>
      </c>
      <c r="EQ49" s="180" t="s">
        <v>3161</v>
      </c>
      <c r="ER49" s="180" t="s">
        <v>2906</v>
      </c>
      <c r="ES49" s="180" t="s">
        <v>3121</v>
      </c>
      <c r="ET49" s="180" t="s">
        <v>3161</v>
      </c>
    </row>
    <row r="50" spans="1:150" x14ac:dyDescent="0.3">
      <c r="A50" s="1"/>
      <c r="B50" s="181" t="s">
        <v>3162</v>
      </c>
      <c r="C50" s="181" t="s">
        <v>133</v>
      </c>
      <c r="D50" s="181" t="s">
        <v>134</v>
      </c>
      <c r="E50" s="181" t="s">
        <v>3163</v>
      </c>
      <c r="F50" s="181" t="s">
        <v>3164</v>
      </c>
      <c r="G50" s="182" t="s">
        <v>2906</v>
      </c>
      <c r="H50" s="182" t="s">
        <v>2785</v>
      </c>
      <c r="I50" s="182" t="s">
        <v>2785</v>
      </c>
      <c r="J50" s="182" t="s">
        <v>2906</v>
      </c>
      <c r="K50" s="182" t="s">
        <v>2785</v>
      </c>
      <c r="L50" s="182" t="s">
        <v>2785</v>
      </c>
      <c r="M50" s="182" t="s">
        <v>2906</v>
      </c>
      <c r="N50" s="182" t="s">
        <v>2785</v>
      </c>
      <c r="O50" s="182" t="s">
        <v>2785</v>
      </c>
      <c r="P50" s="182" t="s">
        <v>2906</v>
      </c>
      <c r="Q50" s="182" t="s">
        <v>2785</v>
      </c>
      <c r="R50" s="182" t="s">
        <v>2785</v>
      </c>
      <c r="S50" s="182" t="s">
        <v>2906</v>
      </c>
      <c r="T50" s="182" t="s">
        <v>2785</v>
      </c>
      <c r="U50" s="182" t="s">
        <v>2785</v>
      </c>
      <c r="V50" s="182" t="s">
        <v>2906</v>
      </c>
      <c r="W50" s="182" t="s">
        <v>2785</v>
      </c>
      <c r="X50" s="182" t="s">
        <v>2785</v>
      </c>
      <c r="Y50" s="182" t="s">
        <v>2906</v>
      </c>
      <c r="Z50" s="182" t="s">
        <v>2785</v>
      </c>
      <c r="AA50" s="182" t="s">
        <v>2785</v>
      </c>
      <c r="AB50" s="182" t="s">
        <v>2906</v>
      </c>
      <c r="AC50" s="182" t="s">
        <v>2785</v>
      </c>
      <c r="AD50" s="182" t="s">
        <v>2785</v>
      </c>
      <c r="AE50" s="182" t="s">
        <v>2906</v>
      </c>
      <c r="AF50" s="182" t="s">
        <v>2785</v>
      </c>
      <c r="AG50" s="182" t="s">
        <v>2785</v>
      </c>
      <c r="AH50" s="182" t="s">
        <v>2906</v>
      </c>
      <c r="AI50" s="182" t="s">
        <v>2785</v>
      </c>
      <c r="AJ50" s="182" t="s">
        <v>2785</v>
      </c>
      <c r="AK50" s="182" t="s">
        <v>2906</v>
      </c>
      <c r="AL50" s="182" t="s">
        <v>2785</v>
      </c>
      <c r="AM50" s="182" t="s">
        <v>2785</v>
      </c>
      <c r="AN50" s="182" t="s">
        <v>2906</v>
      </c>
      <c r="AO50" s="182" t="s">
        <v>2785</v>
      </c>
      <c r="AP50" s="182" t="s">
        <v>2785</v>
      </c>
      <c r="AQ50" s="182" t="s">
        <v>2906</v>
      </c>
      <c r="AR50" s="182" t="s">
        <v>2785</v>
      </c>
      <c r="AS50" s="182" t="s">
        <v>2785</v>
      </c>
      <c r="AT50" s="182" t="s">
        <v>2906</v>
      </c>
      <c r="AU50" s="182" t="s">
        <v>2785</v>
      </c>
      <c r="AV50" s="182" t="s">
        <v>2785</v>
      </c>
      <c r="AW50" s="182" t="s">
        <v>2906</v>
      </c>
      <c r="AX50" s="182" t="s">
        <v>2785</v>
      </c>
      <c r="AY50" s="182" t="s">
        <v>2785</v>
      </c>
      <c r="AZ50" s="182" t="s">
        <v>2906</v>
      </c>
      <c r="BA50" s="182" t="s">
        <v>2785</v>
      </c>
      <c r="BB50" s="182" t="s">
        <v>2785</v>
      </c>
      <c r="BC50" s="182" t="s">
        <v>2906</v>
      </c>
      <c r="BD50" s="182" t="s">
        <v>2785</v>
      </c>
      <c r="BE50" s="182" t="s">
        <v>2785</v>
      </c>
      <c r="BF50" s="182" t="s">
        <v>2906</v>
      </c>
      <c r="BG50" s="182" t="s">
        <v>2785</v>
      </c>
      <c r="BH50" s="182" t="s">
        <v>2785</v>
      </c>
      <c r="BI50" s="182" t="s">
        <v>2906</v>
      </c>
      <c r="BJ50" s="182" t="s">
        <v>2785</v>
      </c>
      <c r="BK50" s="182" t="s">
        <v>2785</v>
      </c>
      <c r="BL50" s="182" t="s">
        <v>2906</v>
      </c>
      <c r="BM50" s="182" t="s">
        <v>2785</v>
      </c>
      <c r="BN50" s="182" t="s">
        <v>2785</v>
      </c>
      <c r="BO50" s="182" t="s">
        <v>2906</v>
      </c>
      <c r="BP50" s="182" t="s">
        <v>2785</v>
      </c>
      <c r="BQ50" s="182" t="s">
        <v>2785</v>
      </c>
      <c r="BR50" s="182" t="s">
        <v>2906</v>
      </c>
      <c r="BS50" s="182" t="s">
        <v>2785</v>
      </c>
      <c r="BT50" s="182" t="s">
        <v>2785</v>
      </c>
      <c r="BU50" s="182" t="s">
        <v>2906</v>
      </c>
      <c r="BV50" s="182" t="s">
        <v>2785</v>
      </c>
      <c r="BW50" s="182" t="s">
        <v>2785</v>
      </c>
      <c r="BX50" s="182" t="s">
        <v>2906</v>
      </c>
      <c r="BY50" s="182" t="s">
        <v>2785</v>
      </c>
      <c r="BZ50" s="182" t="s">
        <v>2785</v>
      </c>
      <c r="CA50" s="182" t="s">
        <v>2906</v>
      </c>
      <c r="CB50" s="182" t="s">
        <v>2785</v>
      </c>
      <c r="CC50" s="182" t="s">
        <v>2785</v>
      </c>
      <c r="CD50" s="182" t="s">
        <v>2906</v>
      </c>
      <c r="CE50" s="182" t="s">
        <v>2785</v>
      </c>
      <c r="CF50" s="182" t="s">
        <v>2785</v>
      </c>
      <c r="CG50" s="182" t="s">
        <v>2906</v>
      </c>
      <c r="CH50" s="182" t="s">
        <v>2785</v>
      </c>
      <c r="CI50" s="182" t="s">
        <v>2785</v>
      </c>
      <c r="CJ50" s="182" t="s">
        <v>2906</v>
      </c>
      <c r="CK50" s="182" t="s">
        <v>2785</v>
      </c>
      <c r="CL50" s="182" t="s">
        <v>2785</v>
      </c>
      <c r="CM50" s="182" t="s">
        <v>2906</v>
      </c>
      <c r="CN50" s="182" t="s">
        <v>2785</v>
      </c>
      <c r="CO50" s="182" t="s">
        <v>2785</v>
      </c>
      <c r="CP50" s="182" t="s">
        <v>2906</v>
      </c>
      <c r="CQ50" s="182" t="s">
        <v>2785</v>
      </c>
      <c r="CR50" s="182" t="s">
        <v>2785</v>
      </c>
      <c r="CS50" s="182" t="s">
        <v>2906</v>
      </c>
      <c r="CT50" s="182" t="s">
        <v>2785</v>
      </c>
      <c r="CU50" s="182" t="s">
        <v>2785</v>
      </c>
      <c r="CV50" s="182" t="s">
        <v>2906</v>
      </c>
      <c r="CW50" s="182" t="s">
        <v>2785</v>
      </c>
      <c r="CX50" s="182" t="s">
        <v>2785</v>
      </c>
      <c r="CY50" s="182" t="s">
        <v>2906</v>
      </c>
      <c r="CZ50" s="182" t="s">
        <v>2785</v>
      </c>
      <c r="DA50" s="182" t="s">
        <v>2785</v>
      </c>
      <c r="DB50" s="182" t="s">
        <v>2906</v>
      </c>
      <c r="DC50" s="182" t="s">
        <v>2785</v>
      </c>
      <c r="DD50" s="182" t="s">
        <v>2785</v>
      </c>
      <c r="DE50" s="182" t="s">
        <v>2906</v>
      </c>
      <c r="DF50" s="182" t="s">
        <v>2785</v>
      </c>
      <c r="DG50" s="182" t="s">
        <v>2785</v>
      </c>
      <c r="DH50" s="182" t="s">
        <v>2906</v>
      </c>
      <c r="DI50" s="182" t="s">
        <v>2785</v>
      </c>
      <c r="DJ50" s="182" t="s">
        <v>2785</v>
      </c>
      <c r="DK50" s="182" t="s">
        <v>2906</v>
      </c>
      <c r="DL50" s="182" t="s">
        <v>2785</v>
      </c>
      <c r="DM50" s="182" t="s">
        <v>2785</v>
      </c>
      <c r="DN50" s="182" t="s">
        <v>2906</v>
      </c>
      <c r="DO50" s="182" t="s">
        <v>2785</v>
      </c>
      <c r="DP50" s="182" t="s">
        <v>2785</v>
      </c>
      <c r="DQ50" s="182" t="s">
        <v>2906</v>
      </c>
      <c r="DR50" s="182" t="s">
        <v>2785</v>
      </c>
      <c r="DS50" s="182" t="s">
        <v>2785</v>
      </c>
      <c r="DT50" s="182" t="s">
        <v>2906</v>
      </c>
      <c r="DU50" s="182" t="s">
        <v>2785</v>
      </c>
      <c r="DV50" s="182" t="s">
        <v>2785</v>
      </c>
      <c r="DW50" s="182" t="s">
        <v>2906</v>
      </c>
      <c r="DX50" s="182" t="s">
        <v>2785</v>
      </c>
      <c r="DY50" s="182" t="s">
        <v>2785</v>
      </c>
      <c r="DZ50" s="182" t="s">
        <v>2906</v>
      </c>
      <c r="EA50" s="182" t="s">
        <v>2785</v>
      </c>
      <c r="EB50" s="182" t="s">
        <v>2785</v>
      </c>
      <c r="EC50" s="182" t="s">
        <v>2906</v>
      </c>
      <c r="ED50" s="182" t="s">
        <v>2785</v>
      </c>
      <c r="EE50" s="182" t="s">
        <v>2785</v>
      </c>
      <c r="EF50" s="182" t="s">
        <v>2906</v>
      </c>
      <c r="EG50" s="182" t="s">
        <v>2785</v>
      </c>
      <c r="EH50" s="182" t="s">
        <v>2785</v>
      </c>
      <c r="EI50" s="182" t="s">
        <v>2906</v>
      </c>
      <c r="EJ50" s="182" t="s">
        <v>2785</v>
      </c>
      <c r="EK50" s="182" t="s">
        <v>2785</v>
      </c>
      <c r="EL50" s="182" t="s">
        <v>2906</v>
      </c>
      <c r="EM50" s="182" t="s">
        <v>2785</v>
      </c>
      <c r="EN50" s="182" t="s">
        <v>2785</v>
      </c>
      <c r="EO50" s="182" t="s">
        <v>2906</v>
      </c>
      <c r="EP50" s="182" t="s">
        <v>2785</v>
      </c>
      <c r="EQ50" s="182" t="s">
        <v>2785</v>
      </c>
      <c r="ER50" s="182" t="s">
        <v>2906</v>
      </c>
      <c r="ES50" s="182" t="s">
        <v>2785</v>
      </c>
      <c r="ET50" s="182" t="s">
        <v>2785</v>
      </c>
    </row>
    <row r="51" spans="1:150" x14ac:dyDescent="0.3">
      <c r="A51" s="1"/>
      <c r="B51" s="181" t="s">
        <v>3165</v>
      </c>
      <c r="C51" s="181" t="s">
        <v>133</v>
      </c>
      <c r="D51" s="181" t="s">
        <v>134</v>
      </c>
      <c r="E51" s="181" t="s">
        <v>3166</v>
      </c>
      <c r="F51" s="181" t="s">
        <v>3167</v>
      </c>
      <c r="G51" s="182" t="s">
        <v>2906</v>
      </c>
      <c r="H51" s="182" t="s">
        <v>2785</v>
      </c>
      <c r="I51" s="182" t="s">
        <v>3168</v>
      </c>
      <c r="J51" s="182" t="s">
        <v>2906</v>
      </c>
      <c r="K51" s="182" t="s">
        <v>3169</v>
      </c>
      <c r="L51" s="182" t="s">
        <v>3170</v>
      </c>
      <c r="M51" s="182" t="s">
        <v>2906</v>
      </c>
      <c r="N51" s="182" t="s">
        <v>3169</v>
      </c>
      <c r="O51" s="182" t="s">
        <v>3170</v>
      </c>
      <c r="P51" s="182" t="s">
        <v>2906</v>
      </c>
      <c r="Q51" s="182" t="s">
        <v>3169</v>
      </c>
      <c r="R51" s="182" t="s">
        <v>3170</v>
      </c>
      <c r="S51" s="182" t="s">
        <v>2906</v>
      </c>
      <c r="T51" s="182" t="s">
        <v>3169</v>
      </c>
      <c r="U51" s="182" t="s">
        <v>3170</v>
      </c>
      <c r="V51" s="182" t="s">
        <v>2906</v>
      </c>
      <c r="W51" s="182" t="s">
        <v>3169</v>
      </c>
      <c r="X51" s="182" t="s">
        <v>3170</v>
      </c>
      <c r="Y51" s="182" t="s">
        <v>2906</v>
      </c>
      <c r="Z51" s="182" t="s">
        <v>3169</v>
      </c>
      <c r="AA51" s="182" t="s">
        <v>3170</v>
      </c>
      <c r="AB51" s="182" t="s">
        <v>2906</v>
      </c>
      <c r="AC51" s="182" t="s">
        <v>3121</v>
      </c>
      <c r="AD51" s="182" t="s">
        <v>3171</v>
      </c>
      <c r="AE51" s="182" t="s">
        <v>2906</v>
      </c>
      <c r="AF51" s="182" t="s">
        <v>3121</v>
      </c>
      <c r="AG51" s="182" t="s">
        <v>3172</v>
      </c>
      <c r="AH51" s="182" t="s">
        <v>2906</v>
      </c>
      <c r="AI51" s="182" t="s">
        <v>3121</v>
      </c>
      <c r="AJ51" s="182" t="s">
        <v>3173</v>
      </c>
      <c r="AK51" s="182" t="s">
        <v>2906</v>
      </c>
      <c r="AL51" s="182" t="s">
        <v>3127</v>
      </c>
      <c r="AM51" s="182" t="s">
        <v>3174</v>
      </c>
      <c r="AN51" s="182" t="s">
        <v>2906</v>
      </c>
      <c r="AO51" s="182" t="s">
        <v>2785</v>
      </c>
      <c r="AP51" s="182" t="s">
        <v>3175</v>
      </c>
      <c r="AQ51" s="182" t="s">
        <v>2906</v>
      </c>
      <c r="AR51" s="182" t="s">
        <v>2785</v>
      </c>
      <c r="AS51" s="182" t="s">
        <v>3176</v>
      </c>
      <c r="AT51" s="182" t="s">
        <v>2906</v>
      </c>
      <c r="AU51" s="182" t="s">
        <v>2785</v>
      </c>
      <c r="AV51" s="182" t="s">
        <v>3176</v>
      </c>
      <c r="AW51" s="182" t="s">
        <v>2906</v>
      </c>
      <c r="AX51" s="182" t="s">
        <v>2785</v>
      </c>
      <c r="AY51" s="182" t="s">
        <v>3176</v>
      </c>
      <c r="AZ51" s="182" t="s">
        <v>2906</v>
      </c>
      <c r="BA51" s="182" t="s">
        <v>2785</v>
      </c>
      <c r="BB51" s="182" t="s">
        <v>3176</v>
      </c>
      <c r="BC51" s="182" t="s">
        <v>2906</v>
      </c>
      <c r="BD51" s="182" t="s">
        <v>2785</v>
      </c>
      <c r="BE51" s="182" t="s">
        <v>3176</v>
      </c>
      <c r="BF51" s="182" t="s">
        <v>2906</v>
      </c>
      <c r="BG51" s="182" t="s">
        <v>2785</v>
      </c>
      <c r="BH51" s="182" t="s">
        <v>3176</v>
      </c>
      <c r="BI51" s="182" t="s">
        <v>2906</v>
      </c>
      <c r="BJ51" s="182" t="s">
        <v>2785</v>
      </c>
      <c r="BK51" s="182" t="s">
        <v>3176</v>
      </c>
      <c r="BL51" s="182" t="s">
        <v>2906</v>
      </c>
      <c r="BM51" s="182" t="s">
        <v>2785</v>
      </c>
      <c r="BN51" s="182" t="s">
        <v>3176</v>
      </c>
      <c r="BO51" s="182" t="s">
        <v>2906</v>
      </c>
      <c r="BP51" s="182" t="s">
        <v>2785</v>
      </c>
      <c r="BQ51" s="182" t="s">
        <v>3176</v>
      </c>
      <c r="BR51" s="182" t="s">
        <v>2906</v>
      </c>
      <c r="BS51" s="182" t="s">
        <v>2785</v>
      </c>
      <c r="BT51" s="182" t="s">
        <v>3176</v>
      </c>
      <c r="BU51" s="182" t="s">
        <v>2906</v>
      </c>
      <c r="BV51" s="182" t="s">
        <v>2785</v>
      </c>
      <c r="BW51" s="182" t="s">
        <v>3177</v>
      </c>
      <c r="BX51" s="182" t="s">
        <v>2906</v>
      </c>
      <c r="BY51" s="182" t="s">
        <v>2785</v>
      </c>
      <c r="BZ51" s="182" t="s">
        <v>3177</v>
      </c>
      <c r="CA51" s="182" t="s">
        <v>2906</v>
      </c>
      <c r="CB51" s="182" t="s">
        <v>2785</v>
      </c>
      <c r="CC51" s="182" t="s">
        <v>3177</v>
      </c>
      <c r="CD51" s="182" t="s">
        <v>2906</v>
      </c>
      <c r="CE51" s="182" t="s">
        <v>2785</v>
      </c>
      <c r="CF51" s="182" t="s">
        <v>3177</v>
      </c>
      <c r="CG51" s="182" t="s">
        <v>2906</v>
      </c>
      <c r="CH51" s="182" t="s">
        <v>2785</v>
      </c>
      <c r="CI51" s="182" t="s">
        <v>3177</v>
      </c>
      <c r="CJ51" s="182" t="s">
        <v>2906</v>
      </c>
      <c r="CK51" s="182" t="s">
        <v>2785</v>
      </c>
      <c r="CL51" s="182" t="s">
        <v>3177</v>
      </c>
      <c r="CM51" s="182" t="s">
        <v>2906</v>
      </c>
      <c r="CN51" s="182" t="s">
        <v>3178</v>
      </c>
      <c r="CO51" s="182" t="s">
        <v>3179</v>
      </c>
      <c r="CP51" s="182" t="s">
        <v>2906</v>
      </c>
      <c r="CQ51" s="182" t="s">
        <v>3180</v>
      </c>
      <c r="CR51" s="182" t="s">
        <v>3181</v>
      </c>
      <c r="CS51" s="182" t="s">
        <v>2906</v>
      </c>
      <c r="CT51" s="182" t="s">
        <v>3143</v>
      </c>
      <c r="CU51" s="182" t="s">
        <v>2785</v>
      </c>
      <c r="CV51" s="182" t="s">
        <v>2906</v>
      </c>
      <c r="CW51" s="182" t="s">
        <v>3182</v>
      </c>
      <c r="CX51" s="182" t="s">
        <v>2785</v>
      </c>
      <c r="CY51" s="182" t="s">
        <v>2906</v>
      </c>
      <c r="CZ51" s="182" t="s">
        <v>3180</v>
      </c>
      <c r="DA51" s="182" t="s">
        <v>3181</v>
      </c>
      <c r="DB51" s="182" t="s">
        <v>2906</v>
      </c>
      <c r="DC51" s="182" t="s">
        <v>3183</v>
      </c>
      <c r="DD51" s="182" t="s">
        <v>3184</v>
      </c>
      <c r="DE51" s="182" t="s">
        <v>2906</v>
      </c>
      <c r="DF51" s="182" t="s">
        <v>3185</v>
      </c>
      <c r="DG51" s="182" t="s">
        <v>3186</v>
      </c>
      <c r="DH51" s="182" t="s">
        <v>2906</v>
      </c>
      <c r="DI51" s="182" t="s">
        <v>3187</v>
      </c>
      <c r="DJ51" s="182" t="s">
        <v>3188</v>
      </c>
      <c r="DK51" s="182" t="s">
        <v>2906</v>
      </c>
      <c r="DL51" s="182" t="s">
        <v>3189</v>
      </c>
      <c r="DM51" s="182" t="s">
        <v>3190</v>
      </c>
      <c r="DN51" s="182" t="s">
        <v>2906</v>
      </c>
      <c r="DO51" s="182" t="s">
        <v>2785</v>
      </c>
      <c r="DP51" s="182" t="s">
        <v>3176</v>
      </c>
      <c r="DQ51" s="182" t="s">
        <v>2906</v>
      </c>
      <c r="DR51" s="182" t="s">
        <v>2785</v>
      </c>
      <c r="DS51" s="182" t="s">
        <v>3176</v>
      </c>
      <c r="DT51" s="182" t="s">
        <v>2906</v>
      </c>
      <c r="DU51" s="182" t="s">
        <v>2785</v>
      </c>
      <c r="DV51" s="182" t="s">
        <v>3176</v>
      </c>
      <c r="DW51" s="182" t="s">
        <v>2906</v>
      </c>
      <c r="DX51" s="182" t="s">
        <v>2785</v>
      </c>
      <c r="DY51" s="182" t="s">
        <v>3176</v>
      </c>
      <c r="DZ51" s="182" t="s">
        <v>2906</v>
      </c>
      <c r="EA51" s="182" t="s">
        <v>3191</v>
      </c>
      <c r="EB51" s="182" t="s">
        <v>3159</v>
      </c>
      <c r="EC51" s="182" t="s">
        <v>2906</v>
      </c>
      <c r="ED51" s="182" t="s">
        <v>2785</v>
      </c>
      <c r="EE51" s="182" t="s">
        <v>3176</v>
      </c>
      <c r="EF51" s="182" t="s">
        <v>2906</v>
      </c>
      <c r="EG51" s="182" t="s">
        <v>2785</v>
      </c>
      <c r="EH51" s="182" t="s">
        <v>3176</v>
      </c>
      <c r="EI51" s="182" t="s">
        <v>2906</v>
      </c>
      <c r="EJ51" s="182" t="s">
        <v>3121</v>
      </c>
      <c r="EK51" s="182" t="s">
        <v>3192</v>
      </c>
      <c r="EL51" s="182" t="s">
        <v>2906</v>
      </c>
      <c r="EM51" s="182" t="s">
        <v>3121</v>
      </c>
      <c r="EN51" s="182" t="s">
        <v>3193</v>
      </c>
      <c r="EO51" s="182" t="s">
        <v>2906</v>
      </c>
      <c r="EP51" s="182" t="s">
        <v>3121</v>
      </c>
      <c r="EQ51" s="182" t="s">
        <v>3193</v>
      </c>
      <c r="ER51" s="182" t="s">
        <v>2906</v>
      </c>
      <c r="ES51" s="182" t="s">
        <v>3121</v>
      </c>
      <c r="ET51" s="182" t="s">
        <v>3193</v>
      </c>
    </row>
    <row r="52" spans="1:150" x14ac:dyDescent="0.3">
      <c r="A52" s="1"/>
      <c r="B52" s="181" t="s">
        <v>3194</v>
      </c>
      <c r="C52" s="181" t="s">
        <v>133</v>
      </c>
      <c r="D52" s="181" t="s">
        <v>134</v>
      </c>
      <c r="E52" s="181" t="s">
        <v>3195</v>
      </c>
      <c r="F52" s="181" t="s">
        <v>3196</v>
      </c>
      <c r="G52" s="182" t="s">
        <v>2906</v>
      </c>
      <c r="H52" s="182" t="s">
        <v>2785</v>
      </c>
      <c r="I52" s="182" t="s">
        <v>3197</v>
      </c>
      <c r="J52" s="182" t="s">
        <v>2906</v>
      </c>
      <c r="K52" s="182" t="s">
        <v>3169</v>
      </c>
      <c r="L52" s="182" t="s">
        <v>3170</v>
      </c>
      <c r="M52" s="182" t="s">
        <v>2906</v>
      </c>
      <c r="N52" s="182" t="s">
        <v>3169</v>
      </c>
      <c r="O52" s="182" t="s">
        <v>3170</v>
      </c>
      <c r="P52" s="182" t="s">
        <v>2906</v>
      </c>
      <c r="Q52" s="182" t="s">
        <v>3169</v>
      </c>
      <c r="R52" s="182" t="s">
        <v>3170</v>
      </c>
      <c r="S52" s="182" t="s">
        <v>2906</v>
      </c>
      <c r="T52" s="182" t="s">
        <v>3169</v>
      </c>
      <c r="U52" s="182" t="s">
        <v>3170</v>
      </c>
      <c r="V52" s="182" t="s">
        <v>2906</v>
      </c>
      <c r="W52" s="182" t="s">
        <v>3169</v>
      </c>
      <c r="X52" s="182" t="s">
        <v>3170</v>
      </c>
      <c r="Y52" s="182" t="s">
        <v>2906</v>
      </c>
      <c r="Z52" s="182" t="s">
        <v>3169</v>
      </c>
      <c r="AA52" s="182" t="s">
        <v>3170</v>
      </c>
      <c r="AB52" s="182" t="s">
        <v>2906</v>
      </c>
      <c r="AC52" s="182" t="s">
        <v>2785</v>
      </c>
      <c r="AD52" s="182" t="s">
        <v>3198</v>
      </c>
      <c r="AE52" s="182" t="s">
        <v>2906</v>
      </c>
      <c r="AF52" s="182" t="s">
        <v>2785</v>
      </c>
      <c r="AG52" s="182" t="s">
        <v>3199</v>
      </c>
      <c r="AH52" s="182" t="s">
        <v>2906</v>
      </c>
      <c r="AI52" s="182" t="s">
        <v>2785</v>
      </c>
      <c r="AJ52" s="182" t="s">
        <v>3199</v>
      </c>
      <c r="AK52" s="182" t="s">
        <v>2906</v>
      </c>
      <c r="AL52" s="182" t="s">
        <v>2785</v>
      </c>
      <c r="AM52" s="182" t="s">
        <v>3200</v>
      </c>
      <c r="AN52" s="182" t="s">
        <v>2906</v>
      </c>
      <c r="AO52" s="182" t="s">
        <v>2785</v>
      </c>
      <c r="AP52" s="182" t="s">
        <v>3201</v>
      </c>
      <c r="AQ52" s="182" t="s">
        <v>2906</v>
      </c>
      <c r="AR52" s="182" t="s">
        <v>2785</v>
      </c>
      <c r="AS52" s="182" t="s">
        <v>3202</v>
      </c>
      <c r="AT52" s="182" t="s">
        <v>2906</v>
      </c>
      <c r="AU52" s="182" t="s">
        <v>2785</v>
      </c>
      <c r="AV52" s="182" t="s">
        <v>3202</v>
      </c>
      <c r="AW52" s="182" t="s">
        <v>2906</v>
      </c>
      <c r="AX52" s="182" t="s">
        <v>2785</v>
      </c>
      <c r="AY52" s="182" t="s">
        <v>3202</v>
      </c>
      <c r="AZ52" s="182" t="s">
        <v>2906</v>
      </c>
      <c r="BA52" s="182" t="s">
        <v>2785</v>
      </c>
      <c r="BB52" s="182" t="s">
        <v>3202</v>
      </c>
      <c r="BC52" s="182" t="s">
        <v>2906</v>
      </c>
      <c r="BD52" s="182" t="s">
        <v>2785</v>
      </c>
      <c r="BE52" s="182" t="s">
        <v>3202</v>
      </c>
      <c r="BF52" s="182" t="s">
        <v>2906</v>
      </c>
      <c r="BG52" s="182" t="s">
        <v>2785</v>
      </c>
      <c r="BH52" s="182" t="s">
        <v>3202</v>
      </c>
      <c r="BI52" s="182" t="s">
        <v>2906</v>
      </c>
      <c r="BJ52" s="182" t="s">
        <v>2785</v>
      </c>
      <c r="BK52" s="182" t="s">
        <v>3202</v>
      </c>
      <c r="BL52" s="182" t="s">
        <v>2906</v>
      </c>
      <c r="BM52" s="182" t="s">
        <v>2785</v>
      </c>
      <c r="BN52" s="182" t="s">
        <v>3202</v>
      </c>
      <c r="BO52" s="182" t="s">
        <v>2906</v>
      </c>
      <c r="BP52" s="182" t="s">
        <v>2785</v>
      </c>
      <c r="BQ52" s="182" t="s">
        <v>3202</v>
      </c>
      <c r="BR52" s="182" t="s">
        <v>2906</v>
      </c>
      <c r="BS52" s="182" t="s">
        <v>2785</v>
      </c>
      <c r="BT52" s="182" t="s">
        <v>3202</v>
      </c>
      <c r="BU52" s="182" t="s">
        <v>2906</v>
      </c>
      <c r="BV52" s="182" t="s">
        <v>2785</v>
      </c>
      <c r="BW52" s="182" t="s">
        <v>3203</v>
      </c>
      <c r="BX52" s="182" t="s">
        <v>2906</v>
      </c>
      <c r="BY52" s="182" t="s">
        <v>2785</v>
      </c>
      <c r="BZ52" s="182" t="s">
        <v>3203</v>
      </c>
      <c r="CA52" s="182" t="s">
        <v>2906</v>
      </c>
      <c r="CB52" s="182" t="s">
        <v>2785</v>
      </c>
      <c r="CC52" s="182" t="s">
        <v>3203</v>
      </c>
      <c r="CD52" s="182" t="s">
        <v>2906</v>
      </c>
      <c r="CE52" s="182" t="s">
        <v>2785</v>
      </c>
      <c r="CF52" s="182" t="s">
        <v>3203</v>
      </c>
      <c r="CG52" s="182" t="s">
        <v>2906</v>
      </c>
      <c r="CH52" s="182" t="s">
        <v>2785</v>
      </c>
      <c r="CI52" s="182" t="s">
        <v>3203</v>
      </c>
      <c r="CJ52" s="182" t="s">
        <v>2906</v>
      </c>
      <c r="CK52" s="182" t="s">
        <v>2785</v>
      </c>
      <c r="CL52" s="182" t="s">
        <v>3203</v>
      </c>
      <c r="CM52" s="182" t="s">
        <v>2906</v>
      </c>
      <c r="CN52" s="182" t="s">
        <v>2785</v>
      </c>
      <c r="CO52" s="182" t="s">
        <v>3204</v>
      </c>
      <c r="CP52" s="182" t="s">
        <v>2906</v>
      </c>
      <c r="CQ52" s="182" t="s">
        <v>2785</v>
      </c>
      <c r="CR52" s="182" t="s">
        <v>3202</v>
      </c>
      <c r="CS52" s="182" t="s">
        <v>2906</v>
      </c>
      <c r="CT52" s="182" t="s">
        <v>2785</v>
      </c>
      <c r="CU52" s="182" t="s">
        <v>3205</v>
      </c>
      <c r="CV52" s="182" t="s">
        <v>2906</v>
      </c>
      <c r="CW52" s="182" t="s">
        <v>2785</v>
      </c>
      <c r="CX52" s="182" t="s">
        <v>3206</v>
      </c>
      <c r="CY52" s="182" t="s">
        <v>2906</v>
      </c>
      <c r="CZ52" s="182" t="s">
        <v>2785</v>
      </c>
      <c r="DA52" s="182" t="s">
        <v>3202</v>
      </c>
      <c r="DB52" s="182" t="s">
        <v>2906</v>
      </c>
      <c r="DC52" s="182" t="s">
        <v>2785</v>
      </c>
      <c r="DD52" s="182" t="s">
        <v>3202</v>
      </c>
      <c r="DE52" s="182" t="s">
        <v>2906</v>
      </c>
      <c r="DF52" s="182" t="s">
        <v>2785</v>
      </c>
      <c r="DG52" s="182" t="s">
        <v>3207</v>
      </c>
      <c r="DH52" s="182" t="s">
        <v>2906</v>
      </c>
      <c r="DI52" s="182" t="s">
        <v>2785</v>
      </c>
      <c r="DJ52" s="182" t="s">
        <v>3202</v>
      </c>
      <c r="DK52" s="182" t="s">
        <v>2906</v>
      </c>
      <c r="DL52" s="182" t="s">
        <v>2785</v>
      </c>
      <c r="DM52" s="182" t="s">
        <v>3202</v>
      </c>
      <c r="DN52" s="182" t="s">
        <v>2906</v>
      </c>
      <c r="DO52" s="182" t="s">
        <v>2785</v>
      </c>
      <c r="DP52" s="182" t="s">
        <v>3202</v>
      </c>
      <c r="DQ52" s="182" t="s">
        <v>2906</v>
      </c>
      <c r="DR52" s="182" t="s">
        <v>2785</v>
      </c>
      <c r="DS52" s="182" t="s">
        <v>2785</v>
      </c>
      <c r="DT52" s="182" t="s">
        <v>2906</v>
      </c>
      <c r="DU52" s="182" t="s">
        <v>2785</v>
      </c>
      <c r="DV52" s="182" t="s">
        <v>2785</v>
      </c>
      <c r="DW52" s="182" t="s">
        <v>2906</v>
      </c>
      <c r="DX52" s="182" t="s">
        <v>2785</v>
      </c>
      <c r="DY52" s="182" t="s">
        <v>2785</v>
      </c>
      <c r="DZ52" s="182" t="s">
        <v>2906</v>
      </c>
      <c r="EA52" s="182" t="s">
        <v>2785</v>
      </c>
      <c r="EB52" s="182" t="s">
        <v>2785</v>
      </c>
      <c r="EC52" s="182" t="s">
        <v>2906</v>
      </c>
      <c r="ED52" s="182" t="s">
        <v>2785</v>
      </c>
      <c r="EE52" s="182" t="s">
        <v>2785</v>
      </c>
      <c r="EF52" s="182" t="s">
        <v>2906</v>
      </c>
      <c r="EG52" s="182" t="s">
        <v>2785</v>
      </c>
      <c r="EH52" s="182" t="s">
        <v>2785</v>
      </c>
      <c r="EI52" s="182" t="s">
        <v>2906</v>
      </c>
      <c r="EJ52" s="182" t="s">
        <v>2785</v>
      </c>
      <c r="EK52" s="182" t="s">
        <v>2785</v>
      </c>
      <c r="EL52" s="182" t="s">
        <v>2906</v>
      </c>
      <c r="EM52" s="182" t="s">
        <v>2785</v>
      </c>
      <c r="EN52" s="182" t="s">
        <v>2785</v>
      </c>
      <c r="EO52" s="182" t="s">
        <v>2906</v>
      </c>
      <c r="EP52" s="182" t="s">
        <v>2785</v>
      </c>
      <c r="EQ52" s="182" t="s">
        <v>2785</v>
      </c>
      <c r="ER52" s="182" t="s">
        <v>2906</v>
      </c>
      <c r="ES52" s="182" t="s">
        <v>2785</v>
      </c>
      <c r="ET52" s="182" t="s">
        <v>2785</v>
      </c>
    </row>
    <row r="53" spans="1:150" x14ac:dyDescent="0.3">
      <c r="A53" s="1"/>
      <c r="B53" s="181" t="s">
        <v>3208</v>
      </c>
      <c r="C53" s="181" t="s">
        <v>133</v>
      </c>
      <c r="D53" s="181" t="s">
        <v>134</v>
      </c>
      <c r="E53" s="181" t="s">
        <v>3209</v>
      </c>
      <c r="F53" s="181" t="s">
        <v>3210</v>
      </c>
      <c r="G53" s="182" t="s">
        <v>2906</v>
      </c>
      <c r="H53" s="182" t="s">
        <v>3121</v>
      </c>
      <c r="I53" s="182" t="s">
        <v>3211</v>
      </c>
      <c r="J53" s="182" t="s">
        <v>2906</v>
      </c>
      <c r="K53" s="182" t="s">
        <v>3169</v>
      </c>
      <c r="L53" s="182" t="s">
        <v>3170</v>
      </c>
      <c r="M53" s="182" t="s">
        <v>2906</v>
      </c>
      <c r="N53" s="182" t="s">
        <v>3169</v>
      </c>
      <c r="O53" s="182" t="s">
        <v>3170</v>
      </c>
      <c r="P53" s="182" t="s">
        <v>2906</v>
      </c>
      <c r="Q53" s="182" t="s">
        <v>3169</v>
      </c>
      <c r="R53" s="182" t="s">
        <v>3170</v>
      </c>
      <c r="S53" s="182" t="s">
        <v>2906</v>
      </c>
      <c r="T53" s="182" t="s">
        <v>3169</v>
      </c>
      <c r="U53" s="182" t="s">
        <v>3170</v>
      </c>
      <c r="V53" s="182" t="s">
        <v>2906</v>
      </c>
      <c r="W53" s="182" t="s">
        <v>3169</v>
      </c>
      <c r="X53" s="182" t="s">
        <v>3170</v>
      </c>
      <c r="Y53" s="182" t="s">
        <v>2906</v>
      </c>
      <c r="Z53" s="182" t="s">
        <v>3169</v>
      </c>
      <c r="AA53" s="182" t="s">
        <v>3170</v>
      </c>
      <c r="AB53" s="182" t="s">
        <v>2906</v>
      </c>
      <c r="AC53" s="182" t="s">
        <v>2785</v>
      </c>
      <c r="AD53" s="182" t="s">
        <v>3212</v>
      </c>
      <c r="AE53" s="182" t="s">
        <v>2906</v>
      </c>
      <c r="AF53" s="182" t="s">
        <v>2785</v>
      </c>
      <c r="AG53" s="182" t="s">
        <v>3213</v>
      </c>
      <c r="AH53" s="182" t="s">
        <v>2906</v>
      </c>
      <c r="AI53" s="182" t="s">
        <v>2785</v>
      </c>
      <c r="AJ53" s="182" t="s">
        <v>3213</v>
      </c>
      <c r="AK53" s="182" t="s">
        <v>2906</v>
      </c>
      <c r="AL53" s="182" t="s">
        <v>2785</v>
      </c>
      <c r="AM53" s="182" t="s">
        <v>3214</v>
      </c>
      <c r="AN53" s="182" t="s">
        <v>2906</v>
      </c>
      <c r="AO53" s="182" t="s">
        <v>3215</v>
      </c>
      <c r="AP53" s="182" t="s">
        <v>2785</v>
      </c>
      <c r="AQ53" s="182" t="s">
        <v>2906</v>
      </c>
      <c r="AR53" s="182" t="s">
        <v>3216</v>
      </c>
      <c r="AS53" s="182" t="s">
        <v>3217</v>
      </c>
      <c r="AT53" s="182" t="s">
        <v>2906</v>
      </c>
      <c r="AU53" s="182" t="s">
        <v>3218</v>
      </c>
      <c r="AV53" s="182" t="s">
        <v>2785</v>
      </c>
      <c r="AW53" s="182" t="s">
        <v>2906</v>
      </c>
      <c r="AX53" s="182" t="s">
        <v>3218</v>
      </c>
      <c r="AY53" s="182" t="s">
        <v>2785</v>
      </c>
      <c r="AZ53" s="182" t="s">
        <v>2906</v>
      </c>
      <c r="BA53" s="182" t="s">
        <v>3216</v>
      </c>
      <c r="BB53" s="182" t="s">
        <v>3217</v>
      </c>
      <c r="BC53" s="182" t="s">
        <v>2906</v>
      </c>
      <c r="BD53" s="182" t="s">
        <v>3219</v>
      </c>
      <c r="BE53" s="182" t="s">
        <v>3220</v>
      </c>
      <c r="BF53" s="182" t="s">
        <v>2906</v>
      </c>
      <c r="BG53" s="182" t="s">
        <v>3218</v>
      </c>
      <c r="BH53" s="182" t="s">
        <v>2785</v>
      </c>
      <c r="BI53" s="182" t="s">
        <v>2906</v>
      </c>
      <c r="BJ53" s="182" t="s">
        <v>3219</v>
      </c>
      <c r="BK53" s="182" t="s">
        <v>3220</v>
      </c>
      <c r="BL53" s="182" t="s">
        <v>2906</v>
      </c>
      <c r="BM53" s="182" t="s">
        <v>3219</v>
      </c>
      <c r="BN53" s="182" t="s">
        <v>3220</v>
      </c>
      <c r="BO53" s="182" t="s">
        <v>2906</v>
      </c>
      <c r="BP53" s="182" t="s">
        <v>3221</v>
      </c>
      <c r="BQ53" s="182" t="s">
        <v>3222</v>
      </c>
      <c r="BR53" s="182" t="s">
        <v>2906</v>
      </c>
      <c r="BS53" s="182" t="s">
        <v>3218</v>
      </c>
      <c r="BT53" s="182" t="s">
        <v>2785</v>
      </c>
      <c r="BU53" s="182" t="s">
        <v>2906</v>
      </c>
      <c r="BV53" s="182" t="s">
        <v>3223</v>
      </c>
      <c r="BW53" s="182" t="s">
        <v>2785</v>
      </c>
      <c r="BX53" s="182" t="s">
        <v>2906</v>
      </c>
      <c r="BY53" s="182" t="s">
        <v>3127</v>
      </c>
      <c r="BZ53" s="182" t="s">
        <v>2785</v>
      </c>
      <c r="CA53" s="182" t="s">
        <v>2906</v>
      </c>
      <c r="CB53" s="182" t="s">
        <v>3224</v>
      </c>
      <c r="CC53" s="182" t="s">
        <v>2785</v>
      </c>
      <c r="CD53" s="182" t="s">
        <v>2906</v>
      </c>
      <c r="CE53" s="182" t="s">
        <v>3127</v>
      </c>
      <c r="CF53" s="182" t="s">
        <v>2785</v>
      </c>
      <c r="CG53" s="182" t="s">
        <v>2906</v>
      </c>
      <c r="CH53" s="182" t="s">
        <v>3223</v>
      </c>
      <c r="CI53" s="182" t="s">
        <v>2785</v>
      </c>
      <c r="CJ53" s="182" t="s">
        <v>2906</v>
      </c>
      <c r="CK53" s="182" t="s">
        <v>3127</v>
      </c>
      <c r="CL53" s="182" t="s">
        <v>2785</v>
      </c>
      <c r="CM53" s="182" t="s">
        <v>2906</v>
      </c>
      <c r="CN53" s="182" t="s">
        <v>3225</v>
      </c>
      <c r="CO53" s="182" t="s">
        <v>2785</v>
      </c>
      <c r="CP53" s="182" t="s">
        <v>2906</v>
      </c>
      <c r="CQ53" s="182" t="s">
        <v>3218</v>
      </c>
      <c r="CR53" s="182" t="s">
        <v>2785</v>
      </c>
      <c r="CS53" s="182" t="s">
        <v>2906</v>
      </c>
      <c r="CT53" s="182" t="s">
        <v>2785</v>
      </c>
      <c r="CU53" s="182" t="s">
        <v>3226</v>
      </c>
      <c r="CV53" s="182" t="s">
        <v>2906</v>
      </c>
      <c r="CW53" s="182" t="s">
        <v>3227</v>
      </c>
      <c r="CX53" s="182" t="s">
        <v>3228</v>
      </c>
      <c r="CY53" s="182" t="s">
        <v>2906</v>
      </c>
      <c r="CZ53" s="182" t="s">
        <v>3218</v>
      </c>
      <c r="DA53" s="182" t="s">
        <v>2785</v>
      </c>
      <c r="DB53" s="182" t="s">
        <v>2906</v>
      </c>
      <c r="DC53" s="182" t="s">
        <v>3229</v>
      </c>
      <c r="DD53" s="182" t="s">
        <v>3230</v>
      </c>
      <c r="DE53" s="182" t="s">
        <v>2906</v>
      </c>
      <c r="DF53" s="182" t="s">
        <v>3231</v>
      </c>
      <c r="DG53" s="182" t="s">
        <v>3232</v>
      </c>
      <c r="DH53" s="182" t="s">
        <v>2906</v>
      </c>
      <c r="DI53" s="182" t="s">
        <v>3233</v>
      </c>
      <c r="DJ53" s="182" t="s">
        <v>3234</v>
      </c>
      <c r="DK53" s="182" t="s">
        <v>2906</v>
      </c>
      <c r="DL53" s="182" t="s">
        <v>3235</v>
      </c>
      <c r="DM53" s="182" t="s">
        <v>3236</v>
      </c>
      <c r="DN53" s="182" t="s">
        <v>2906</v>
      </c>
      <c r="DO53" s="182" t="s">
        <v>3153</v>
      </c>
      <c r="DP53" s="182" t="s">
        <v>2952</v>
      </c>
      <c r="DQ53" s="182" t="s">
        <v>2906</v>
      </c>
      <c r="DR53" s="182" t="s">
        <v>3127</v>
      </c>
      <c r="DS53" s="182" t="s">
        <v>3237</v>
      </c>
      <c r="DT53" s="182" t="s">
        <v>2906</v>
      </c>
      <c r="DU53" s="182" t="s">
        <v>3127</v>
      </c>
      <c r="DV53" s="182" t="s">
        <v>3237</v>
      </c>
      <c r="DW53" s="182" t="s">
        <v>2906</v>
      </c>
      <c r="DX53" s="182" t="s">
        <v>3156</v>
      </c>
      <c r="DY53" s="182" t="s">
        <v>3238</v>
      </c>
      <c r="DZ53" s="182" t="s">
        <v>2906</v>
      </c>
      <c r="EA53" s="182" t="s">
        <v>3239</v>
      </c>
      <c r="EB53" s="182" t="s">
        <v>2785</v>
      </c>
      <c r="EC53" s="182" t="s">
        <v>2906</v>
      </c>
      <c r="ED53" s="182" t="s">
        <v>3156</v>
      </c>
      <c r="EE53" s="182" t="s">
        <v>3238</v>
      </c>
      <c r="EF53" s="182" t="s">
        <v>2906</v>
      </c>
      <c r="EG53" s="182" t="s">
        <v>3156</v>
      </c>
      <c r="EH53" s="182" t="s">
        <v>3238</v>
      </c>
      <c r="EI53" s="182" t="s">
        <v>2906</v>
      </c>
      <c r="EJ53" s="182" t="s">
        <v>2785</v>
      </c>
      <c r="EK53" s="182" t="s">
        <v>3240</v>
      </c>
      <c r="EL53" s="182" t="s">
        <v>2906</v>
      </c>
      <c r="EM53" s="182" t="s">
        <v>2785</v>
      </c>
      <c r="EN53" s="182" t="s">
        <v>3241</v>
      </c>
      <c r="EO53" s="182" t="s">
        <v>2906</v>
      </c>
      <c r="EP53" s="182" t="s">
        <v>2785</v>
      </c>
      <c r="EQ53" s="182" t="s">
        <v>3241</v>
      </c>
      <c r="ER53" s="182" t="s">
        <v>2906</v>
      </c>
      <c r="ES53" s="182" t="s">
        <v>2785</v>
      </c>
      <c r="ET53" s="182" t="s">
        <v>3241</v>
      </c>
    </row>
    <row r="54" spans="1:150" x14ac:dyDescent="0.3">
      <c r="A54" s="1"/>
      <c r="B54" s="180" t="s">
        <v>3242</v>
      </c>
      <c r="C54" s="180" t="s">
        <v>133</v>
      </c>
      <c r="D54" s="180" t="s">
        <v>136</v>
      </c>
      <c r="E54" s="180" t="s">
        <v>3243</v>
      </c>
      <c r="F54" s="180" t="s">
        <v>3244</v>
      </c>
      <c r="G54" s="180" t="s">
        <v>2906</v>
      </c>
      <c r="H54" s="180" t="s">
        <v>2785</v>
      </c>
      <c r="I54" s="180" t="s">
        <v>2785</v>
      </c>
      <c r="J54" s="180" t="s">
        <v>2906</v>
      </c>
      <c r="K54" s="180" t="s">
        <v>2785</v>
      </c>
      <c r="L54" s="180" t="s">
        <v>2785</v>
      </c>
      <c r="M54" s="180" t="s">
        <v>2906</v>
      </c>
      <c r="N54" s="180" t="s">
        <v>2785</v>
      </c>
      <c r="O54" s="180" t="s">
        <v>2785</v>
      </c>
      <c r="P54" s="180" t="s">
        <v>2906</v>
      </c>
      <c r="Q54" s="180" t="s">
        <v>2785</v>
      </c>
      <c r="R54" s="180" t="s">
        <v>2785</v>
      </c>
      <c r="S54" s="180" t="s">
        <v>2906</v>
      </c>
      <c r="T54" s="180" t="s">
        <v>2785</v>
      </c>
      <c r="U54" s="180" t="s">
        <v>2785</v>
      </c>
      <c r="V54" s="180" t="s">
        <v>2906</v>
      </c>
      <c r="W54" s="180" t="s">
        <v>2785</v>
      </c>
      <c r="X54" s="180" t="s">
        <v>2785</v>
      </c>
      <c r="Y54" s="180" t="s">
        <v>2906</v>
      </c>
      <c r="Z54" s="180" t="s">
        <v>2785</v>
      </c>
      <c r="AA54" s="180" t="s">
        <v>2785</v>
      </c>
      <c r="AB54" s="180" t="s">
        <v>2906</v>
      </c>
      <c r="AC54" s="180" t="s">
        <v>2785</v>
      </c>
      <c r="AD54" s="180" t="s">
        <v>2785</v>
      </c>
      <c r="AE54" s="180" t="s">
        <v>2906</v>
      </c>
      <c r="AF54" s="180" t="s">
        <v>2785</v>
      </c>
      <c r="AG54" s="180" t="s">
        <v>2785</v>
      </c>
      <c r="AH54" s="180" t="s">
        <v>2906</v>
      </c>
      <c r="AI54" s="180" t="s">
        <v>2785</v>
      </c>
      <c r="AJ54" s="180" t="s">
        <v>2785</v>
      </c>
      <c r="AK54" s="180" t="s">
        <v>2906</v>
      </c>
      <c r="AL54" s="180" t="s">
        <v>2785</v>
      </c>
      <c r="AM54" s="180" t="s">
        <v>2785</v>
      </c>
      <c r="AN54" s="180" t="s">
        <v>2906</v>
      </c>
      <c r="AO54" s="180" t="s">
        <v>2785</v>
      </c>
      <c r="AP54" s="180" t="s">
        <v>2785</v>
      </c>
      <c r="AQ54" s="180" t="s">
        <v>2906</v>
      </c>
      <c r="AR54" s="180" t="s">
        <v>2785</v>
      </c>
      <c r="AS54" s="180" t="s">
        <v>2785</v>
      </c>
      <c r="AT54" s="180" t="s">
        <v>2906</v>
      </c>
      <c r="AU54" s="180" t="s">
        <v>2785</v>
      </c>
      <c r="AV54" s="180" t="s">
        <v>2785</v>
      </c>
      <c r="AW54" s="180" t="s">
        <v>2906</v>
      </c>
      <c r="AX54" s="180" t="s">
        <v>2785</v>
      </c>
      <c r="AY54" s="180" t="s">
        <v>2785</v>
      </c>
      <c r="AZ54" s="180" t="s">
        <v>2906</v>
      </c>
      <c r="BA54" s="180" t="s">
        <v>2785</v>
      </c>
      <c r="BB54" s="180" t="s">
        <v>2785</v>
      </c>
      <c r="BC54" s="180" t="s">
        <v>2906</v>
      </c>
      <c r="BD54" s="180" t="s">
        <v>2785</v>
      </c>
      <c r="BE54" s="180" t="s">
        <v>2785</v>
      </c>
      <c r="BF54" s="180" t="s">
        <v>2906</v>
      </c>
      <c r="BG54" s="180" t="s">
        <v>2785</v>
      </c>
      <c r="BH54" s="180" t="s">
        <v>2785</v>
      </c>
      <c r="BI54" s="180" t="s">
        <v>2906</v>
      </c>
      <c r="BJ54" s="180" t="s">
        <v>2785</v>
      </c>
      <c r="BK54" s="180" t="s">
        <v>2785</v>
      </c>
      <c r="BL54" s="180" t="s">
        <v>2906</v>
      </c>
      <c r="BM54" s="180" t="s">
        <v>2785</v>
      </c>
      <c r="BN54" s="180" t="s">
        <v>2785</v>
      </c>
      <c r="BO54" s="180" t="s">
        <v>2906</v>
      </c>
      <c r="BP54" s="180" t="s">
        <v>2785</v>
      </c>
      <c r="BQ54" s="180" t="s">
        <v>2785</v>
      </c>
      <c r="BR54" s="180" t="s">
        <v>2906</v>
      </c>
      <c r="BS54" s="180" t="s">
        <v>2785</v>
      </c>
      <c r="BT54" s="180" t="s">
        <v>2785</v>
      </c>
      <c r="BU54" s="180" t="s">
        <v>2906</v>
      </c>
      <c r="BV54" s="180" t="s">
        <v>2785</v>
      </c>
      <c r="BW54" s="180" t="s">
        <v>2785</v>
      </c>
      <c r="BX54" s="180" t="s">
        <v>2906</v>
      </c>
      <c r="BY54" s="180" t="s">
        <v>2785</v>
      </c>
      <c r="BZ54" s="180" t="s">
        <v>2785</v>
      </c>
      <c r="CA54" s="180" t="s">
        <v>2906</v>
      </c>
      <c r="CB54" s="180" t="s">
        <v>2785</v>
      </c>
      <c r="CC54" s="180" t="s">
        <v>2785</v>
      </c>
      <c r="CD54" s="180" t="s">
        <v>2906</v>
      </c>
      <c r="CE54" s="180" t="s">
        <v>2785</v>
      </c>
      <c r="CF54" s="180" t="s">
        <v>2785</v>
      </c>
      <c r="CG54" s="180" t="s">
        <v>2906</v>
      </c>
      <c r="CH54" s="180" t="s">
        <v>2785</v>
      </c>
      <c r="CI54" s="180" t="s">
        <v>2785</v>
      </c>
      <c r="CJ54" s="180" t="s">
        <v>2906</v>
      </c>
      <c r="CK54" s="180" t="s">
        <v>2785</v>
      </c>
      <c r="CL54" s="180" t="s">
        <v>2785</v>
      </c>
      <c r="CM54" s="180" t="s">
        <v>2906</v>
      </c>
      <c r="CN54" s="180" t="s">
        <v>2785</v>
      </c>
      <c r="CO54" s="180" t="s">
        <v>2785</v>
      </c>
      <c r="CP54" s="180" t="s">
        <v>2906</v>
      </c>
      <c r="CQ54" s="180" t="s">
        <v>2785</v>
      </c>
      <c r="CR54" s="180" t="s">
        <v>2785</v>
      </c>
      <c r="CS54" s="180" t="s">
        <v>2906</v>
      </c>
      <c r="CT54" s="180" t="s">
        <v>2785</v>
      </c>
      <c r="CU54" s="180" t="s">
        <v>2785</v>
      </c>
      <c r="CV54" s="180" t="s">
        <v>2906</v>
      </c>
      <c r="CW54" s="180" t="s">
        <v>2785</v>
      </c>
      <c r="CX54" s="180" t="s">
        <v>2785</v>
      </c>
      <c r="CY54" s="180" t="s">
        <v>2906</v>
      </c>
      <c r="CZ54" s="180" t="s">
        <v>2785</v>
      </c>
      <c r="DA54" s="180" t="s">
        <v>2785</v>
      </c>
      <c r="DB54" s="180" t="s">
        <v>2906</v>
      </c>
      <c r="DC54" s="180" t="s">
        <v>2785</v>
      </c>
      <c r="DD54" s="180" t="s">
        <v>2785</v>
      </c>
      <c r="DE54" s="180" t="s">
        <v>2906</v>
      </c>
      <c r="DF54" s="180" t="s">
        <v>2785</v>
      </c>
      <c r="DG54" s="180" t="s">
        <v>2785</v>
      </c>
      <c r="DH54" s="180" t="s">
        <v>2906</v>
      </c>
      <c r="DI54" s="180" t="s">
        <v>2785</v>
      </c>
      <c r="DJ54" s="180" t="s">
        <v>2785</v>
      </c>
      <c r="DK54" s="180" t="s">
        <v>2906</v>
      </c>
      <c r="DL54" s="180" t="s">
        <v>2785</v>
      </c>
      <c r="DM54" s="180" t="s">
        <v>2785</v>
      </c>
      <c r="DN54" s="180" t="s">
        <v>2906</v>
      </c>
      <c r="DO54" s="180" t="s">
        <v>2785</v>
      </c>
      <c r="DP54" s="180" t="s">
        <v>2785</v>
      </c>
      <c r="DQ54" s="180" t="s">
        <v>2906</v>
      </c>
      <c r="DR54" s="180" t="s">
        <v>2785</v>
      </c>
      <c r="DS54" s="180" t="s">
        <v>2785</v>
      </c>
      <c r="DT54" s="180" t="s">
        <v>2906</v>
      </c>
      <c r="DU54" s="180" t="s">
        <v>2785</v>
      </c>
      <c r="DV54" s="180" t="s">
        <v>2785</v>
      </c>
      <c r="DW54" s="180" t="s">
        <v>2906</v>
      </c>
      <c r="DX54" s="180" t="s">
        <v>2785</v>
      </c>
      <c r="DY54" s="180" t="s">
        <v>2785</v>
      </c>
      <c r="DZ54" s="180" t="s">
        <v>2906</v>
      </c>
      <c r="EA54" s="180" t="s">
        <v>2785</v>
      </c>
      <c r="EB54" s="180" t="s">
        <v>2785</v>
      </c>
      <c r="EC54" s="180" t="s">
        <v>2906</v>
      </c>
      <c r="ED54" s="180" t="s">
        <v>2785</v>
      </c>
      <c r="EE54" s="180" t="s">
        <v>2785</v>
      </c>
      <c r="EF54" s="180" t="s">
        <v>2906</v>
      </c>
      <c r="EG54" s="180" t="s">
        <v>2785</v>
      </c>
      <c r="EH54" s="180" t="s">
        <v>2785</v>
      </c>
      <c r="EI54" s="180" t="s">
        <v>2906</v>
      </c>
      <c r="EJ54" s="180" t="s">
        <v>2785</v>
      </c>
      <c r="EK54" s="180" t="s">
        <v>2785</v>
      </c>
      <c r="EL54" s="180" t="s">
        <v>2906</v>
      </c>
      <c r="EM54" s="180" t="s">
        <v>2785</v>
      </c>
      <c r="EN54" s="180" t="s">
        <v>2785</v>
      </c>
      <c r="EO54" s="180" t="s">
        <v>2906</v>
      </c>
      <c r="EP54" s="180" t="s">
        <v>2785</v>
      </c>
      <c r="EQ54" s="180" t="s">
        <v>2785</v>
      </c>
      <c r="ER54" s="180" t="s">
        <v>2906</v>
      </c>
      <c r="ES54" s="180" t="s">
        <v>2785</v>
      </c>
      <c r="ET54" s="180" t="s">
        <v>2785</v>
      </c>
    </row>
    <row r="55" spans="1:150" x14ac:dyDescent="0.3">
      <c r="A55" s="1"/>
      <c r="B55" s="181" t="s">
        <v>3245</v>
      </c>
      <c r="C55" s="181" t="s">
        <v>133</v>
      </c>
      <c r="D55" s="181" t="s">
        <v>136</v>
      </c>
      <c r="E55" s="181" t="s">
        <v>3246</v>
      </c>
      <c r="F55" s="181" t="s">
        <v>3247</v>
      </c>
      <c r="G55" s="182" t="s">
        <v>2906</v>
      </c>
      <c r="H55" s="182" t="s">
        <v>2785</v>
      </c>
      <c r="I55" s="182" t="s">
        <v>2785</v>
      </c>
      <c r="J55" s="182" t="s">
        <v>2906</v>
      </c>
      <c r="K55" s="182" t="s">
        <v>2785</v>
      </c>
      <c r="L55" s="182" t="s">
        <v>2785</v>
      </c>
      <c r="M55" s="182" t="s">
        <v>2906</v>
      </c>
      <c r="N55" s="182" t="s">
        <v>2785</v>
      </c>
      <c r="O55" s="182" t="s">
        <v>2785</v>
      </c>
      <c r="P55" s="182" t="s">
        <v>2906</v>
      </c>
      <c r="Q55" s="182" t="s">
        <v>2785</v>
      </c>
      <c r="R55" s="182" t="s">
        <v>2785</v>
      </c>
      <c r="S55" s="182" t="s">
        <v>2906</v>
      </c>
      <c r="T55" s="182" t="s">
        <v>2785</v>
      </c>
      <c r="U55" s="182" t="s">
        <v>2785</v>
      </c>
      <c r="V55" s="182" t="s">
        <v>2906</v>
      </c>
      <c r="W55" s="182" t="s">
        <v>2785</v>
      </c>
      <c r="X55" s="182" t="s">
        <v>2785</v>
      </c>
      <c r="Y55" s="182" t="s">
        <v>2906</v>
      </c>
      <c r="Z55" s="182" t="s">
        <v>2785</v>
      </c>
      <c r="AA55" s="182" t="s">
        <v>2785</v>
      </c>
      <c r="AB55" s="182" t="s">
        <v>2906</v>
      </c>
      <c r="AC55" s="182" t="s">
        <v>2785</v>
      </c>
      <c r="AD55" s="182" t="s">
        <v>2785</v>
      </c>
      <c r="AE55" s="182" t="s">
        <v>2906</v>
      </c>
      <c r="AF55" s="182" t="s">
        <v>2785</v>
      </c>
      <c r="AG55" s="182" t="s">
        <v>2785</v>
      </c>
      <c r="AH55" s="182" t="s">
        <v>2906</v>
      </c>
      <c r="AI55" s="182" t="s">
        <v>2785</v>
      </c>
      <c r="AJ55" s="182" t="s">
        <v>2785</v>
      </c>
      <c r="AK55" s="182" t="s">
        <v>2906</v>
      </c>
      <c r="AL55" s="182" t="s">
        <v>2785</v>
      </c>
      <c r="AM55" s="182" t="s">
        <v>2785</v>
      </c>
      <c r="AN55" s="182" t="s">
        <v>2906</v>
      </c>
      <c r="AO55" s="182" t="s">
        <v>2785</v>
      </c>
      <c r="AP55" s="182" t="s">
        <v>2785</v>
      </c>
      <c r="AQ55" s="182" t="s">
        <v>2906</v>
      </c>
      <c r="AR55" s="182" t="s">
        <v>2785</v>
      </c>
      <c r="AS55" s="182" t="s">
        <v>2785</v>
      </c>
      <c r="AT55" s="182" t="s">
        <v>2906</v>
      </c>
      <c r="AU55" s="182" t="s">
        <v>2785</v>
      </c>
      <c r="AV55" s="182" t="s">
        <v>2785</v>
      </c>
      <c r="AW55" s="182" t="s">
        <v>2906</v>
      </c>
      <c r="AX55" s="182" t="s">
        <v>2785</v>
      </c>
      <c r="AY55" s="182" t="s">
        <v>2785</v>
      </c>
      <c r="AZ55" s="182" t="s">
        <v>2906</v>
      </c>
      <c r="BA55" s="182" t="s">
        <v>2785</v>
      </c>
      <c r="BB55" s="182" t="s">
        <v>2785</v>
      </c>
      <c r="BC55" s="182" t="s">
        <v>2906</v>
      </c>
      <c r="BD55" s="182" t="s">
        <v>2785</v>
      </c>
      <c r="BE55" s="182" t="s">
        <v>2785</v>
      </c>
      <c r="BF55" s="182" t="s">
        <v>2906</v>
      </c>
      <c r="BG55" s="182" t="s">
        <v>2785</v>
      </c>
      <c r="BH55" s="182" t="s">
        <v>2785</v>
      </c>
      <c r="BI55" s="182" t="s">
        <v>2906</v>
      </c>
      <c r="BJ55" s="182" t="s">
        <v>2785</v>
      </c>
      <c r="BK55" s="182" t="s">
        <v>2785</v>
      </c>
      <c r="BL55" s="182" t="s">
        <v>2906</v>
      </c>
      <c r="BM55" s="182" t="s">
        <v>2785</v>
      </c>
      <c r="BN55" s="182" t="s">
        <v>2785</v>
      </c>
      <c r="BO55" s="182" t="s">
        <v>2906</v>
      </c>
      <c r="BP55" s="182" t="s">
        <v>2785</v>
      </c>
      <c r="BQ55" s="182" t="s">
        <v>2785</v>
      </c>
      <c r="BR55" s="182" t="s">
        <v>2906</v>
      </c>
      <c r="BS55" s="182" t="s">
        <v>2785</v>
      </c>
      <c r="BT55" s="182" t="s">
        <v>2785</v>
      </c>
      <c r="BU55" s="182" t="s">
        <v>2906</v>
      </c>
      <c r="BV55" s="182" t="s">
        <v>2785</v>
      </c>
      <c r="BW55" s="182" t="s">
        <v>2785</v>
      </c>
      <c r="BX55" s="182" t="s">
        <v>2906</v>
      </c>
      <c r="BY55" s="182" t="s">
        <v>2785</v>
      </c>
      <c r="BZ55" s="182" t="s">
        <v>2785</v>
      </c>
      <c r="CA55" s="182" t="s">
        <v>2906</v>
      </c>
      <c r="CB55" s="182" t="s">
        <v>2785</v>
      </c>
      <c r="CC55" s="182" t="s">
        <v>2785</v>
      </c>
      <c r="CD55" s="182" t="s">
        <v>2906</v>
      </c>
      <c r="CE55" s="182" t="s">
        <v>2785</v>
      </c>
      <c r="CF55" s="182" t="s">
        <v>2785</v>
      </c>
      <c r="CG55" s="182" t="s">
        <v>2906</v>
      </c>
      <c r="CH55" s="182" t="s">
        <v>2785</v>
      </c>
      <c r="CI55" s="182" t="s">
        <v>2785</v>
      </c>
      <c r="CJ55" s="182" t="s">
        <v>2906</v>
      </c>
      <c r="CK55" s="182" t="s">
        <v>2785</v>
      </c>
      <c r="CL55" s="182" t="s">
        <v>2785</v>
      </c>
      <c r="CM55" s="182" t="s">
        <v>2906</v>
      </c>
      <c r="CN55" s="182" t="s">
        <v>2785</v>
      </c>
      <c r="CO55" s="182" t="s">
        <v>2785</v>
      </c>
      <c r="CP55" s="182" t="s">
        <v>2906</v>
      </c>
      <c r="CQ55" s="182" t="s">
        <v>2785</v>
      </c>
      <c r="CR55" s="182" t="s">
        <v>2785</v>
      </c>
      <c r="CS55" s="182" t="s">
        <v>2906</v>
      </c>
      <c r="CT55" s="182" t="s">
        <v>2785</v>
      </c>
      <c r="CU55" s="182" t="s">
        <v>2785</v>
      </c>
      <c r="CV55" s="182" t="s">
        <v>2906</v>
      </c>
      <c r="CW55" s="182" t="s">
        <v>2785</v>
      </c>
      <c r="CX55" s="182" t="s">
        <v>2785</v>
      </c>
      <c r="CY55" s="182" t="s">
        <v>2906</v>
      </c>
      <c r="CZ55" s="182" t="s">
        <v>2785</v>
      </c>
      <c r="DA55" s="182" t="s">
        <v>2785</v>
      </c>
      <c r="DB55" s="182" t="s">
        <v>2906</v>
      </c>
      <c r="DC55" s="182" t="s">
        <v>2785</v>
      </c>
      <c r="DD55" s="182" t="s">
        <v>2785</v>
      </c>
      <c r="DE55" s="182" t="s">
        <v>2906</v>
      </c>
      <c r="DF55" s="182" t="s">
        <v>2785</v>
      </c>
      <c r="DG55" s="182" t="s">
        <v>2785</v>
      </c>
      <c r="DH55" s="182" t="s">
        <v>2906</v>
      </c>
      <c r="DI55" s="182" t="s">
        <v>2785</v>
      </c>
      <c r="DJ55" s="182" t="s">
        <v>2785</v>
      </c>
      <c r="DK55" s="182" t="s">
        <v>2906</v>
      </c>
      <c r="DL55" s="182" t="s">
        <v>2785</v>
      </c>
      <c r="DM55" s="182" t="s">
        <v>2785</v>
      </c>
      <c r="DN55" s="182" t="s">
        <v>2906</v>
      </c>
      <c r="DO55" s="182" t="s">
        <v>2785</v>
      </c>
      <c r="DP55" s="182" t="s">
        <v>2785</v>
      </c>
      <c r="DQ55" s="182" t="s">
        <v>2906</v>
      </c>
      <c r="DR55" s="182" t="s">
        <v>2785</v>
      </c>
      <c r="DS55" s="182" t="s">
        <v>2785</v>
      </c>
      <c r="DT55" s="182" t="s">
        <v>2906</v>
      </c>
      <c r="DU55" s="182" t="s">
        <v>2785</v>
      </c>
      <c r="DV55" s="182" t="s">
        <v>2785</v>
      </c>
      <c r="DW55" s="182" t="s">
        <v>2906</v>
      </c>
      <c r="DX55" s="182" t="s">
        <v>2785</v>
      </c>
      <c r="DY55" s="182" t="s">
        <v>2785</v>
      </c>
      <c r="DZ55" s="182" t="s">
        <v>2906</v>
      </c>
      <c r="EA55" s="182" t="s">
        <v>2785</v>
      </c>
      <c r="EB55" s="182" t="s">
        <v>2785</v>
      </c>
      <c r="EC55" s="182" t="s">
        <v>2906</v>
      </c>
      <c r="ED55" s="182" t="s">
        <v>2785</v>
      </c>
      <c r="EE55" s="182" t="s">
        <v>2785</v>
      </c>
      <c r="EF55" s="182" t="s">
        <v>2906</v>
      </c>
      <c r="EG55" s="182" t="s">
        <v>2785</v>
      </c>
      <c r="EH55" s="182" t="s">
        <v>2785</v>
      </c>
      <c r="EI55" s="182" t="s">
        <v>2906</v>
      </c>
      <c r="EJ55" s="182" t="s">
        <v>2785</v>
      </c>
      <c r="EK55" s="182" t="s">
        <v>2785</v>
      </c>
      <c r="EL55" s="182" t="s">
        <v>2906</v>
      </c>
      <c r="EM55" s="182" t="s">
        <v>2785</v>
      </c>
      <c r="EN55" s="182" t="s">
        <v>2785</v>
      </c>
      <c r="EO55" s="182" t="s">
        <v>2906</v>
      </c>
      <c r="EP55" s="182" t="s">
        <v>2785</v>
      </c>
      <c r="EQ55" s="182" t="s">
        <v>2785</v>
      </c>
      <c r="ER55" s="182" t="s">
        <v>2906</v>
      </c>
      <c r="ES55" s="182" t="s">
        <v>2785</v>
      </c>
      <c r="ET55" s="182" t="s">
        <v>2785</v>
      </c>
    </row>
    <row r="56" spans="1:150" x14ac:dyDescent="0.3">
      <c r="A56" s="1"/>
      <c r="B56" s="181" t="s">
        <v>3248</v>
      </c>
      <c r="C56" s="181" t="s">
        <v>133</v>
      </c>
      <c r="D56" s="181" t="s">
        <v>136</v>
      </c>
      <c r="E56" s="181" t="s">
        <v>3249</v>
      </c>
      <c r="F56" s="181" t="s">
        <v>3250</v>
      </c>
      <c r="G56" s="182" t="s">
        <v>2906</v>
      </c>
      <c r="H56" s="182" t="s">
        <v>2785</v>
      </c>
      <c r="I56" s="182" t="s">
        <v>2785</v>
      </c>
      <c r="J56" s="182" t="s">
        <v>2906</v>
      </c>
      <c r="K56" s="182" t="s">
        <v>2785</v>
      </c>
      <c r="L56" s="182" t="s">
        <v>2785</v>
      </c>
      <c r="M56" s="182" t="s">
        <v>2906</v>
      </c>
      <c r="N56" s="182" t="s">
        <v>2785</v>
      </c>
      <c r="O56" s="182" t="s">
        <v>2785</v>
      </c>
      <c r="P56" s="182" t="s">
        <v>2906</v>
      </c>
      <c r="Q56" s="182" t="s">
        <v>2785</v>
      </c>
      <c r="R56" s="182" t="s">
        <v>2785</v>
      </c>
      <c r="S56" s="182" t="s">
        <v>2906</v>
      </c>
      <c r="T56" s="182" t="s">
        <v>2785</v>
      </c>
      <c r="U56" s="182" t="s">
        <v>2785</v>
      </c>
      <c r="V56" s="182" t="s">
        <v>2906</v>
      </c>
      <c r="W56" s="182" t="s">
        <v>2785</v>
      </c>
      <c r="X56" s="182" t="s">
        <v>2785</v>
      </c>
      <c r="Y56" s="182" t="s">
        <v>2906</v>
      </c>
      <c r="Z56" s="182" t="s">
        <v>2785</v>
      </c>
      <c r="AA56" s="182" t="s">
        <v>2785</v>
      </c>
      <c r="AB56" s="182" t="s">
        <v>2906</v>
      </c>
      <c r="AC56" s="182" t="s">
        <v>2785</v>
      </c>
      <c r="AD56" s="182" t="s">
        <v>2785</v>
      </c>
      <c r="AE56" s="182" t="s">
        <v>2906</v>
      </c>
      <c r="AF56" s="182" t="s">
        <v>2785</v>
      </c>
      <c r="AG56" s="182" t="s">
        <v>2785</v>
      </c>
      <c r="AH56" s="182" t="s">
        <v>2906</v>
      </c>
      <c r="AI56" s="182" t="s">
        <v>2785</v>
      </c>
      <c r="AJ56" s="182" t="s">
        <v>2785</v>
      </c>
      <c r="AK56" s="182" t="s">
        <v>2906</v>
      </c>
      <c r="AL56" s="182" t="s">
        <v>2785</v>
      </c>
      <c r="AM56" s="182" t="s">
        <v>2785</v>
      </c>
      <c r="AN56" s="182" t="s">
        <v>2906</v>
      </c>
      <c r="AO56" s="182" t="s">
        <v>2785</v>
      </c>
      <c r="AP56" s="182" t="s">
        <v>2785</v>
      </c>
      <c r="AQ56" s="182" t="s">
        <v>2906</v>
      </c>
      <c r="AR56" s="182" t="s">
        <v>2785</v>
      </c>
      <c r="AS56" s="182" t="s">
        <v>2785</v>
      </c>
      <c r="AT56" s="182" t="s">
        <v>2906</v>
      </c>
      <c r="AU56" s="182" t="s">
        <v>2785</v>
      </c>
      <c r="AV56" s="182" t="s">
        <v>2785</v>
      </c>
      <c r="AW56" s="182" t="s">
        <v>2906</v>
      </c>
      <c r="AX56" s="182" t="s">
        <v>2785</v>
      </c>
      <c r="AY56" s="182" t="s">
        <v>2785</v>
      </c>
      <c r="AZ56" s="182" t="s">
        <v>2906</v>
      </c>
      <c r="BA56" s="182" t="s">
        <v>2785</v>
      </c>
      <c r="BB56" s="182" t="s">
        <v>2785</v>
      </c>
      <c r="BC56" s="182" t="s">
        <v>2906</v>
      </c>
      <c r="BD56" s="182" t="s">
        <v>2785</v>
      </c>
      <c r="BE56" s="182" t="s">
        <v>2785</v>
      </c>
      <c r="BF56" s="182" t="s">
        <v>2906</v>
      </c>
      <c r="BG56" s="182" t="s">
        <v>2785</v>
      </c>
      <c r="BH56" s="182" t="s">
        <v>2785</v>
      </c>
      <c r="BI56" s="182" t="s">
        <v>2906</v>
      </c>
      <c r="BJ56" s="182" t="s">
        <v>2785</v>
      </c>
      <c r="BK56" s="182" t="s">
        <v>2785</v>
      </c>
      <c r="BL56" s="182" t="s">
        <v>2906</v>
      </c>
      <c r="BM56" s="182" t="s">
        <v>2785</v>
      </c>
      <c r="BN56" s="182" t="s">
        <v>2785</v>
      </c>
      <c r="BO56" s="182" t="s">
        <v>2906</v>
      </c>
      <c r="BP56" s="182" t="s">
        <v>2785</v>
      </c>
      <c r="BQ56" s="182" t="s">
        <v>2785</v>
      </c>
      <c r="BR56" s="182" t="s">
        <v>2906</v>
      </c>
      <c r="BS56" s="182" t="s">
        <v>2785</v>
      </c>
      <c r="BT56" s="182" t="s">
        <v>2785</v>
      </c>
      <c r="BU56" s="182" t="s">
        <v>2906</v>
      </c>
      <c r="BV56" s="182" t="s">
        <v>2785</v>
      </c>
      <c r="BW56" s="182" t="s">
        <v>2785</v>
      </c>
      <c r="BX56" s="182" t="s">
        <v>2906</v>
      </c>
      <c r="BY56" s="182" t="s">
        <v>2785</v>
      </c>
      <c r="BZ56" s="182" t="s">
        <v>2785</v>
      </c>
      <c r="CA56" s="182" t="s">
        <v>2906</v>
      </c>
      <c r="CB56" s="182" t="s">
        <v>2785</v>
      </c>
      <c r="CC56" s="182" t="s">
        <v>2785</v>
      </c>
      <c r="CD56" s="182" t="s">
        <v>2906</v>
      </c>
      <c r="CE56" s="182" t="s">
        <v>2785</v>
      </c>
      <c r="CF56" s="182" t="s">
        <v>2785</v>
      </c>
      <c r="CG56" s="182" t="s">
        <v>2906</v>
      </c>
      <c r="CH56" s="182" t="s">
        <v>2785</v>
      </c>
      <c r="CI56" s="182" t="s">
        <v>2785</v>
      </c>
      <c r="CJ56" s="182" t="s">
        <v>2906</v>
      </c>
      <c r="CK56" s="182" t="s">
        <v>2785</v>
      </c>
      <c r="CL56" s="182" t="s">
        <v>2785</v>
      </c>
      <c r="CM56" s="182" t="s">
        <v>2906</v>
      </c>
      <c r="CN56" s="182" t="s">
        <v>2785</v>
      </c>
      <c r="CO56" s="182" t="s">
        <v>2785</v>
      </c>
      <c r="CP56" s="182" t="s">
        <v>2906</v>
      </c>
      <c r="CQ56" s="182" t="s">
        <v>2785</v>
      </c>
      <c r="CR56" s="182" t="s">
        <v>2785</v>
      </c>
      <c r="CS56" s="182" t="s">
        <v>2906</v>
      </c>
      <c r="CT56" s="182" t="s">
        <v>2785</v>
      </c>
      <c r="CU56" s="182" t="s">
        <v>2785</v>
      </c>
      <c r="CV56" s="182" t="s">
        <v>2906</v>
      </c>
      <c r="CW56" s="182" t="s">
        <v>2785</v>
      </c>
      <c r="CX56" s="182" t="s">
        <v>2785</v>
      </c>
      <c r="CY56" s="182" t="s">
        <v>2906</v>
      </c>
      <c r="CZ56" s="182" t="s">
        <v>2785</v>
      </c>
      <c r="DA56" s="182" t="s">
        <v>2785</v>
      </c>
      <c r="DB56" s="182" t="s">
        <v>2906</v>
      </c>
      <c r="DC56" s="182" t="s">
        <v>2785</v>
      </c>
      <c r="DD56" s="182" t="s">
        <v>2785</v>
      </c>
      <c r="DE56" s="182" t="s">
        <v>2906</v>
      </c>
      <c r="DF56" s="182" t="s">
        <v>2785</v>
      </c>
      <c r="DG56" s="182" t="s">
        <v>2785</v>
      </c>
      <c r="DH56" s="182" t="s">
        <v>2906</v>
      </c>
      <c r="DI56" s="182" t="s">
        <v>2785</v>
      </c>
      <c r="DJ56" s="182" t="s">
        <v>2785</v>
      </c>
      <c r="DK56" s="182" t="s">
        <v>2906</v>
      </c>
      <c r="DL56" s="182" t="s">
        <v>2785</v>
      </c>
      <c r="DM56" s="182" t="s">
        <v>2785</v>
      </c>
      <c r="DN56" s="182" t="s">
        <v>2906</v>
      </c>
      <c r="DO56" s="182" t="s">
        <v>2785</v>
      </c>
      <c r="DP56" s="182" t="s">
        <v>2785</v>
      </c>
      <c r="DQ56" s="182" t="s">
        <v>2906</v>
      </c>
      <c r="DR56" s="182" t="s">
        <v>2785</v>
      </c>
      <c r="DS56" s="182" t="s">
        <v>2785</v>
      </c>
      <c r="DT56" s="182" t="s">
        <v>2906</v>
      </c>
      <c r="DU56" s="182" t="s">
        <v>2785</v>
      </c>
      <c r="DV56" s="182" t="s">
        <v>2785</v>
      </c>
      <c r="DW56" s="182" t="s">
        <v>2906</v>
      </c>
      <c r="DX56" s="182" t="s">
        <v>2785</v>
      </c>
      <c r="DY56" s="182" t="s">
        <v>2785</v>
      </c>
      <c r="DZ56" s="182" t="s">
        <v>2906</v>
      </c>
      <c r="EA56" s="182" t="s">
        <v>2785</v>
      </c>
      <c r="EB56" s="182" t="s">
        <v>2785</v>
      </c>
      <c r="EC56" s="182" t="s">
        <v>2906</v>
      </c>
      <c r="ED56" s="182" t="s">
        <v>2785</v>
      </c>
      <c r="EE56" s="182" t="s">
        <v>2785</v>
      </c>
      <c r="EF56" s="182" t="s">
        <v>2906</v>
      </c>
      <c r="EG56" s="182" t="s">
        <v>2785</v>
      </c>
      <c r="EH56" s="182" t="s">
        <v>2785</v>
      </c>
      <c r="EI56" s="182" t="s">
        <v>2906</v>
      </c>
      <c r="EJ56" s="182" t="s">
        <v>2785</v>
      </c>
      <c r="EK56" s="182" t="s">
        <v>2785</v>
      </c>
      <c r="EL56" s="182" t="s">
        <v>2906</v>
      </c>
      <c r="EM56" s="182" t="s">
        <v>2785</v>
      </c>
      <c r="EN56" s="182" t="s">
        <v>2785</v>
      </c>
      <c r="EO56" s="182" t="s">
        <v>2906</v>
      </c>
      <c r="EP56" s="182" t="s">
        <v>2785</v>
      </c>
      <c r="EQ56" s="182" t="s">
        <v>2785</v>
      </c>
      <c r="ER56" s="182" t="s">
        <v>2906</v>
      </c>
      <c r="ES56" s="182" t="s">
        <v>2785</v>
      </c>
      <c r="ET56" s="182" t="s">
        <v>2785</v>
      </c>
    </row>
    <row r="57" spans="1:150" x14ac:dyDescent="0.3">
      <c r="A57" s="1"/>
      <c r="B57" s="180" t="s">
        <v>3251</v>
      </c>
      <c r="C57" s="180" t="s">
        <v>84</v>
      </c>
      <c r="D57" s="180" t="s">
        <v>3252</v>
      </c>
      <c r="E57" s="180" t="s">
        <v>3253</v>
      </c>
      <c r="F57" s="180" t="s">
        <v>3254</v>
      </c>
      <c r="G57" s="180" t="s">
        <v>2906</v>
      </c>
      <c r="H57" s="180" t="s">
        <v>2785</v>
      </c>
      <c r="I57" s="180" t="s">
        <v>2785</v>
      </c>
      <c r="J57" s="180" t="s">
        <v>2906</v>
      </c>
      <c r="K57" s="180" t="s">
        <v>2785</v>
      </c>
      <c r="L57" s="180" t="s">
        <v>2785</v>
      </c>
      <c r="M57" s="180" t="s">
        <v>2906</v>
      </c>
      <c r="N57" s="180" t="s">
        <v>2785</v>
      </c>
      <c r="O57" s="180" t="s">
        <v>2785</v>
      </c>
      <c r="P57" s="180" t="s">
        <v>2906</v>
      </c>
      <c r="Q57" s="180" t="s">
        <v>2785</v>
      </c>
      <c r="R57" s="180" t="s">
        <v>2785</v>
      </c>
      <c r="S57" s="180" t="s">
        <v>2906</v>
      </c>
      <c r="T57" s="180" t="s">
        <v>2785</v>
      </c>
      <c r="U57" s="180" t="s">
        <v>2785</v>
      </c>
      <c r="V57" s="180" t="s">
        <v>2906</v>
      </c>
      <c r="W57" s="180" t="s">
        <v>2785</v>
      </c>
      <c r="X57" s="180" t="s">
        <v>2785</v>
      </c>
      <c r="Y57" s="180" t="s">
        <v>2906</v>
      </c>
      <c r="Z57" s="180" t="s">
        <v>2785</v>
      </c>
      <c r="AA57" s="180" t="s">
        <v>2785</v>
      </c>
      <c r="AB57" s="180" t="s">
        <v>2906</v>
      </c>
      <c r="AC57" s="180" t="s">
        <v>2785</v>
      </c>
      <c r="AD57" s="180" t="s">
        <v>2785</v>
      </c>
      <c r="AE57" s="180" t="s">
        <v>2906</v>
      </c>
      <c r="AF57" s="180" t="s">
        <v>2785</v>
      </c>
      <c r="AG57" s="180" t="s">
        <v>2785</v>
      </c>
      <c r="AH57" s="180" t="s">
        <v>2906</v>
      </c>
      <c r="AI57" s="180" t="s">
        <v>2785</v>
      </c>
      <c r="AJ57" s="180" t="s">
        <v>2785</v>
      </c>
      <c r="AK57" s="180" t="s">
        <v>2906</v>
      </c>
      <c r="AL57" s="180" t="s">
        <v>2785</v>
      </c>
      <c r="AM57" s="180" t="s">
        <v>2785</v>
      </c>
      <c r="AN57" s="180" t="s">
        <v>2906</v>
      </c>
      <c r="AO57" s="180" t="s">
        <v>2785</v>
      </c>
      <c r="AP57" s="180" t="s">
        <v>2785</v>
      </c>
      <c r="AQ57" s="180" t="s">
        <v>2906</v>
      </c>
      <c r="AR57" s="180" t="s">
        <v>2785</v>
      </c>
      <c r="AS57" s="180" t="s">
        <v>2785</v>
      </c>
      <c r="AT57" s="180" t="s">
        <v>2906</v>
      </c>
      <c r="AU57" s="180" t="s">
        <v>2785</v>
      </c>
      <c r="AV57" s="180" t="s">
        <v>2785</v>
      </c>
      <c r="AW57" s="180" t="s">
        <v>2906</v>
      </c>
      <c r="AX57" s="180" t="s">
        <v>2785</v>
      </c>
      <c r="AY57" s="180" t="s">
        <v>2785</v>
      </c>
      <c r="AZ57" s="180" t="s">
        <v>2906</v>
      </c>
      <c r="BA57" s="180" t="s">
        <v>2785</v>
      </c>
      <c r="BB57" s="180" t="s">
        <v>2785</v>
      </c>
      <c r="BC57" s="180" t="s">
        <v>2906</v>
      </c>
      <c r="BD57" s="180" t="s">
        <v>2785</v>
      </c>
      <c r="BE57" s="180" t="s">
        <v>2785</v>
      </c>
      <c r="BF57" s="180" t="s">
        <v>2906</v>
      </c>
      <c r="BG57" s="180" t="s">
        <v>2785</v>
      </c>
      <c r="BH57" s="180" t="s">
        <v>2785</v>
      </c>
      <c r="BI57" s="180" t="s">
        <v>2906</v>
      </c>
      <c r="BJ57" s="180" t="s">
        <v>2785</v>
      </c>
      <c r="BK57" s="180" t="s">
        <v>2785</v>
      </c>
      <c r="BL57" s="180" t="s">
        <v>2906</v>
      </c>
      <c r="BM57" s="180" t="s">
        <v>2785</v>
      </c>
      <c r="BN57" s="180" t="s">
        <v>2785</v>
      </c>
      <c r="BO57" s="180" t="s">
        <v>2906</v>
      </c>
      <c r="BP57" s="180" t="s">
        <v>2785</v>
      </c>
      <c r="BQ57" s="180" t="s">
        <v>2785</v>
      </c>
      <c r="BR57" s="180" t="s">
        <v>2906</v>
      </c>
      <c r="BS57" s="180" t="s">
        <v>2785</v>
      </c>
      <c r="BT57" s="180" t="s">
        <v>2785</v>
      </c>
      <c r="BU57" s="180" t="s">
        <v>2906</v>
      </c>
      <c r="BV57" s="180" t="s">
        <v>2785</v>
      </c>
      <c r="BW57" s="180" t="s">
        <v>2785</v>
      </c>
      <c r="BX57" s="180" t="s">
        <v>2906</v>
      </c>
      <c r="BY57" s="180" t="s">
        <v>2785</v>
      </c>
      <c r="BZ57" s="180" t="s">
        <v>2785</v>
      </c>
      <c r="CA57" s="180" t="s">
        <v>2906</v>
      </c>
      <c r="CB57" s="180" t="s">
        <v>2785</v>
      </c>
      <c r="CC57" s="180" t="s">
        <v>2785</v>
      </c>
      <c r="CD57" s="180" t="s">
        <v>2906</v>
      </c>
      <c r="CE57" s="180" t="s">
        <v>2785</v>
      </c>
      <c r="CF57" s="180" t="s">
        <v>2785</v>
      </c>
      <c r="CG57" s="180" t="s">
        <v>2906</v>
      </c>
      <c r="CH57" s="180" t="s">
        <v>2785</v>
      </c>
      <c r="CI57" s="180" t="s">
        <v>2785</v>
      </c>
      <c r="CJ57" s="180" t="s">
        <v>2906</v>
      </c>
      <c r="CK57" s="180" t="s">
        <v>2785</v>
      </c>
      <c r="CL57" s="180" t="s">
        <v>2785</v>
      </c>
      <c r="CM57" s="180" t="s">
        <v>2906</v>
      </c>
      <c r="CN57" s="180" t="s">
        <v>2785</v>
      </c>
      <c r="CO57" s="180" t="s">
        <v>2785</v>
      </c>
      <c r="CP57" s="180" t="s">
        <v>2906</v>
      </c>
      <c r="CQ57" s="180" t="s">
        <v>2785</v>
      </c>
      <c r="CR57" s="180" t="s">
        <v>2785</v>
      </c>
      <c r="CS57" s="180" t="s">
        <v>2906</v>
      </c>
      <c r="CT57" s="180" t="s">
        <v>2785</v>
      </c>
      <c r="CU57" s="180" t="s">
        <v>2785</v>
      </c>
      <c r="CV57" s="180" t="s">
        <v>2906</v>
      </c>
      <c r="CW57" s="180" t="s">
        <v>2785</v>
      </c>
      <c r="CX57" s="180" t="s">
        <v>2785</v>
      </c>
      <c r="CY57" s="180" t="s">
        <v>2906</v>
      </c>
      <c r="CZ57" s="180" t="s">
        <v>2785</v>
      </c>
      <c r="DA57" s="180" t="s">
        <v>2785</v>
      </c>
      <c r="DB57" s="180" t="s">
        <v>2906</v>
      </c>
      <c r="DC57" s="180" t="s">
        <v>2785</v>
      </c>
      <c r="DD57" s="180" t="s">
        <v>2785</v>
      </c>
      <c r="DE57" s="180" t="s">
        <v>2906</v>
      </c>
      <c r="DF57" s="180" t="s">
        <v>2785</v>
      </c>
      <c r="DG57" s="180" t="s">
        <v>2785</v>
      </c>
      <c r="DH57" s="180" t="s">
        <v>2906</v>
      </c>
      <c r="DI57" s="180" t="s">
        <v>2785</v>
      </c>
      <c r="DJ57" s="180" t="s">
        <v>2785</v>
      </c>
      <c r="DK57" s="180" t="s">
        <v>2906</v>
      </c>
      <c r="DL57" s="180" t="s">
        <v>2785</v>
      </c>
      <c r="DM57" s="180" t="s">
        <v>2785</v>
      </c>
      <c r="DN57" s="180" t="s">
        <v>2906</v>
      </c>
      <c r="DO57" s="180" t="s">
        <v>2785</v>
      </c>
      <c r="DP57" s="180" t="s">
        <v>2785</v>
      </c>
      <c r="DQ57" s="180" t="s">
        <v>2906</v>
      </c>
      <c r="DR57" s="180" t="s">
        <v>2785</v>
      </c>
      <c r="DS57" s="180" t="s">
        <v>2785</v>
      </c>
      <c r="DT57" s="180" t="s">
        <v>2906</v>
      </c>
      <c r="DU57" s="180" t="s">
        <v>2785</v>
      </c>
      <c r="DV57" s="180" t="s">
        <v>2785</v>
      </c>
      <c r="DW57" s="180" t="s">
        <v>2906</v>
      </c>
      <c r="DX57" s="180" t="s">
        <v>2785</v>
      </c>
      <c r="DY57" s="180" t="s">
        <v>2785</v>
      </c>
      <c r="DZ57" s="180" t="s">
        <v>2906</v>
      </c>
      <c r="EA57" s="180" t="s">
        <v>2785</v>
      </c>
      <c r="EB57" s="180" t="s">
        <v>2785</v>
      </c>
      <c r="EC57" s="180" t="s">
        <v>2906</v>
      </c>
      <c r="ED57" s="180" t="s">
        <v>2785</v>
      </c>
      <c r="EE57" s="180" t="s">
        <v>2785</v>
      </c>
      <c r="EF57" s="180" t="s">
        <v>2906</v>
      </c>
      <c r="EG57" s="180" t="s">
        <v>2785</v>
      </c>
      <c r="EH57" s="180" t="s">
        <v>2785</v>
      </c>
      <c r="EI57" s="180" t="s">
        <v>2906</v>
      </c>
      <c r="EJ57" s="180" t="s">
        <v>2785</v>
      </c>
      <c r="EK57" s="180" t="s">
        <v>2785</v>
      </c>
      <c r="EL57" s="180" t="s">
        <v>2906</v>
      </c>
      <c r="EM57" s="180" t="s">
        <v>2785</v>
      </c>
      <c r="EN57" s="180" t="s">
        <v>2785</v>
      </c>
      <c r="EO57" s="180" t="s">
        <v>2906</v>
      </c>
      <c r="EP57" s="180" t="s">
        <v>2785</v>
      </c>
      <c r="EQ57" s="180" t="s">
        <v>2785</v>
      </c>
      <c r="ER57" s="180" t="s">
        <v>2906</v>
      </c>
      <c r="ES57" s="180" t="s">
        <v>2785</v>
      </c>
      <c r="ET57" s="180" t="s">
        <v>2785</v>
      </c>
    </row>
    <row r="58" spans="1:150" x14ac:dyDescent="0.3">
      <c r="A58" s="1"/>
      <c r="B58" s="181" t="s">
        <v>3255</v>
      </c>
      <c r="C58" s="181" t="s">
        <v>84</v>
      </c>
      <c r="D58" s="181" t="s">
        <v>3252</v>
      </c>
      <c r="E58" s="181" t="s">
        <v>3256</v>
      </c>
      <c r="F58" s="181" t="s">
        <v>3257</v>
      </c>
      <c r="G58" s="182" t="s">
        <v>2906</v>
      </c>
      <c r="H58" s="182" t="s">
        <v>900</v>
      </c>
      <c r="I58" s="182" t="s">
        <v>900</v>
      </c>
      <c r="J58" s="182" t="s">
        <v>2906</v>
      </c>
      <c r="K58" s="182" t="s">
        <v>900</v>
      </c>
      <c r="L58" s="182" t="s">
        <v>900</v>
      </c>
      <c r="M58" s="182" t="s">
        <v>2906</v>
      </c>
      <c r="N58" s="182" t="s">
        <v>900</v>
      </c>
      <c r="O58" s="182" t="s">
        <v>900</v>
      </c>
      <c r="P58" s="182" t="s">
        <v>2906</v>
      </c>
      <c r="Q58" s="182" t="s">
        <v>900</v>
      </c>
      <c r="R58" s="182" t="s">
        <v>900</v>
      </c>
      <c r="S58" s="182" t="s">
        <v>2906</v>
      </c>
      <c r="T58" s="182" t="s">
        <v>900</v>
      </c>
      <c r="U58" s="182" t="s">
        <v>900</v>
      </c>
      <c r="V58" s="182" t="s">
        <v>2906</v>
      </c>
      <c r="W58" s="182" t="s">
        <v>900</v>
      </c>
      <c r="X58" s="182" t="s">
        <v>900</v>
      </c>
      <c r="Y58" s="182" t="s">
        <v>2906</v>
      </c>
      <c r="Z58" s="182" t="s">
        <v>900</v>
      </c>
      <c r="AA58" s="182" t="s">
        <v>900</v>
      </c>
      <c r="AB58" s="182" t="s">
        <v>2906</v>
      </c>
      <c r="AC58" s="182" t="s">
        <v>900</v>
      </c>
      <c r="AD58" s="182" t="s">
        <v>900</v>
      </c>
      <c r="AE58" s="182" t="s">
        <v>2906</v>
      </c>
      <c r="AF58" s="182" t="s">
        <v>900</v>
      </c>
      <c r="AG58" s="182" t="s">
        <v>900</v>
      </c>
      <c r="AH58" s="182" t="s">
        <v>2906</v>
      </c>
      <c r="AI58" s="182" t="s">
        <v>900</v>
      </c>
      <c r="AJ58" s="182" t="s">
        <v>900</v>
      </c>
      <c r="AK58" s="182" t="s">
        <v>2906</v>
      </c>
      <c r="AL58" s="182" t="s">
        <v>900</v>
      </c>
      <c r="AM58" s="182" t="s">
        <v>900</v>
      </c>
      <c r="AN58" s="182" t="s">
        <v>2906</v>
      </c>
      <c r="AO58" s="182" t="s">
        <v>900</v>
      </c>
      <c r="AP58" s="182" t="s">
        <v>900</v>
      </c>
      <c r="AQ58" s="182" t="s">
        <v>2906</v>
      </c>
      <c r="AR58" s="182" t="s">
        <v>900</v>
      </c>
      <c r="AS58" s="182" t="s">
        <v>900</v>
      </c>
      <c r="AT58" s="182" t="s">
        <v>2906</v>
      </c>
      <c r="AU58" s="182" t="s">
        <v>900</v>
      </c>
      <c r="AV58" s="182" t="s">
        <v>900</v>
      </c>
      <c r="AW58" s="182" t="s">
        <v>2906</v>
      </c>
      <c r="AX58" s="182" t="s">
        <v>900</v>
      </c>
      <c r="AY58" s="182" t="s">
        <v>900</v>
      </c>
      <c r="AZ58" s="182" t="s">
        <v>2906</v>
      </c>
      <c r="BA58" s="182" t="s">
        <v>900</v>
      </c>
      <c r="BB58" s="182" t="s">
        <v>900</v>
      </c>
      <c r="BC58" s="182" t="s">
        <v>2906</v>
      </c>
      <c r="BD58" s="182" t="s">
        <v>900</v>
      </c>
      <c r="BE58" s="182" t="s">
        <v>900</v>
      </c>
      <c r="BF58" s="182" t="s">
        <v>2906</v>
      </c>
      <c r="BG58" s="182" t="s">
        <v>900</v>
      </c>
      <c r="BH58" s="182" t="s">
        <v>900</v>
      </c>
      <c r="BI58" s="182" t="s">
        <v>2906</v>
      </c>
      <c r="BJ58" s="182" t="s">
        <v>900</v>
      </c>
      <c r="BK58" s="182" t="s">
        <v>900</v>
      </c>
      <c r="BL58" s="182" t="s">
        <v>2906</v>
      </c>
      <c r="BM58" s="182" t="s">
        <v>900</v>
      </c>
      <c r="BN58" s="182" t="s">
        <v>900</v>
      </c>
      <c r="BO58" s="182" t="s">
        <v>2906</v>
      </c>
      <c r="BP58" s="182" t="s">
        <v>900</v>
      </c>
      <c r="BQ58" s="182" t="s">
        <v>900</v>
      </c>
      <c r="BR58" s="182" t="s">
        <v>2906</v>
      </c>
      <c r="BS58" s="182" t="s">
        <v>900</v>
      </c>
      <c r="BT58" s="182" t="s">
        <v>900</v>
      </c>
      <c r="BU58" s="182" t="s">
        <v>2906</v>
      </c>
      <c r="BV58" s="182" t="s">
        <v>900</v>
      </c>
      <c r="BW58" s="182" t="s">
        <v>900</v>
      </c>
      <c r="BX58" s="182" t="s">
        <v>2906</v>
      </c>
      <c r="BY58" s="182" t="s">
        <v>900</v>
      </c>
      <c r="BZ58" s="182" t="s">
        <v>900</v>
      </c>
      <c r="CA58" s="182" t="s">
        <v>2906</v>
      </c>
      <c r="CB58" s="182" t="s">
        <v>900</v>
      </c>
      <c r="CC58" s="182" t="s">
        <v>900</v>
      </c>
      <c r="CD58" s="182" t="s">
        <v>2906</v>
      </c>
      <c r="CE58" s="182" t="s">
        <v>900</v>
      </c>
      <c r="CF58" s="182" t="s">
        <v>900</v>
      </c>
      <c r="CG58" s="182" t="s">
        <v>2906</v>
      </c>
      <c r="CH58" s="182" t="s">
        <v>900</v>
      </c>
      <c r="CI58" s="182" t="s">
        <v>900</v>
      </c>
      <c r="CJ58" s="182" t="s">
        <v>2906</v>
      </c>
      <c r="CK58" s="182" t="s">
        <v>900</v>
      </c>
      <c r="CL58" s="182" t="s">
        <v>900</v>
      </c>
      <c r="CM58" s="182" t="s">
        <v>2906</v>
      </c>
      <c r="CN58" s="182" t="s">
        <v>900</v>
      </c>
      <c r="CO58" s="182" t="s">
        <v>900</v>
      </c>
      <c r="CP58" s="182" t="s">
        <v>2906</v>
      </c>
      <c r="CQ58" s="182" t="s">
        <v>900</v>
      </c>
      <c r="CR58" s="182" t="s">
        <v>900</v>
      </c>
      <c r="CS58" s="182" t="s">
        <v>2906</v>
      </c>
      <c r="CT58" s="182" t="s">
        <v>900</v>
      </c>
      <c r="CU58" s="182" t="s">
        <v>900</v>
      </c>
      <c r="CV58" s="182" t="s">
        <v>2906</v>
      </c>
      <c r="CW58" s="182" t="s">
        <v>900</v>
      </c>
      <c r="CX58" s="182" t="s">
        <v>900</v>
      </c>
      <c r="CY58" s="182" t="s">
        <v>2906</v>
      </c>
      <c r="CZ58" s="182" t="s">
        <v>900</v>
      </c>
      <c r="DA58" s="182" t="s">
        <v>900</v>
      </c>
      <c r="DB58" s="182" t="s">
        <v>2906</v>
      </c>
      <c r="DC58" s="182" t="s">
        <v>900</v>
      </c>
      <c r="DD58" s="182" t="s">
        <v>900</v>
      </c>
      <c r="DE58" s="182" t="s">
        <v>2906</v>
      </c>
      <c r="DF58" s="182" t="s">
        <v>900</v>
      </c>
      <c r="DG58" s="182" t="s">
        <v>900</v>
      </c>
      <c r="DH58" s="182" t="s">
        <v>2906</v>
      </c>
      <c r="DI58" s="182" t="s">
        <v>900</v>
      </c>
      <c r="DJ58" s="182" t="s">
        <v>900</v>
      </c>
      <c r="DK58" s="182" t="s">
        <v>2906</v>
      </c>
      <c r="DL58" s="182" t="s">
        <v>900</v>
      </c>
      <c r="DM58" s="182" t="s">
        <v>900</v>
      </c>
      <c r="DN58" s="182" t="s">
        <v>2906</v>
      </c>
      <c r="DO58" s="182" t="s">
        <v>900</v>
      </c>
      <c r="DP58" s="182" t="s">
        <v>900</v>
      </c>
      <c r="DQ58" s="182" t="s">
        <v>2906</v>
      </c>
      <c r="DR58" s="182" t="s">
        <v>900</v>
      </c>
      <c r="DS58" s="182" t="s">
        <v>900</v>
      </c>
      <c r="DT58" s="182" t="s">
        <v>2906</v>
      </c>
      <c r="DU58" s="182" t="s">
        <v>900</v>
      </c>
      <c r="DV58" s="182" t="s">
        <v>900</v>
      </c>
      <c r="DW58" s="182" t="s">
        <v>2906</v>
      </c>
      <c r="DX58" s="182" t="s">
        <v>900</v>
      </c>
      <c r="DY58" s="182" t="s">
        <v>900</v>
      </c>
      <c r="DZ58" s="182" t="s">
        <v>2906</v>
      </c>
      <c r="EA58" s="182" t="s">
        <v>900</v>
      </c>
      <c r="EB58" s="182" t="s">
        <v>900</v>
      </c>
      <c r="EC58" s="182" t="s">
        <v>2906</v>
      </c>
      <c r="ED58" s="182" t="s">
        <v>900</v>
      </c>
      <c r="EE58" s="182" t="s">
        <v>900</v>
      </c>
      <c r="EF58" s="182" t="s">
        <v>2906</v>
      </c>
      <c r="EG58" s="182" t="s">
        <v>900</v>
      </c>
      <c r="EH58" s="182" t="s">
        <v>900</v>
      </c>
      <c r="EI58" s="182" t="s">
        <v>2906</v>
      </c>
      <c r="EJ58" s="182" t="s">
        <v>900</v>
      </c>
      <c r="EK58" s="182" t="s">
        <v>900</v>
      </c>
      <c r="EL58" s="182" t="s">
        <v>2906</v>
      </c>
      <c r="EM58" s="182" t="s">
        <v>900</v>
      </c>
      <c r="EN58" s="182" t="s">
        <v>900</v>
      </c>
      <c r="EO58" s="182" t="s">
        <v>2906</v>
      </c>
      <c r="EP58" s="182" t="s">
        <v>900</v>
      </c>
      <c r="EQ58" s="182" t="s">
        <v>900</v>
      </c>
      <c r="ER58" s="182" t="s">
        <v>2906</v>
      </c>
      <c r="ES58" s="182" t="s">
        <v>900</v>
      </c>
      <c r="ET58" s="182" t="s">
        <v>900</v>
      </c>
    </row>
    <row r="59" spans="1:150" x14ac:dyDescent="0.3">
      <c r="A59" s="1"/>
      <c r="B59" s="181" t="s">
        <v>3258</v>
      </c>
      <c r="C59" s="181" t="s">
        <v>84</v>
      </c>
      <c r="D59" s="181" t="s">
        <v>3252</v>
      </c>
      <c r="E59" s="181" t="s">
        <v>3259</v>
      </c>
      <c r="F59" s="181" t="s">
        <v>3260</v>
      </c>
      <c r="G59" s="182" t="s">
        <v>2906</v>
      </c>
      <c r="H59" s="182" t="s">
        <v>900</v>
      </c>
      <c r="I59" s="182" t="s">
        <v>900</v>
      </c>
      <c r="J59" s="182" t="s">
        <v>2906</v>
      </c>
      <c r="K59" s="182" t="s">
        <v>900</v>
      </c>
      <c r="L59" s="182" t="s">
        <v>900</v>
      </c>
      <c r="M59" s="182" t="s">
        <v>2906</v>
      </c>
      <c r="N59" s="182" t="s">
        <v>900</v>
      </c>
      <c r="O59" s="182" t="s">
        <v>900</v>
      </c>
      <c r="P59" s="182" t="s">
        <v>2906</v>
      </c>
      <c r="Q59" s="182" t="s">
        <v>900</v>
      </c>
      <c r="R59" s="182" t="s">
        <v>900</v>
      </c>
      <c r="S59" s="182" t="s">
        <v>2906</v>
      </c>
      <c r="T59" s="182" t="s">
        <v>900</v>
      </c>
      <c r="U59" s="182" t="s">
        <v>900</v>
      </c>
      <c r="V59" s="182" t="s">
        <v>2906</v>
      </c>
      <c r="W59" s="182" t="s">
        <v>900</v>
      </c>
      <c r="X59" s="182" t="s">
        <v>900</v>
      </c>
      <c r="Y59" s="182" t="s">
        <v>2906</v>
      </c>
      <c r="Z59" s="182" t="s">
        <v>900</v>
      </c>
      <c r="AA59" s="182" t="s">
        <v>900</v>
      </c>
      <c r="AB59" s="182" t="s">
        <v>2906</v>
      </c>
      <c r="AC59" s="182" t="s">
        <v>900</v>
      </c>
      <c r="AD59" s="182" t="s">
        <v>900</v>
      </c>
      <c r="AE59" s="182" t="s">
        <v>2906</v>
      </c>
      <c r="AF59" s="182" t="s">
        <v>900</v>
      </c>
      <c r="AG59" s="182" t="s">
        <v>900</v>
      </c>
      <c r="AH59" s="182" t="s">
        <v>2906</v>
      </c>
      <c r="AI59" s="182" t="s">
        <v>900</v>
      </c>
      <c r="AJ59" s="182" t="s">
        <v>900</v>
      </c>
      <c r="AK59" s="182" t="s">
        <v>2906</v>
      </c>
      <c r="AL59" s="182" t="s">
        <v>900</v>
      </c>
      <c r="AM59" s="182" t="s">
        <v>900</v>
      </c>
      <c r="AN59" s="182" t="s">
        <v>2906</v>
      </c>
      <c r="AO59" s="182" t="s">
        <v>900</v>
      </c>
      <c r="AP59" s="182" t="s">
        <v>900</v>
      </c>
      <c r="AQ59" s="182" t="s">
        <v>2906</v>
      </c>
      <c r="AR59" s="182" t="s">
        <v>900</v>
      </c>
      <c r="AS59" s="182" t="s">
        <v>900</v>
      </c>
      <c r="AT59" s="182" t="s">
        <v>2906</v>
      </c>
      <c r="AU59" s="182" t="s">
        <v>900</v>
      </c>
      <c r="AV59" s="182" t="s">
        <v>900</v>
      </c>
      <c r="AW59" s="182" t="s">
        <v>2906</v>
      </c>
      <c r="AX59" s="182" t="s">
        <v>900</v>
      </c>
      <c r="AY59" s="182" t="s">
        <v>900</v>
      </c>
      <c r="AZ59" s="182" t="s">
        <v>2906</v>
      </c>
      <c r="BA59" s="182" t="s">
        <v>900</v>
      </c>
      <c r="BB59" s="182" t="s">
        <v>900</v>
      </c>
      <c r="BC59" s="182" t="s">
        <v>2906</v>
      </c>
      <c r="BD59" s="182" t="s">
        <v>900</v>
      </c>
      <c r="BE59" s="182" t="s">
        <v>900</v>
      </c>
      <c r="BF59" s="182" t="s">
        <v>2906</v>
      </c>
      <c r="BG59" s="182" t="s">
        <v>900</v>
      </c>
      <c r="BH59" s="182" t="s">
        <v>900</v>
      </c>
      <c r="BI59" s="182" t="s">
        <v>2906</v>
      </c>
      <c r="BJ59" s="182" t="s">
        <v>900</v>
      </c>
      <c r="BK59" s="182" t="s">
        <v>900</v>
      </c>
      <c r="BL59" s="182" t="s">
        <v>2906</v>
      </c>
      <c r="BM59" s="182" t="s">
        <v>900</v>
      </c>
      <c r="BN59" s="182" t="s">
        <v>900</v>
      </c>
      <c r="BO59" s="182" t="s">
        <v>2906</v>
      </c>
      <c r="BP59" s="182" t="s">
        <v>900</v>
      </c>
      <c r="BQ59" s="182" t="s">
        <v>900</v>
      </c>
      <c r="BR59" s="182" t="s">
        <v>2906</v>
      </c>
      <c r="BS59" s="182" t="s">
        <v>900</v>
      </c>
      <c r="BT59" s="182" t="s">
        <v>900</v>
      </c>
      <c r="BU59" s="182" t="s">
        <v>2906</v>
      </c>
      <c r="BV59" s="182" t="s">
        <v>900</v>
      </c>
      <c r="BW59" s="182" t="s">
        <v>900</v>
      </c>
      <c r="BX59" s="182" t="s">
        <v>2906</v>
      </c>
      <c r="BY59" s="182" t="s">
        <v>900</v>
      </c>
      <c r="BZ59" s="182" t="s">
        <v>900</v>
      </c>
      <c r="CA59" s="182" t="s">
        <v>2906</v>
      </c>
      <c r="CB59" s="182" t="s">
        <v>900</v>
      </c>
      <c r="CC59" s="182" t="s">
        <v>900</v>
      </c>
      <c r="CD59" s="182" t="s">
        <v>2906</v>
      </c>
      <c r="CE59" s="182" t="s">
        <v>900</v>
      </c>
      <c r="CF59" s="182" t="s">
        <v>900</v>
      </c>
      <c r="CG59" s="182" t="s">
        <v>2906</v>
      </c>
      <c r="CH59" s="182" t="s">
        <v>900</v>
      </c>
      <c r="CI59" s="182" t="s">
        <v>900</v>
      </c>
      <c r="CJ59" s="182" t="s">
        <v>2906</v>
      </c>
      <c r="CK59" s="182" t="s">
        <v>900</v>
      </c>
      <c r="CL59" s="182" t="s">
        <v>900</v>
      </c>
      <c r="CM59" s="182" t="s">
        <v>2906</v>
      </c>
      <c r="CN59" s="182" t="s">
        <v>900</v>
      </c>
      <c r="CO59" s="182" t="s">
        <v>900</v>
      </c>
      <c r="CP59" s="182" t="s">
        <v>2906</v>
      </c>
      <c r="CQ59" s="182" t="s">
        <v>900</v>
      </c>
      <c r="CR59" s="182" t="s">
        <v>900</v>
      </c>
      <c r="CS59" s="182" t="s">
        <v>2906</v>
      </c>
      <c r="CT59" s="182" t="s">
        <v>900</v>
      </c>
      <c r="CU59" s="182" t="s">
        <v>900</v>
      </c>
      <c r="CV59" s="182" t="s">
        <v>2906</v>
      </c>
      <c r="CW59" s="182" t="s">
        <v>900</v>
      </c>
      <c r="CX59" s="182" t="s">
        <v>900</v>
      </c>
      <c r="CY59" s="182" t="s">
        <v>2906</v>
      </c>
      <c r="CZ59" s="182" t="s">
        <v>900</v>
      </c>
      <c r="DA59" s="182" t="s">
        <v>900</v>
      </c>
      <c r="DB59" s="182" t="s">
        <v>2906</v>
      </c>
      <c r="DC59" s="182" t="s">
        <v>900</v>
      </c>
      <c r="DD59" s="182" t="s">
        <v>900</v>
      </c>
      <c r="DE59" s="182" t="s">
        <v>2906</v>
      </c>
      <c r="DF59" s="182" t="s">
        <v>900</v>
      </c>
      <c r="DG59" s="182" t="s">
        <v>900</v>
      </c>
      <c r="DH59" s="182" t="s">
        <v>2906</v>
      </c>
      <c r="DI59" s="182" t="s">
        <v>900</v>
      </c>
      <c r="DJ59" s="182" t="s">
        <v>900</v>
      </c>
      <c r="DK59" s="182" t="s">
        <v>2906</v>
      </c>
      <c r="DL59" s="182" t="s">
        <v>900</v>
      </c>
      <c r="DM59" s="182" t="s">
        <v>900</v>
      </c>
      <c r="DN59" s="182" t="s">
        <v>2906</v>
      </c>
      <c r="DO59" s="182" t="s">
        <v>900</v>
      </c>
      <c r="DP59" s="182" t="s">
        <v>900</v>
      </c>
      <c r="DQ59" s="182" t="s">
        <v>2906</v>
      </c>
      <c r="DR59" s="182" t="s">
        <v>900</v>
      </c>
      <c r="DS59" s="182" t="s">
        <v>900</v>
      </c>
      <c r="DT59" s="182" t="s">
        <v>2906</v>
      </c>
      <c r="DU59" s="182" t="s">
        <v>900</v>
      </c>
      <c r="DV59" s="182" t="s">
        <v>900</v>
      </c>
      <c r="DW59" s="182" t="s">
        <v>2906</v>
      </c>
      <c r="DX59" s="182" t="s">
        <v>900</v>
      </c>
      <c r="DY59" s="182" t="s">
        <v>900</v>
      </c>
      <c r="DZ59" s="182" t="s">
        <v>2906</v>
      </c>
      <c r="EA59" s="182" t="s">
        <v>900</v>
      </c>
      <c r="EB59" s="182" t="s">
        <v>900</v>
      </c>
      <c r="EC59" s="182" t="s">
        <v>2906</v>
      </c>
      <c r="ED59" s="182" t="s">
        <v>900</v>
      </c>
      <c r="EE59" s="182" t="s">
        <v>900</v>
      </c>
      <c r="EF59" s="182" t="s">
        <v>2906</v>
      </c>
      <c r="EG59" s="182" t="s">
        <v>900</v>
      </c>
      <c r="EH59" s="182" t="s">
        <v>900</v>
      </c>
      <c r="EI59" s="182" t="s">
        <v>2906</v>
      </c>
      <c r="EJ59" s="182" t="s">
        <v>900</v>
      </c>
      <c r="EK59" s="182" t="s">
        <v>900</v>
      </c>
      <c r="EL59" s="182" t="s">
        <v>2906</v>
      </c>
      <c r="EM59" s="182" t="s">
        <v>900</v>
      </c>
      <c r="EN59" s="182" t="s">
        <v>900</v>
      </c>
      <c r="EO59" s="182" t="s">
        <v>2906</v>
      </c>
      <c r="EP59" s="182" t="s">
        <v>900</v>
      </c>
      <c r="EQ59" s="182" t="s">
        <v>900</v>
      </c>
      <c r="ER59" s="182" t="s">
        <v>2906</v>
      </c>
      <c r="ES59" s="182" t="s">
        <v>900</v>
      </c>
      <c r="ET59" s="182" t="s">
        <v>900</v>
      </c>
    </row>
    <row r="60" spans="1:150" x14ac:dyDescent="0.3">
      <c r="A60" s="1"/>
      <c r="B60" s="181" t="s">
        <v>3261</v>
      </c>
      <c r="C60" s="181" t="s">
        <v>84</v>
      </c>
      <c r="D60" s="181" t="s">
        <v>3252</v>
      </c>
      <c r="E60" s="181" t="s">
        <v>3262</v>
      </c>
      <c r="F60" s="181" t="s">
        <v>3263</v>
      </c>
      <c r="G60" s="182" t="s">
        <v>2906</v>
      </c>
      <c r="H60" s="182" t="s">
        <v>900</v>
      </c>
      <c r="I60" s="182" t="s">
        <v>900</v>
      </c>
      <c r="J60" s="182" t="s">
        <v>2906</v>
      </c>
      <c r="K60" s="182" t="s">
        <v>900</v>
      </c>
      <c r="L60" s="182" t="s">
        <v>900</v>
      </c>
      <c r="M60" s="182" t="s">
        <v>2906</v>
      </c>
      <c r="N60" s="182" t="s">
        <v>900</v>
      </c>
      <c r="O60" s="182" t="s">
        <v>900</v>
      </c>
      <c r="P60" s="182" t="s">
        <v>2906</v>
      </c>
      <c r="Q60" s="182" t="s">
        <v>900</v>
      </c>
      <c r="R60" s="182" t="s">
        <v>900</v>
      </c>
      <c r="S60" s="182" t="s">
        <v>2906</v>
      </c>
      <c r="T60" s="182" t="s">
        <v>900</v>
      </c>
      <c r="U60" s="182" t="s">
        <v>900</v>
      </c>
      <c r="V60" s="182" t="s">
        <v>2906</v>
      </c>
      <c r="W60" s="182" t="s">
        <v>900</v>
      </c>
      <c r="X60" s="182" t="s">
        <v>900</v>
      </c>
      <c r="Y60" s="182" t="s">
        <v>2906</v>
      </c>
      <c r="Z60" s="182" t="s">
        <v>900</v>
      </c>
      <c r="AA60" s="182" t="s">
        <v>900</v>
      </c>
      <c r="AB60" s="182" t="s">
        <v>2906</v>
      </c>
      <c r="AC60" s="182" t="s">
        <v>900</v>
      </c>
      <c r="AD60" s="182" t="s">
        <v>900</v>
      </c>
      <c r="AE60" s="182" t="s">
        <v>2906</v>
      </c>
      <c r="AF60" s="182" t="s">
        <v>900</v>
      </c>
      <c r="AG60" s="182" t="s">
        <v>900</v>
      </c>
      <c r="AH60" s="182" t="s">
        <v>2906</v>
      </c>
      <c r="AI60" s="182" t="s">
        <v>900</v>
      </c>
      <c r="AJ60" s="182" t="s">
        <v>900</v>
      </c>
      <c r="AK60" s="182" t="s">
        <v>2906</v>
      </c>
      <c r="AL60" s="182" t="s">
        <v>900</v>
      </c>
      <c r="AM60" s="182" t="s">
        <v>900</v>
      </c>
      <c r="AN60" s="182" t="s">
        <v>2906</v>
      </c>
      <c r="AO60" s="182" t="s">
        <v>900</v>
      </c>
      <c r="AP60" s="182" t="s">
        <v>900</v>
      </c>
      <c r="AQ60" s="182" t="s">
        <v>2906</v>
      </c>
      <c r="AR60" s="182" t="s">
        <v>900</v>
      </c>
      <c r="AS60" s="182" t="s">
        <v>900</v>
      </c>
      <c r="AT60" s="182" t="s">
        <v>2906</v>
      </c>
      <c r="AU60" s="182" t="s">
        <v>900</v>
      </c>
      <c r="AV60" s="182" t="s">
        <v>900</v>
      </c>
      <c r="AW60" s="182" t="s">
        <v>2906</v>
      </c>
      <c r="AX60" s="182" t="s">
        <v>900</v>
      </c>
      <c r="AY60" s="182" t="s">
        <v>900</v>
      </c>
      <c r="AZ60" s="182" t="s">
        <v>2906</v>
      </c>
      <c r="BA60" s="182" t="s">
        <v>900</v>
      </c>
      <c r="BB60" s="182" t="s">
        <v>900</v>
      </c>
      <c r="BC60" s="182" t="s">
        <v>2906</v>
      </c>
      <c r="BD60" s="182" t="s">
        <v>900</v>
      </c>
      <c r="BE60" s="182" t="s">
        <v>900</v>
      </c>
      <c r="BF60" s="182" t="s">
        <v>2906</v>
      </c>
      <c r="BG60" s="182" t="s">
        <v>900</v>
      </c>
      <c r="BH60" s="182" t="s">
        <v>900</v>
      </c>
      <c r="BI60" s="182" t="s">
        <v>2906</v>
      </c>
      <c r="BJ60" s="182" t="s">
        <v>900</v>
      </c>
      <c r="BK60" s="182" t="s">
        <v>900</v>
      </c>
      <c r="BL60" s="182" t="s">
        <v>2906</v>
      </c>
      <c r="BM60" s="182" t="s">
        <v>900</v>
      </c>
      <c r="BN60" s="182" t="s">
        <v>900</v>
      </c>
      <c r="BO60" s="182" t="s">
        <v>2906</v>
      </c>
      <c r="BP60" s="182" t="s">
        <v>900</v>
      </c>
      <c r="BQ60" s="182" t="s">
        <v>900</v>
      </c>
      <c r="BR60" s="182" t="s">
        <v>2906</v>
      </c>
      <c r="BS60" s="182" t="s">
        <v>900</v>
      </c>
      <c r="BT60" s="182" t="s">
        <v>900</v>
      </c>
      <c r="BU60" s="182" t="s">
        <v>2906</v>
      </c>
      <c r="BV60" s="182" t="s">
        <v>900</v>
      </c>
      <c r="BW60" s="182" t="s">
        <v>900</v>
      </c>
      <c r="BX60" s="182" t="s">
        <v>2906</v>
      </c>
      <c r="BY60" s="182" t="s">
        <v>900</v>
      </c>
      <c r="BZ60" s="182" t="s">
        <v>900</v>
      </c>
      <c r="CA60" s="182" t="s">
        <v>2906</v>
      </c>
      <c r="CB60" s="182" t="s">
        <v>900</v>
      </c>
      <c r="CC60" s="182" t="s">
        <v>900</v>
      </c>
      <c r="CD60" s="182" t="s">
        <v>2906</v>
      </c>
      <c r="CE60" s="182" t="s">
        <v>900</v>
      </c>
      <c r="CF60" s="182" t="s">
        <v>900</v>
      </c>
      <c r="CG60" s="182" t="s">
        <v>2906</v>
      </c>
      <c r="CH60" s="182" t="s">
        <v>900</v>
      </c>
      <c r="CI60" s="182" t="s">
        <v>900</v>
      </c>
      <c r="CJ60" s="182" t="s">
        <v>2906</v>
      </c>
      <c r="CK60" s="182" t="s">
        <v>900</v>
      </c>
      <c r="CL60" s="182" t="s">
        <v>900</v>
      </c>
      <c r="CM60" s="182" t="s">
        <v>2906</v>
      </c>
      <c r="CN60" s="182" t="s">
        <v>900</v>
      </c>
      <c r="CO60" s="182" t="s">
        <v>900</v>
      </c>
      <c r="CP60" s="182" t="s">
        <v>2906</v>
      </c>
      <c r="CQ60" s="182" t="s">
        <v>900</v>
      </c>
      <c r="CR60" s="182" t="s">
        <v>900</v>
      </c>
      <c r="CS60" s="182" t="s">
        <v>2906</v>
      </c>
      <c r="CT60" s="182" t="s">
        <v>900</v>
      </c>
      <c r="CU60" s="182" t="s">
        <v>900</v>
      </c>
      <c r="CV60" s="182" t="s">
        <v>2906</v>
      </c>
      <c r="CW60" s="182" t="s">
        <v>900</v>
      </c>
      <c r="CX60" s="182" t="s">
        <v>900</v>
      </c>
      <c r="CY60" s="182" t="s">
        <v>2906</v>
      </c>
      <c r="CZ60" s="182" t="s">
        <v>900</v>
      </c>
      <c r="DA60" s="182" t="s">
        <v>900</v>
      </c>
      <c r="DB60" s="182" t="s">
        <v>2906</v>
      </c>
      <c r="DC60" s="182" t="s">
        <v>900</v>
      </c>
      <c r="DD60" s="182" t="s">
        <v>900</v>
      </c>
      <c r="DE60" s="182" t="s">
        <v>2906</v>
      </c>
      <c r="DF60" s="182" t="s">
        <v>900</v>
      </c>
      <c r="DG60" s="182" t="s">
        <v>900</v>
      </c>
      <c r="DH60" s="182" t="s">
        <v>2906</v>
      </c>
      <c r="DI60" s="182" t="s">
        <v>900</v>
      </c>
      <c r="DJ60" s="182" t="s">
        <v>900</v>
      </c>
      <c r="DK60" s="182" t="s">
        <v>2906</v>
      </c>
      <c r="DL60" s="182" t="s">
        <v>900</v>
      </c>
      <c r="DM60" s="182" t="s">
        <v>900</v>
      </c>
      <c r="DN60" s="182" t="s">
        <v>2906</v>
      </c>
      <c r="DO60" s="182" t="s">
        <v>900</v>
      </c>
      <c r="DP60" s="182" t="s">
        <v>900</v>
      </c>
      <c r="DQ60" s="182" t="s">
        <v>2906</v>
      </c>
      <c r="DR60" s="182" t="s">
        <v>900</v>
      </c>
      <c r="DS60" s="182" t="s">
        <v>900</v>
      </c>
      <c r="DT60" s="182" t="s">
        <v>2906</v>
      </c>
      <c r="DU60" s="182" t="s">
        <v>900</v>
      </c>
      <c r="DV60" s="182" t="s">
        <v>900</v>
      </c>
      <c r="DW60" s="182" t="s">
        <v>2906</v>
      </c>
      <c r="DX60" s="182" t="s">
        <v>900</v>
      </c>
      <c r="DY60" s="182" t="s">
        <v>900</v>
      </c>
      <c r="DZ60" s="182" t="s">
        <v>2906</v>
      </c>
      <c r="EA60" s="182" t="s">
        <v>900</v>
      </c>
      <c r="EB60" s="182" t="s">
        <v>900</v>
      </c>
      <c r="EC60" s="182" t="s">
        <v>2906</v>
      </c>
      <c r="ED60" s="182" t="s">
        <v>900</v>
      </c>
      <c r="EE60" s="182" t="s">
        <v>900</v>
      </c>
      <c r="EF60" s="182" t="s">
        <v>2906</v>
      </c>
      <c r="EG60" s="182" t="s">
        <v>900</v>
      </c>
      <c r="EH60" s="182" t="s">
        <v>900</v>
      </c>
      <c r="EI60" s="182" t="s">
        <v>2906</v>
      </c>
      <c r="EJ60" s="182" t="s">
        <v>900</v>
      </c>
      <c r="EK60" s="182" t="s">
        <v>900</v>
      </c>
      <c r="EL60" s="182" t="s">
        <v>2906</v>
      </c>
      <c r="EM60" s="182" t="s">
        <v>900</v>
      </c>
      <c r="EN60" s="182" t="s">
        <v>900</v>
      </c>
      <c r="EO60" s="182" t="s">
        <v>2906</v>
      </c>
      <c r="EP60" s="182" t="s">
        <v>900</v>
      </c>
      <c r="EQ60" s="182" t="s">
        <v>900</v>
      </c>
      <c r="ER60" s="182" t="s">
        <v>2906</v>
      </c>
      <c r="ES60" s="182" t="s">
        <v>900</v>
      </c>
      <c r="ET60" s="182" t="s">
        <v>900</v>
      </c>
    </row>
    <row r="61" spans="1:150" x14ac:dyDescent="0.3">
      <c r="A61" s="1"/>
      <c r="B61" s="181" t="s">
        <v>3264</v>
      </c>
      <c r="C61" s="181" t="s">
        <v>84</v>
      </c>
      <c r="D61" s="181" t="s">
        <v>3252</v>
      </c>
      <c r="E61" s="181" t="s">
        <v>3265</v>
      </c>
      <c r="F61" s="181" t="s">
        <v>3266</v>
      </c>
      <c r="G61" s="182" t="s">
        <v>2906</v>
      </c>
      <c r="H61" s="182" t="s">
        <v>2785</v>
      </c>
      <c r="I61" s="182" t="s">
        <v>2785</v>
      </c>
      <c r="J61" s="182" t="s">
        <v>2906</v>
      </c>
      <c r="K61" s="182" t="s">
        <v>2785</v>
      </c>
      <c r="L61" s="182" t="s">
        <v>2785</v>
      </c>
      <c r="M61" s="182" t="s">
        <v>2906</v>
      </c>
      <c r="N61" s="182" t="s">
        <v>2785</v>
      </c>
      <c r="O61" s="182" t="s">
        <v>2785</v>
      </c>
      <c r="P61" s="182" t="s">
        <v>2906</v>
      </c>
      <c r="Q61" s="182" t="s">
        <v>2785</v>
      </c>
      <c r="R61" s="182" t="s">
        <v>2785</v>
      </c>
      <c r="S61" s="182" t="s">
        <v>2906</v>
      </c>
      <c r="T61" s="182" t="s">
        <v>2785</v>
      </c>
      <c r="U61" s="182" t="s">
        <v>2785</v>
      </c>
      <c r="V61" s="182" t="s">
        <v>2906</v>
      </c>
      <c r="W61" s="182" t="s">
        <v>2785</v>
      </c>
      <c r="X61" s="182" t="s">
        <v>2785</v>
      </c>
      <c r="Y61" s="182" t="s">
        <v>2906</v>
      </c>
      <c r="Z61" s="182" t="s">
        <v>2785</v>
      </c>
      <c r="AA61" s="182" t="s">
        <v>2785</v>
      </c>
      <c r="AB61" s="182" t="s">
        <v>2906</v>
      </c>
      <c r="AC61" s="182" t="s">
        <v>2785</v>
      </c>
      <c r="AD61" s="182" t="s">
        <v>2785</v>
      </c>
      <c r="AE61" s="182" t="s">
        <v>2906</v>
      </c>
      <c r="AF61" s="182" t="s">
        <v>2785</v>
      </c>
      <c r="AG61" s="182" t="s">
        <v>2785</v>
      </c>
      <c r="AH61" s="182" t="s">
        <v>2906</v>
      </c>
      <c r="AI61" s="182" t="s">
        <v>2785</v>
      </c>
      <c r="AJ61" s="182" t="s">
        <v>2785</v>
      </c>
      <c r="AK61" s="182" t="s">
        <v>2906</v>
      </c>
      <c r="AL61" s="182" t="s">
        <v>2785</v>
      </c>
      <c r="AM61" s="182" t="s">
        <v>2785</v>
      </c>
      <c r="AN61" s="182" t="s">
        <v>2906</v>
      </c>
      <c r="AO61" s="182" t="s">
        <v>2785</v>
      </c>
      <c r="AP61" s="182" t="s">
        <v>2785</v>
      </c>
      <c r="AQ61" s="182" t="s">
        <v>2906</v>
      </c>
      <c r="AR61" s="182" t="s">
        <v>2785</v>
      </c>
      <c r="AS61" s="182" t="s">
        <v>2785</v>
      </c>
      <c r="AT61" s="182" t="s">
        <v>2906</v>
      </c>
      <c r="AU61" s="182" t="s">
        <v>2785</v>
      </c>
      <c r="AV61" s="182" t="s">
        <v>2785</v>
      </c>
      <c r="AW61" s="182" t="s">
        <v>2906</v>
      </c>
      <c r="AX61" s="182" t="s">
        <v>2785</v>
      </c>
      <c r="AY61" s="182" t="s">
        <v>2785</v>
      </c>
      <c r="AZ61" s="182" t="s">
        <v>2906</v>
      </c>
      <c r="BA61" s="182" t="s">
        <v>2785</v>
      </c>
      <c r="BB61" s="182" t="s">
        <v>2785</v>
      </c>
      <c r="BC61" s="182" t="s">
        <v>2906</v>
      </c>
      <c r="BD61" s="182" t="s">
        <v>2785</v>
      </c>
      <c r="BE61" s="182" t="s">
        <v>2785</v>
      </c>
      <c r="BF61" s="182" t="s">
        <v>2906</v>
      </c>
      <c r="BG61" s="182" t="s">
        <v>2785</v>
      </c>
      <c r="BH61" s="182" t="s">
        <v>2785</v>
      </c>
      <c r="BI61" s="182" t="s">
        <v>2906</v>
      </c>
      <c r="BJ61" s="182" t="s">
        <v>2785</v>
      </c>
      <c r="BK61" s="182" t="s">
        <v>2785</v>
      </c>
      <c r="BL61" s="182" t="s">
        <v>2906</v>
      </c>
      <c r="BM61" s="182" t="s">
        <v>2785</v>
      </c>
      <c r="BN61" s="182" t="s">
        <v>2785</v>
      </c>
      <c r="BO61" s="182" t="s">
        <v>2906</v>
      </c>
      <c r="BP61" s="182" t="s">
        <v>2785</v>
      </c>
      <c r="BQ61" s="182" t="s">
        <v>2785</v>
      </c>
      <c r="BR61" s="182" t="s">
        <v>2906</v>
      </c>
      <c r="BS61" s="182" t="s">
        <v>2785</v>
      </c>
      <c r="BT61" s="182" t="s">
        <v>2785</v>
      </c>
      <c r="BU61" s="182" t="s">
        <v>2906</v>
      </c>
      <c r="BV61" s="182" t="s">
        <v>2785</v>
      </c>
      <c r="BW61" s="182" t="s">
        <v>2785</v>
      </c>
      <c r="BX61" s="182" t="s">
        <v>2906</v>
      </c>
      <c r="BY61" s="182" t="s">
        <v>2785</v>
      </c>
      <c r="BZ61" s="182" t="s">
        <v>2785</v>
      </c>
      <c r="CA61" s="182" t="s">
        <v>2906</v>
      </c>
      <c r="CB61" s="182" t="s">
        <v>2785</v>
      </c>
      <c r="CC61" s="182" t="s">
        <v>2785</v>
      </c>
      <c r="CD61" s="182" t="s">
        <v>2906</v>
      </c>
      <c r="CE61" s="182" t="s">
        <v>2785</v>
      </c>
      <c r="CF61" s="182" t="s">
        <v>2785</v>
      </c>
      <c r="CG61" s="182" t="s">
        <v>2906</v>
      </c>
      <c r="CH61" s="182" t="s">
        <v>2785</v>
      </c>
      <c r="CI61" s="182" t="s">
        <v>2785</v>
      </c>
      <c r="CJ61" s="182" t="s">
        <v>2906</v>
      </c>
      <c r="CK61" s="182" t="s">
        <v>2785</v>
      </c>
      <c r="CL61" s="182" t="s">
        <v>2785</v>
      </c>
      <c r="CM61" s="182" t="s">
        <v>2906</v>
      </c>
      <c r="CN61" s="182" t="s">
        <v>2785</v>
      </c>
      <c r="CO61" s="182" t="s">
        <v>2785</v>
      </c>
      <c r="CP61" s="182" t="s">
        <v>2906</v>
      </c>
      <c r="CQ61" s="182" t="s">
        <v>2785</v>
      </c>
      <c r="CR61" s="182" t="s">
        <v>2785</v>
      </c>
      <c r="CS61" s="182" t="s">
        <v>2906</v>
      </c>
      <c r="CT61" s="182" t="s">
        <v>2785</v>
      </c>
      <c r="CU61" s="182" t="s">
        <v>2785</v>
      </c>
      <c r="CV61" s="182" t="s">
        <v>2906</v>
      </c>
      <c r="CW61" s="182" t="s">
        <v>2785</v>
      </c>
      <c r="CX61" s="182" t="s">
        <v>2785</v>
      </c>
      <c r="CY61" s="182" t="s">
        <v>2906</v>
      </c>
      <c r="CZ61" s="182" t="s">
        <v>2785</v>
      </c>
      <c r="DA61" s="182" t="s">
        <v>2785</v>
      </c>
      <c r="DB61" s="182" t="s">
        <v>2906</v>
      </c>
      <c r="DC61" s="182" t="s">
        <v>2785</v>
      </c>
      <c r="DD61" s="182" t="s">
        <v>2785</v>
      </c>
      <c r="DE61" s="182" t="s">
        <v>2906</v>
      </c>
      <c r="DF61" s="182" t="s">
        <v>2785</v>
      </c>
      <c r="DG61" s="182" t="s">
        <v>2785</v>
      </c>
      <c r="DH61" s="182" t="s">
        <v>2906</v>
      </c>
      <c r="DI61" s="182" t="s">
        <v>2785</v>
      </c>
      <c r="DJ61" s="182" t="s">
        <v>2785</v>
      </c>
      <c r="DK61" s="182" t="s">
        <v>2906</v>
      </c>
      <c r="DL61" s="182" t="s">
        <v>2785</v>
      </c>
      <c r="DM61" s="182" t="s">
        <v>2785</v>
      </c>
      <c r="DN61" s="182" t="s">
        <v>2906</v>
      </c>
      <c r="DO61" s="182" t="s">
        <v>2785</v>
      </c>
      <c r="DP61" s="182" t="s">
        <v>2785</v>
      </c>
      <c r="DQ61" s="182" t="s">
        <v>2906</v>
      </c>
      <c r="DR61" s="182" t="s">
        <v>2785</v>
      </c>
      <c r="DS61" s="182" t="s">
        <v>2785</v>
      </c>
      <c r="DT61" s="182" t="s">
        <v>2906</v>
      </c>
      <c r="DU61" s="182" t="s">
        <v>2785</v>
      </c>
      <c r="DV61" s="182" t="s">
        <v>2785</v>
      </c>
      <c r="DW61" s="182" t="s">
        <v>2906</v>
      </c>
      <c r="DX61" s="182" t="s">
        <v>2785</v>
      </c>
      <c r="DY61" s="182" t="s">
        <v>2785</v>
      </c>
      <c r="DZ61" s="182" t="s">
        <v>2906</v>
      </c>
      <c r="EA61" s="182" t="s">
        <v>2785</v>
      </c>
      <c r="EB61" s="182" t="s">
        <v>2785</v>
      </c>
      <c r="EC61" s="182" t="s">
        <v>2906</v>
      </c>
      <c r="ED61" s="182" t="s">
        <v>2785</v>
      </c>
      <c r="EE61" s="182" t="s">
        <v>2785</v>
      </c>
      <c r="EF61" s="182" t="s">
        <v>2906</v>
      </c>
      <c r="EG61" s="182" t="s">
        <v>2785</v>
      </c>
      <c r="EH61" s="182" t="s">
        <v>2785</v>
      </c>
      <c r="EI61" s="182" t="s">
        <v>2906</v>
      </c>
      <c r="EJ61" s="182" t="s">
        <v>2785</v>
      </c>
      <c r="EK61" s="182" t="s">
        <v>2785</v>
      </c>
      <c r="EL61" s="182" t="s">
        <v>2906</v>
      </c>
      <c r="EM61" s="182" t="s">
        <v>2785</v>
      </c>
      <c r="EN61" s="182" t="s">
        <v>2785</v>
      </c>
      <c r="EO61" s="182" t="s">
        <v>2906</v>
      </c>
      <c r="EP61" s="182" t="s">
        <v>2785</v>
      </c>
      <c r="EQ61" s="182" t="s">
        <v>2785</v>
      </c>
      <c r="ER61" s="182" t="s">
        <v>2906</v>
      </c>
      <c r="ES61" s="182" t="s">
        <v>2785</v>
      </c>
      <c r="ET61" s="182" t="s">
        <v>2785</v>
      </c>
    </row>
    <row r="62" spans="1:150" x14ac:dyDescent="0.3">
      <c r="A62" s="1"/>
      <c r="B62" s="180" t="s">
        <v>3267</v>
      </c>
      <c r="C62" s="180" t="s">
        <v>96</v>
      </c>
      <c r="D62" s="180" t="s">
        <v>97</v>
      </c>
      <c r="E62" s="180" t="s">
        <v>3268</v>
      </c>
      <c r="F62" s="180" t="s">
        <v>3269</v>
      </c>
      <c r="G62" s="180" t="s">
        <v>2906</v>
      </c>
      <c r="H62" s="180" t="s">
        <v>2785</v>
      </c>
      <c r="I62" s="180" t="s">
        <v>2785</v>
      </c>
      <c r="J62" s="180" t="s">
        <v>2906</v>
      </c>
      <c r="K62" s="180" t="s">
        <v>2785</v>
      </c>
      <c r="L62" s="180" t="s">
        <v>2785</v>
      </c>
      <c r="M62" s="180" t="s">
        <v>2906</v>
      </c>
      <c r="N62" s="180" t="s">
        <v>2785</v>
      </c>
      <c r="O62" s="180" t="s">
        <v>2785</v>
      </c>
      <c r="P62" s="180" t="s">
        <v>2906</v>
      </c>
      <c r="Q62" s="180" t="s">
        <v>2785</v>
      </c>
      <c r="R62" s="180" t="s">
        <v>2785</v>
      </c>
      <c r="S62" s="180" t="s">
        <v>2906</v>
      </c>
      <c r="T62" s="180" t="s">
        <v>2785</v>
      </c>
      <c r="U62" s="180" t="s">
        <v>2785</v>
      </c>
      <c r="V62" s="180" t="s">
        <v>2906</v>
      </c>
      <c r="W62" s="180" t="s">
        <v>2785</v>
      </c>
      <c r="X62" s="180" t="s">
        <v>2785</v>
      </c>
      <c r="Y62" s="180" t="s">
        <v>2906</v>
      </c>
      <c r="Z62" s="180" t="s">
        <v>2785</v>
      </c>
      <c r="AA62" s="180" t="s">
        <v>2785</v>
      </c>
      <c r="AB62" s="180" t="s">
        <v>2906</v>
      </c>
      <c r="AC62" s="180" t="s">
        <v>2785</v>
      </c>
      <c r="AD62" s="180" t="s">
        <v>2785</v>
      </c>
      <c r="AE62" s="180" t="s">
        <v>2906</v>
      </c>
      <c r="AF62" s="180" t="s">
        <v>2785</v>
      </c>
      <c r="AG62" s="180" t="s">
        <v>2785</v>
      </c>
      <c r="AH62" s="180" t="s">
        <v>2906</v>
      </c>
      <c r="AI62" s="180" t="s">
        <v>2785</v>
      </c>
      <c r="AJ62" s="180" t="s">
        <v>2785</v>
      </c>
      <c r="AK62" s="180" t="s">
        <v>2906</v>
      </c>
      <c r="AL62" s="180" t="s">
        <v>2785</v>
      </c>
      <c r="AM62" s="180" t="s">
        <v>2785</v>
      </c>
      <c r="AN62" s="180" t="s">
        <v>2906</v>
      </c>
      <c r="AO62" s="180" t="s">
        <v>2785</v>
      </c>
      <c r="AP62" s="180" t="s">
        <v>2785</v>
      </c>
      <c r="AQ62" s="180" t="s">
        <v>2906</v>
      </c>
      <c r="AR62" s="180" t="s">
        <v>2785</v>
      </c>
      <c r="AS62" s="180" t="s">
        <v>2785</v>
      </c>
      <c r="AT62" s="180" t="s">
        <v>2906</v>
      </c>
      <c r="AU62" s="180" t="s">
        <v>2785</v>
      </c>
      <c r="AV62" s="180" t="s">
        <v>2785</v>
      </c>
      <c r="AW62" s="180" t="s">
        <v>2906</v>
      </c>
      <c r="AX62" s="180" t="s">
        <v>2785</v>
      </c>
      <c r="AY62" s="180" t="s">
        <v>2785</v>
      </c>
      <c r="AZ62" s="180" t="s">
        <v>2906</v>
      </c>
      <c r="BA62" s="180" t="s">
        <v>2785</v>
      </c>
      <c r="BB62" s="180" t="s">
        <v>2785</v>
      </c>
      <c r="BC62" s="180" t="s">
        <v>2906</v>
      </c>
      <c r="BD62" s="180" t="s">
        <v>2785</v>
      </c>
      <c r="BE62" s="180" t="s">
        <v>2785</v>
      </c>
      <c r="BF62" s="180" t="s">
        <v>2906</v>
      </c>
      <c r="BG62" s="180" t="s">
        <v>2785</v>
      </c>
      <c r="BH62" s="180" t="s">
        <v>2785</v>
      </c>
      <c r="BI62" s="180" t="s">
        <v>2906</v>
      </c>
      <c r="BJ62" s="180" t="s">
        <v>2785</v>
      </c>
      <c r="BK62" s="180" t="s">
        <v>2785</v>
      </c>
      <c r="BL62" s="180" t="s">
        <v>2906</v>
      </c>
      <c r="BM62" s="180" t="s">
        <v>2785</v>
      </c>
      <c r="BN62" s="180" t="s">
        <v>2785</v>
      </c>
      <c r="BO62" s="180" t="s">
        <v>2906</v>
      </c>
      <c r="BP62" s="180" t="s">
        <v>2785</v>
      </c>
      <c r="BQ62" s="180" t="s">
        <v>2785</v>
      </c>
      <c r="BR62" s="180" t="s">
        <v>2906</v>
      </c>
      <c r="BS62" s="180" t="s">
        <v>2785</v>
      </c>
      <c r="BT62" s="180" t="s">
        <v>2785</v>
      </c>
      <c r="BU62" s="180" t="s">
        <v>2906</v>
      </c>
      <c r="BV62" s="180" t="s">
        <v>2785</v>
      </c>
      <c r="BW62" s="180" t="s">
        <v>2785</v>
      </c>
      <c r="BX62" s="180" t="s">
        <v>2906</v>
      </c>
      <c r="BY62" s="180" t="s">
        <v>2785</v>
      </c>
      <c r="BZ62" s="180" t="s">
        <v>2785</v>
      </c>
      <c r="CA62" s="180" t="s">
        <v>2906</v>
      </c>
      <c r="CB62" s="180" t="s">
        <v>2785</v>
      </c>
      <c r="CC62" s="180" t="s">
        <v>2785</v>
      </c>
      <c r="CD62" s="180" t="s">
        <v>2906</v>
      </c>
      <c r="CE62" s="180" t="s">
        <v>2785</v>
      </c>
      <c r="CF62" s="180" t="s">
        <v>2785</v>
      </c>
      <c r="CG62" s="180" t="s">
        <v>2906</v>
      </c>
      <c r="CH62" s="180" t="s">
        <v>2785</v>
      </c>
      <c r="CI62" s="180" t="s">
        <v>2785</v>
      </c>
      <c r="CJ62" s="180" t="s">
        <v>2906</v>
      </c>
      <c r="CK62" s="180" t="s">
        <v>2785</v>
      </c>
      <c r="CL62" s="180" t="s">
        <v>2785</v>
      </c>
      <c r="CM62" s="180" t="s">
        <v>2906</v>
      </c>
      <c r="CN62" s="180" t="s">
        <v>2785</v>
      </c>
      <c r="CO62" s="180" t="s">
        <v>2785</v>
      </c>
      <c r="CP62" s="180" t="s">
        <v>2906</v>
      </c>
      <c r="CQ62" s="180" t="s">
        <v>2785</v>
      </c>
      <c r="CR62" s="180" t="s">
        <v>2785</v>
      </c>
      <c r="CS62" s="180" t="s">
        <v>2906</v>
      </c>
      <c r="CT62" s="180" t="s">
        <v>2785</v>
      </c>
      <c r="CU62" s="180" t="s">
        <v>2785</v>
      </c>
      <c r="CV62" s="180" t="s">
        <v>2906</v>
      </c>
      <c r="CW62" s="180" t="s">
        <v>2785</v>
      </c>
      <c r="CX62" s="180" t="s">
        <v>2785</v>
      </c>
      <c r="CY62" s="180" t="s">
        <v>2906</v>
      </c>
      <c r="CZ62" s="180" t="s">
        <v>2785</v>
      </c>
      <c r="DA62" s="180" t="s">
        <v>2785</v>
      </c>
      <c r="DB62" s="180" t="s">
        <v>2906</v>
      </c>
      <c r="DC62" s="180" t="s">
        <v>2785</v>
      </c>
      <c r="DD62" s="180" t="s">
        <v>2785</v>
      </c>
      <c r="DE62" s="180" t="s">
        <v>2906</v>
      </c>
      <c r="DF62" s="180" t="s">
        <v>2785</v>
      </c>
      <c r="DG62" s="180" t="s">
        <v>2785</v>
      </c>
      <c r="DH62" s="180" t="s">
        <v>2906</v>
      </c>
      <c r="DI62" s="180" t="s">
        <v>2785</v>
      </c>
      <c r="DJ62" s="180" t="s">
        <v>2785</v>
      </c>
      <c r="DK62" s="180" t="s">
        <v>2906</v>
      </c>
      <c r="DL62" s="180" t="s">
        <v>2785</v>
      </c>
      <c r="DM62" s="180" t="s">
        <v>2785</v>
      </c>
      <c r="DN62" s="180" t="s">
        <v>2906</v>
      </c>
      <c r="DO62" s="180" t="s">
        <v>2785</v>
      </c>
      <c r="DP62" s="180" t="s">
        <v>2785</v>
      </c>
      <c r="DQ62" s="180" t="s">
        <v>2906</v>
      </c>
      <c r="DR62" s="180" t="s">
        <v>2785</v>
      </c>
      <c r="DS62" s="180" t="s">
        <v>2785</v>
      </c>
      <c r="DT62" s="180" t="s">
        <v>2906</v>
      </c>
      <c r="DU62" s="180" t="s">
        <v>2785</v>
      </c>
      <c r="DV62" s="180" t="s">
        <v>2785</v>
      </c>
      <c r="DW62" s="180" t="s">
        <v>2906</v>
      </c>
      <c r="DX62" s="180" t="s">
        <v>2785</v>
      </c>
      <c r="DY62" s="180" t="s">
        <v>2785</v>
      </c>
      <c r="DZ62" s="180" t="s">
        <v>2906</v>
      </c>
      <c r="EA62" s="180" t="s">
        <v>2785</v>
      </c>
      <c r="EB62" s="180" t="s">
        <v>2785</v>
      </c>
      <c r="EC62" s="180" t="s">
        <v>2906</v>
      </c>
      <c r="ED62" s="180" t="s">
        <v>2785</v>
      </c>
      <c r="EE62" s="180" t="s">
        <v>2785</v>
      </c>
      <c r="EF62" s="180" t="s">
        <v>2906</v>
      </c>
      <c r="EG62" s="180" t="s">
        <v>2785</v>
      </c>
      <c r="EH62" s="180" t="s">
        <v>2785</v>
      </c>
      <c r="EI62" s="180" t="s">
        <v>2906</v>
      </c>
      <c r="EJ62" s="180" t="s">
        <v>2785</v>
      </c>
      <c r="EK62" s="180" t="s">
        <v>2785</v>
      </c>
      <c r="EL62" s="180" t="s">
        <v>2906</v>
      </c>
      <c r="EM62" s="180" t="s">
        <v>2785</v>
      </c>
      <c r="EN62" s="180" t="s">
        <v>2785</v>
      </c>
      <c r="EO62" s="180" t="s">
        <v>2906</v>
      </c>
      <c r="EP62" s="180" t="s">
        <v>2785</v>
      </c>
      <c r="EQ62" s="180" t="s">
        <v>2785</v>
      </c>
      <c r="ER62" s="180" t="s">
        <v>2906</v>
      </c>
      <c r="ES62" s="180" t="s">
        <v>2785</v>
      </c>
      <c r="ET62" s="180" t="s">
        <v>2785</v>
      </c>
    </row>
    <row r="63" spans="1:150" x14ac:dyDescent="0.3">
      <c r="A63" s="1"/>
      <c r="B63" s="181" t="s">
        <v>3270</v>
      </c>
      <c r="C63" s="181" t="s">
        <v>96</v>
      </c>
      <c r="D63" s="181" t="s">
        <v>97</v>
      </c>
      <c r="E63" s="181" t="s">
        <v>3271</v>
      </c>
      <c r="F63" s="181" t="s">
        <v>3272</v>
      </c>
      <c r="G63" s="182" t="s">
        <v>2906</v>
      </c>
      <c r="H63" s="182" t="s">
        <v>2785</v>
      </c>
      <c r="I63" s="182" t="s">
        <v>2785</v>
      </c>
      <c r="J63" s="182" t="s">
        <v>2906</v>
      </c>
      <c r="K63" s="182" t="s">
        <v>2785</v>
      </c>
      <c r="L63" s="182" t="s">
        <v>2785</v>
      </c>
      <c r="M63" s="182" t="s">
        <v>2906</v>
      </c>
      <c r="N63" s="182" t="s">
        <v>2785</v>
      </c>
      <c r="O63" s="182" t="s">
        <v>2785</v>
      </c>
      <c r="P63" s="182" t="s">
        <v>2906</v>
      </c>
      <c r="Q63" s="182" t="s">
        <v>2785</v>
      </c>
      <c r="R63" s="182" t="s">
        <v>2785</v>
      </c>
      <c r="S63" s="182" t="s">
        <v>2906</v>
      </c>
      <c r="T63" s="182" t="s">
        <v>2785</v>
      </c>
      <c r="U63" s="182" t="s">
        <v>2785</v>
      </c>
      <c r="V63" s="182" t="s">
        <v>2906</v>
      </c>
      <c r="W63" s="182" t="s">
        <v>2785</v>
      </c>
      <c r="X63" s="182" t="s">
        <v>2785</v>
      </c>
      <c r="Y63" s="182" t="s">
        <v>2906</v>
      </c>
      <c r="Z63" s="182" t="s">
        <v>2785</v>
      </c>
      <c r="AA63" s="182" t="s">
        <v>2785</v>
      </c>
      <c r="AB63" s="182" t="s">
        <v>2906</v>
      </c>
      <c r="AC63" s="182" t="s">
        <v>2785</v>
      </c>
      <c r="AD63" s="182" t="s">
        <v>2785</v>
      </c>
      <c r="AE63" s="182" t="s">
        <v>2906</v>
      </c>
      <c r="AF63" s="182" t="s">
        <v>2785</v>
      </c>
      <c r="AG63" s="182" t="s">
        <v>2785</v>
      </c>
      <c r="AH63" s="182" t="s">
        <v>2906</v>
      </c>
      <c r="AI63" s="182" t="s">
        <v>2785</v>
      </c>
      <c r="AJ63" s="182" t="s">
        <v>2785</v>
      </c>
      <c r="AK63" s="182" t="s">
        <v>2906</v>
      </c>
      <c r="AL63" s="182" t="s">
        <v>2785</v>
      </c>
      <c r="AM63" s="182" t="s">
        <v>2785</v>
      </c>
      <c r="AN63" s="182" t="s">
        <v>2906</v>
      </c>
      <c r="AO63" s="182" t="s">
        <v>2785</v>
      </c>
      <c r="AP63" s="182" t="s">
        <v>2785</v>
      </c>
      <c r="AQ63" s="182" t="s">
        <v>2906</v>
      </c>
      <c r="AR63" s="182" t="s">
        <v>2785</v>
      </c>
      <c r="AS63" s="182" t="s">
        <v>2785</v>
      </c>
      <c r="AT63" s="182" t="s">
        <v>2906</v>
      </c>
      <c r="AU63" s="182" t="s">
        <v>2785</v>
      </c>
      <c r="AV63" s="182" t="s">
        <v>2785</v>
      </c>
      <c r="AW63" s="182" t="s">
        <v>2906</v>
      </c>
      <c r="AX63" s="182" t="s">
        <v>2785</v>
      </c>
      <c r="AY63" s="182" t="s">
        <v>2785</v>
      </c>
      <c r="AZ63" s="182" t="s">
        <v>2906</v>
      </c>
      <c r="BA63" s="182" t="s">
        <v>2785</v>
      </c>
      <c r="BB63" s="182" t="s">
        <v>2785</v>
      </c>
      <c r="BC63" s="182" t="s">
        <v>2906</v>
      </c>
      <c r="BD63" s="182" t="s">
        <v>2785</v>
      </c>
      <c r="BE63" s="182" t="s">
        <v>2785</v>
      </c>
      <c r="BF63" s="182" t="s">
        <v>2906</v>
      </c>
      <c r="BG63" s="182" t="s">
        <v>2785</v>
      </c>
      <c r="BH63" s="182" t="s">
        <v>2785</v>
      </c>
      <c r="BI63" s="182" t="s">
        <v>2906</v>
      </c>
      <c r="BJ63" s="182" t="s">
        <v>2785</v>
      </c>
      <c r="BK63" s="182" t="s">
        <v>2785</v>
      </c>
      <c r="BL63" s="182" t="s">
        <v>2906</v>
      </c>
      <c r="BM63" s="182" t="s">
        <v>2785</v>
      </c>
      <c r="BN63" s="182" t="s">
        <v>2785</v>
      </c>
      <c r="BO63" s="182" t="s">
        <v>2906</v>
      </c>
      <c r="BP63" s="182" t="s">
        <v>2785</v>
      </c>
      <c r="BQ63" s="182" t="s">
        <v>2785</v>
      </c>
      <c r="BR63" s="182" t="s">
        <v>2906</v>
      </c>
      <c r="BS63" s="182" t="s">
        <v>2785</v>
      </c>
      <c r="BT63" s="182" t="s">
        <v>2785</v>
      </c>
      <c r="BU63" s="182" t="s">
        <v>2906</v>
      </c>
      <c r="BV63" s="182" t="s">
        <v>2785</v>
      </c>
      <c r="BW63" s="182" t="s">
        <v>2785</v>
      </c>
      <c r="BX63" s="182" t="s">
        <v>2906</v>
      </c>
      <c r="BY63" s="182" t="s">
        <v>2785</v>
      </c>
      <c r="BZ63" s="182" t="s">
        <v>2785</v>
      </c>
      <c r="CA63" s="182" t="s">
        <v>2906</v>
      </c>
      <c r="CB63" s="182" t="s">
        <v>2785</v>
      </c>
      <c r="CC63" s="182" t="s">
        <v>2785</v>
      </c>
      <c r="CD63" s="182" t="s">
        <v>2906</v>
      </c>
      <c r="CE63" s="182" t="s">
        <v>2785</v>
      </c>
      <c r="CF63" s="182" t="s">
        <v>2785</v>
      </c>
      <c r="CG63" s="182" t="s">
        <v>2906</v>
      </c>
      <c r="CH63" s="182" t="s">
        <v>2785</v>
      </c>
      <c r="CI63" s="182" t="s">
        <v>2785</v>
      </c>
      <c r="CJ63" s="182" t="s">
        <v>2906</v>
      </c>
      <c r="CK63" s="182" t="s">
        <v>2785</v>
      </c>
      <c r="CL63" s="182" t="s">
        <v>2785</v>
      </c>
      <c r="CM63" s="182" t="s">
        <v>2906</v>
      </c>
      <c r="CN63" s="182" t="s">
        <v>2785</v>
      </c>
      <c r="CO63" s="182" t="s">
        <v>2785</v>
      </c>
      <c r="CP63" s="182" t="s">
        <v>2906</v>
      </c>
      <c r="CQ63" s="182" t="s">
        <v>2785</v>
      </c>
      <c r="CR63" s="182" t="s">
        <v>2785</v>
      </c>
      <c r="CS63" s="182" t="s">
        <v>2906</v>
      </c>
      <c r="CT63" s="182" t="s">
        <v>2785</v>
      </c>
      <c r="CU63" s="182" t="s">
        <v>2785</v>
      </c>
      <c r="CV63" s="182" t="s">
        <v>2906</v>
      </c>
      <c r="CW63" s="182" t="s">
        <v>2785</v>
      </c>
      <c r="CX63" s="182" t="s">
        <v>2785</v>
      </c>
      <c r="CY63" s="182" t="s">
        <v>2906</v>
      </c>
      <c r="CZ63" s="182" t="s">
        <v>2785</v>
      </c>
      <c r="DA63" s="182" t="s">
        <v>2785</v>
      </c>
      <c r="DB63" s="182" t="s">
        <v>2906</v>
      </c>
      <c r="DC63" s="182" t="s">
        <v>2785</v>
      </c>
      <c r="DD63" s="182" t="s">
        <v>2785</v>
      </c>
      <c r="DE63" s="182" t="s">
        <v>2906</v>
      </c>
      <c r="DF63" s="182" t="s">
        <v>2785</v>
      </c>
      <c r="DG63" s="182" t="s">
        <v>2785</v>
      </c>
      <c r="DH63" s="182" t="s">
        <v>2906</v>
      </c>
      <c r="DI63" s="182" t="s">
        <v>2785</v>
      </c>
      <c r="DJ63" s="182" t="s">
        <v>2785</v>
      </c>
      <c r="DK63" s="182" t="s">
        <v>2906</v>
      </c>
      <c r="DL63" s="182" t="s">
        <v>2785</v>
      </c>
      <c r="DM63" s="182" t="s">
        <v>2785</v>
      </c>
      <c r="DN63" s="182" t="s">
        <v>2906</v>
      </c>
      <c r="DO63" s="182" t="s">
        <v>2785</v>
      </c>
      <c r="DP63" s="182" t="s">
        <v>2785</v>
      </c>
      <c r="DQ63" s="182" t="s">
        <v>2906</v>
      </c>
      <c r="DR63" s="182" t="s">
        <v>2785</v>
      </c>
      <c r="DS63" s="182" t="s">
        <v>2785</v>
      </c>
      <c r="DT63" s="182" t="s">
        <v>2906</v>
      </c>
      <c r="DU63" s="182" t="s">
        <v>2785</v>
      </c>
      <c r="DV63" s="182" t="s">
        <v>2785</v>
      </c>
      <c r="DW63" s="182" t="s">
        <v>2906</v>
      </c>
      <c r="DX63" s="182" t="s">
        <v>2785</v>
      </c>
      <c r="DY63" s="182" t="s">
        <v>2785</v>
      </c>
      <c r="DZ63" s="182" t="s">
        <v>2906</v>
      </c>
      <c r="EA63" s="182" t="s">
        <v>2785</v>
      </c>
      <c r="EB63" s="182" t="s">
        <v>2785</v>
      </c>
      <c r="EC63" s="182" t="s">
        <v>2906</v>
      </c>
      <c r="ED63" s="182" t="s">
        <v>2785</v>
      </c>
      <c r="EE63" s="182" t="s">
        <v>2785</v>
      </c>
      <c r="EF63" s="182" t="s">
        <v>2906</v>
      </c>
      <c r="EG63" s="182" t="s">
        <v>2785</v>
      </c>
      <c r="EH63" s="182" t="s">
        <v>2785</v>
      </c>
      <c r="EI63" s="182" t="s">
        <v>2906</v>
      </c>
      <c r="EJ63" s="182" t="s">
        <v>2785</v>
      </c>
      <c r="EK63" s="182" t="s">
        <v>2785</v>
      </c>
      <c r="EL63" s="182" t="s">
        <v>2906</v>
      </c>
      <c r="EM63" s="182" t="s">
        <v>2785</v>
      </c>
      <c r="EN63" s="182" t="s">
        <v>2785</v>
      </c>
      <c r="EO63" s="182" t="s">
        <v>2906</v>
      </c>
      <c r="EP63" s="182" t="s">
        <v>2785</v>
      </c>
      <c r="EQ63" s="182" t="s">
        <v>2785</v>
      </c>
      <c r="ER63" s="182" t="s">
        <v>2906</v>
      </c>
      <c r="ES63" s="182" t="s">
        <v>2785</v>
      </c>
      <c r="ET63" s="182" t="s">
        <v>2785</v>
      </c>
    </row>
    <row r="64" spans="1:150" x14ac:dyDescent="0.3">
      <c r="A64" s="1"/>
      <c r="B64" s="181" t="s">
        <v>3273</v>
      </c>
      <c r="C64" s="181" t="s">
        <v>96</v>
      </c>
      <c r="D64" s="181" t="s">
        <v>97</v>
      </c>
      <c r="E64" s="181" t="s">
        <v>3274</v>
      </c>
      <c r="F64" s="181" t="s">
        <v>3275</v>
      </c>
      <c r="G64" s="182" t="s">
        <v>2906</v>
      </c>
      <c r="H64" s="182" t="s">
        <v>2785</v>
      </c>
      <c r="I64" s="182" t="s">
        <v>2785</v>
      </c>
      <c r="J64" s="182" t="s">
        <v>2906</v>
      </c>
      <c r="K64" s="182" t="s">
        <v>2785</v>
      </c>
      <c r="L64" s="182" t="s">
        <v>2785</v>
      </c>
      <c r="M64" s="182" t="s">
        <v>2906</v>
      </c>
      <c r="N64" s="182" t="s">
        <v>2785</v>
      </c>
      <c r="O64" s="182" t="s">
        <v>2785</v>
      </c>
      <c r="P64" s="182" t="s">
        <v>2906</v>
      </c>
      <c r="Q64" s="182" t="s">
        <v>2785</v>
      </c>
      <c r="R64" s="182" t="s">
        <v>2785</v>
      </c>
      <c r="S64" s="182" t="s">
        <v>2906</v>
      </c>
      <c r="T64" s="182" t="s">
        <v>2785</v>
      </c>
      <c r="U64" s="182" t="s">
        <v>2785</v>
      </c>
      <c r="V64" s="182" t="s">
        <v>2906</v>
      </c>
      <c r="W64" s="182" t="s">
        <v>2785</v>
      </c>
      <c r="X64" s="182" t="s">
        <v>2785</v>
      </c>
      <c r="Y64" s="182" t="s">
        <v>2906</v>
      </c>
      <c r="Z64" s="182" t="s">
        <v>2785</v>
      </c>
      <c r="AA64" s="182" t="s">
        <v>2785</v>
      </c>
      <c r="AB64" s="182" t="s">
        <v>2906</v>
      </c>
      <c r="AC64" s="182" t="s">
        <v>2785</v>
      </c>
      <c r="AD64" s="182" t="s">
        <v>2785</v>
      </c>
      <c r="AE64" s="182" t="s">
        <v>2906</v>
      </c>
      <c r="AF64" s="182" t="s">
        <v>2785</v>
      </c>
      <c r="AG64" s="182" t="s">
        <v>2785</v>
      </c>
      <c r="AH64" s="182" t="s">
        <v>2906</v>
      </c>
      <c r="AI64" s="182" t="s">
        <v>2785</v>
      </c>
      <c r="AJ64" s="182" t="s">
        <v>2785</v>
      </c>
      <c r="AK64" s="182" t="s">
        <v>2906</v>
      </c>
      <c r="AL64" s="182" t="s">
        <v>2785</v>
      </c>
      <c r="AM64" s="182" t="s">
        <v>2785</v>
      </c>
      <c r="AN64" s="182" t="s">
        <v>2906</v>
      </c>
      <c r="AO64" s="182" t="s">
        <v>2785</v>
      </c>
      <c r="AP64" s="182" t="s">
        <v>2785</v>
      </c>
      <c r="AQ64" s="182" t="s">
        <v>2906</v>
      </c>
      <c r="AR64" s="182" t="s">
        <v>2785</v>
      </c>
      <c r="AS64" s="182" t="s">
        <v>2785</v>
      </c>
      <c r="AT64" s="182" t="s">
        <v>2906</v>
      </c>
      <c r="AU64" s="182" t="s">
        <v>2785</v>
      </c>
      <c r="AV64" s="182" t="s">
        <v>2785</v>
      </c>
      <c r="AW64" s="182" t="s">
        <v>2906</v>
      </c>
      <c r="AX64" s="182" t="s">
        <v>2785</v>
      </c>
      <c r="AY64" s="182" t="s">
        <v>2785</v>
      </c>
      <c r="AZ64" s="182" t="s">
        <v>2906</v>
      </c>
      <c r="BA64" s="182" t="s">
        <v>2785</v>
      </c>
      <c r="BB64" s="182" t="s">
        <v>2785</v>
      </c>
      <c r="BC64" s="182" t="s">
        <v>2906</v>
      </c>
      <c r="BD64" s="182" t="s">
        <v>2785</v>
      </c>
      <c r="BE64" s="182" t="s">
        <v>2785</v>
      </c>
      <c r="BF64" s="182" t="s">
        <v>2906</v>
      </c>
      <c r="BG64" s="182" t="s">
        <v>2785</v>
      </c>
      <c r="BH64" s="182" t="s">
        <v>2785</v>
      </c>
      <c r="BI64" s="182" t="s">
        <v>2906</v>
      </c>
      <c r="BJ64" s="182" t="s">
        <v>2785</v>
      </c>
      <c r="BK64" s="182" t="s">
        <v>2785</v>
      </c>
      <c r="BL64" s="182" t="s">
        <v>2906</v>
      </c>
      <c r="BM64" s="182" t="s">
        <v>2785</v>
      </c>
      <c r="BN64" s="182" t="s">
        <v>2785</v>
      </c>
      <c r="BO64" s="182" t="s">
        <v>2906</v>
      </c>
      <c r="BP64" s="182" t="s">
        <v>2785</v>
      </c>
      <c r="BQ64" s="182" t="s">
        <v>2785</v>
      </c>
      <c r="BR64" s="182" t="s">
        <v>2906</v>
      </c>
      <c r="BS64" s="182" t="s">
        <v>2785</v>
      </c>
      <c r="BT64" s="182" t="s">
        <v>2785</v>
      </c>
      <c r="BU64" s="182" t="s">
        <v>2906</v>
      </c>
      <c r="BV64" s="182" t="s">
        <v>2785</v>
      </c>
      <c r="BW64" s="182" t="s">
        <v>2785</v>
      </c>
      <c r="BX64" s="182" t="s">
        <v>2906</v>
      </c>
      <c r="BY64" s="182" t="s">
        <v>2785</v>
      </c>
      <c r="BZ64" s="182" t="s">
        <v>2785</v>
      </c>
      <c r="CA64" s="182" t="s">
        <v>2906</v>
      </c>
      <c r="CB64" s="182" t="s">
        <v>2785</v>
      </c>
      <c r="CC64" s="182" t="s">
        <v>2785</v>
      </c>
      <c r="CD64" s="182" t="s">
        <v>2906</v>
      </c>
      <c r="CE64" s="182" t="s">
        <v>2785</v>
      </c>
      <c r="CF64" s="182" t="s">
        <v>2785</v>
      </c>
      <c r="CG64" s="182" t="s">
        <v>2906</v>
      </c>
      <c r="CH64" s="182" t="s">
        <v>2785</v>
      </c>
      <c r="CI64" s="182" t="s">
        <v>2785</v>
      </c>
      <c r="CJ64" s="182" t="s">
        <v>2906</v>
      </c>
      <c r="CK64" s="182" t="s">
        <v>2785</v>
      </c>
      <c r="CL64" s="182" t="s">
        <v>2785</v>
      </c>
      <c r="CM64" s="182" t="s">
        <v>2906</v>
      </c>
      <c r="CN64" s="182" t="s">
        <v>2785</v>
      </c>
      <c r="CO64" s="182" t="s">
        <v>2785</v>
      </c>
      <c r="CP64" s="182" t="s">
        <v>2906</v>
      </c>
      <c r="CQ64" s="182" t="s">
        <v>2785</v>
      </c>
      <c r="CR64" s="182" t="s">
        <v>2785</v>
      </c>
      <c r="CS64" s="182" t="s">
        <v>2906</v>
      </c>
      <c r="CT64" s="182" t="s">
        <v>2785</v>
      </c>
      <c r="CU64" s="182" t="s">
        <v>2785</v>
      </c>
      <c r="CV64" s="182" t="s">
        <v>2906</v>
      </c>
      <c r="CW64" s="182" t="s">
        <v>2785</v>
      </c>
      <c r="CX64" s="182" t="s">
        <v>2785</v>
      </c>
      <c r="CY64" s="182" t="s">
        <v>2906</v>
      </c>
      <c r="CZ64" s="182" t="s">
        <v>2785</v>
      </c>
      <c r="DA64" s="182" t="s">
        <v>2785</v>
      </c>
      <c r="DB64" s="182" t="s">
        <v>2906</v>
      </c>
      <c r="DC64" s="182" t="s">
        <v>2785</v>
      </c>
      <c r="DD64" s="182" t="s">
        <v>2785</v>
      </c>
      <c r="DE64" s="182" t="s">
        <v>2906</v>
      </c>
      <c r="DF64" s="182" t="s">
        <v>2785</v>
      </c>
      <c r="DG64" s="182" t="s">
        <v>2785</v>
      </c>
      <c r="DH64" s="182" t="s">
        <v>2906</v>
      </c>
      <c r="DI64" s="182" t="s">
        <v>2785</v>
      </c>
      <c r="DJ64" s="182" t="s">
        <v>2785</v>
      </c>
      <c r="DK64" s="182" t="s">
        <v>2906</v>
      </c>
      <c r="DL64" s="182" t="s">
        <v>2785</v>
      </c>
      <c r="DM64" s="182" t="s">
        <v>2785</v>
      </c>
      <c r="DN64" s="182" t="s">
        <v>2906</v>
      </c>
      <c r="DO64" s="182" t="s">
        <v>2785</v>
      </c>
      <c r="DP64" s="182" t="s">
        <v>2785</v>
      </c>
      <c r="DQ64" s="182" t="s">
        <v>2906</v>
      </c>
      <c r="DR64" s="182" t="s">
        <v>2785</v>
      </c>
      <c r="DS64" s="182" t="s">
        <v>2785</v>
      </c>
      <c r="DT64" s="182" t="s">
        <v>2906</v>
      </c>
      <c r="DU64" s="182" t="s">
        <v>2785</v>
      </c>
      <c r="DV64" s="182" t="s">
        <v>2785</v>
      </c>
      <c r="DW64" s="182" t="s">
        <v>2906</v>
      </c>
      <c r="DX64" s="182" t="s">
        <v>2785</v>
      </c>
      <c r="DY64" s="182" t="s">
        <v>2785</v>
      </c>
      <c r="DZ64" s="182" t="s">
        <v>2906</v>
      </c>
      <c r="EA64" s="182" t="s">
        <v>2785</v>
      </c>
      <c r="EB64" s="182" t="s">
        <v>2785</v>
      </c>
      <c r="EC64" s="182" t="s">
        <v>2906</v>
      </c>
      <c r="ED64" s="182" t="s">
        <v>2785</v>
      </c>
      <c r="EE64" s="182" t="s">
        <v>2785</v>
      </c>
      <c r="EF64" s="182" t="s">
        <v>2906</v>
      </c>
      <c r="EG64" s="182" t="s">
        <v>2785</v>
      </c>
      <c r="EH64" s="182" t="s">
        <v>2785</v>
      </c>
      <c r="EI64" s="182" t="s">
        <v>2906</v>
      </c>
      <c r="EJ64" s="182" t="s">
        <v>2785</v>
      </c>
      <c r="EK64" s="182" t="s">
        <v>2785</v>
      </c>
      <c r="EL64" s="182" t="s">
        <v>2906</v>
      </c>
      <c r="EM64" s="182" t="s">
        <v>2785</v>
      </c>
      <c r="EN64" s="182" t="s">
        <v>2785</v>
      </c>
      <c r="EO64" s="182" t="s">
        <v>2906</v>
      </c>
      <c r="EP64" s="182" t="s">
        <v>2785</v>
      </c>
      <c r="EQ64" s="182" t="s">
        <v>2785</v>
      </c>
      <c r="ER64" s="182" t="s">
        <v>2906</v>
      </c>
      <c r="ES64" s="182" t="s">
        <v>2785</v>
      </c>
      <c r="ET64" s="182" t="s">
        <v>2785</v>
      </c>
    </row>
    <row r="65" spans="1:150" x14ac:dyDescent="0.3">
      <c r="A65" s="1"/>
      <c r="B65" s="181" t="s">
        <v>3276</v>
      </c>
      <c r="C65" s="181" t="s">
        <v>96</v>
      </c>
      <c r="D65" s="181" t="s">
        <v>97</v>
      </c>
      <c r="E65" s="181" t="s">
        <v>3277</v>
      </c>
      <c r="F65" s="181" t="s">
        <v>3278</v>
      </c>
      <c r="G65" s="182" t="s">
        <v>2906</v>
      </c>
      <c r="H65" s="182" t="s">
        <v>2785</v>
      </c>
      <c r="I65" s="182" t="s">
        <v>2785</v>
      </c>
      <c r="J65" s="182" t="s">
        <v>2906</v>
      </c>
      <c r="K65" s="182" t="s">
        <v>2785</v>
      </c>
      <c r="L65" s="182" t="s">
        <v>2785</v>
      </c>
      <c r="M65" s="182" t="s">
        <v>2906</v>
      </c>
      <c r="N65" s="182" t="s">
        <v>2785</v>
      </c>
      <c r="O65" s="182" t="s">
        <v>2785</v>
      </c>
      <c r="P65" s="182" t="s">
        <v>2906</v>
      </c>
      <c r="Q65" s="182" t="s">
        <v>2785</v>
      </c>
      <c r="R65" s="182" t="s">
        <v>2785</v>
      </c>
      <c r="S65" s="182" t="s">
        <v>2906</v>
      </c>
      <c r="T65" s="182" t="s">
        <v>2785</v>
      </c>
      <c r="U65" s="182" t="s">
        <v>2785</v>
      </c>
      <c r="V65" s="182" t="s">
        <v>2906</v>
      </c>
      <c r="W65" s="182" t="s">
        <v>2785</v>
      </c>
      <c r="X65" s="182" t="s">
        <v>2785</v>
      </c>
      <c r="Y65" s="182" t="s">
        <v>2906</v>
      </c>
      <c r="Z65" s="182" t="s">
        <v>2785</v>
      </c>
      <c r="AA65" s="182" t="s">
        <v>2785</v>
      </c>
      <c r="AB65" s="182" t="s">
        <v>2906</v>
      </c>
      <c r="AC65" s="182" t="s">
        <v>2785</v>
      </c>
      <c r="AD65" s="182" t="s">
        <v>2785</v>
      </c>
      <c r="AE65" s="182" t="s">
        <v>2906</v>
      </c>
      <c r="AF65" s="182" t="s">
        <v>2785</v>
      </c>
      <c r="AG65" s="182" t="s">
        <v>2785</v>
      </c>
      <c r="AH65" s="182" t="s">
        <v>2906</v>
      </c>
      <c r="AI65" s="182" t="s">
        <v>2785</v>
      </c>
      <c r="AJ65" s="182" t="s">
        <v>2785</v>
      </c>
      <c r="AK65" s="182" t="s">
        <v>2906</v>
      </c>
      <c r="AL65" s="182" t="s">
        <v>2785</v>
      </c>
      <c r="AM65" s="182" t="s">
        <v>2785</v>
      </c>
      <c r="AN65" s="182" t="s">
        <v>2906</v>
      </c>
      <c r="AO65" s="182" t="s">
        <v>2785</v>
      </c>
      <c r="AP65" s="182" t="s">
        <v>2785</v>
      </c>
      <c r="AQ65" s="182" t="s">
        <v>2906</v>
      </c>
      <c r="AR65" s="182" t="s">
        <v>2785</v>
      </c>
      <c r="AS65" s="182" t="s">
        <v>2785</v>
      </c>
      <c r="AT65" s="182" t="s">
        <v>2906</v>
      </c>
      <c r="AU65" s="182" t="s">
        <v>2785</v>
      </c>
      <c r="AV65" s="182" t="s">
        <v>2785</v>
      </c>
      <c r="AW65" s="182" t="s">
        <v>2906</v>
      </c>
      <c r="AX65" s="182" t="s">
        <v>2785</v>
      </c>
      <c r="AY65" s="182" t="s">
        <v>2785</v>
      </c>
      <c r="AZ65" s="182" t="s">
        <v>2906</v>
      </c>
      <c r="BA65" s="182" t="s">
        <v>2785</v>
      </c>
      <c r="BB65" s="182" t="s">
        <v>2785</v>
      </c>
      <c r="BC65" s="182" t="s">
        <v>2906</v>
      </c>
      <c r="BD65" s="182" t="s">
        <v>2785</v>
      </c>
      <c r="BE65" s="182" t="s">
        <v>2785</v>
      </c>
      <c r="BF65" s="182" t="s">
        <v>2906</v>
      </c>
      <c r="BG65" s="182" t="s">
        <v>2785</v>
      </c>
      <c r="BH65" s="182" t="s">
        <v>2785</v>
      </c>
      <c r="BI65" s="182" t="s">
        <v>2906</v>
      </c>
      <c r="BJ65" s="182" t="s">
        <v>2785</v>
      </c>
      <c r="BK65" s="182" t="s">
        <v>2785</v>
      </c>
      <c r="BL65" s="182" t="s">
        <v>2906</v>
      </c>
      <c r="BM65" s="182" t="s">
        <v>2785</v>
      </c>
      <c r="BN65" s="182" t="s">
        <v>2785</v>
      </c>
      <c r="BO65" s="182" t="s">
        <v>2906</v>
      </c>
      <c r="BP65" s="182" t="s">
        <v>2785</v>
      </c>
      <c r="BQ65" s="182" t="s">
        <v>2785</v>
      </c>
      <c r="BR65" s="182" t="s">
        <v>2906</v>
      </c>
      <c r="BS65" s="182" t="s">
        <v>2785</v>
      </c>
      <c r="BT65" s="182" t="s">
        <v>2785</v>
      </c>
      <c r="BU65" s="182" t="s">
        <v>2906</v>
      </c>
      <c r="BV65" s="182" t="s">
        <v>2785</v>
      </c>
      <c r="BW65" s="182" t="s">
        <v>2785</v>
      </c>
      <c r="BX65" s="182" t="s">
        <v>2906</v>
      </c>
      <c r="BY65" s="182" t="s">
        <v>2785</v>
      </c>
      <c r="BZ65" s="182" t="s">
        <v>2785</v>
      </c>
      <c r="CA65" s="182" t="s">
        <v>2906</v>
      </c>
      <c r="CB65" s="182" t="s">
        <v>2785</v>
      </c>
      <c r="CC65" s="182" t="s">
        <v>2785</v>
      </c>
      <c r="CD65" s="182" t="s">
        <v>2906</v>
      </c>
      <c r="CE65" s="182" t="s">
        <v>2785</v>
      </c>
      <c r="CF65" s="182" t="s">
        <v>2785</v>
      </c>
      <c r="CG65" s="182" t="s">
        <v>2906</v>
      </c>
      <c r="CH65" s="182" t="s">
        <v>2785</v>
      </c>
      <c r="CI65" s="182" t="s">
        <v>2785</v>
      </c>
      <c r="CJ65" s="182" t="s">
        <v>2906</v>
      </c>
      <c r="CK65" s="182" t="s">
        <v>2785</v>
      </c>
      <c r="CL65" s="182" t="s">
        <v>2785</v>
      </c>
      <c r="CM65" s="182" t="s">
        <v>2906</v>
      </c>
      <c r="CN65" s="182" t="s">
        <v>2785</v>
      </c>
      <c r="CO65" s="182" t="s">
        <v>2785</v>
      </c>
      <c r="CP65" s="182" t="s">
        <v>2906</v>
      </c>
      <c r="CQ65" s="182" t="s">
        <v>2785</v>
      </c>
      <c r="CR65" s="182" t="s">
        <v>2785</v>
      </c>
      <c r="CS65" s="182" t="s">
        <v>2906</v>
      </c>
      <c r="CT65" s="182" t="s">
        <v>2785</v>
      </c>
      <c r="CU65" s="182" t="s">
        <v>2785</v>
      </c>
      <c r="CV65" s="182" t="s">
        <v>2906</v>
      </c>
      <c r="CW65" s="182" t="s">
        <v>2785</v>
      </c>
      <c r="CX65" s="182" t="s">
        <v>2785</v>
      </c>
      <c r="CY65" s="182" t="s">
        <v>2906</v>
      </c>
      <c r="CZ65" s="182" t="s">
        <v>2785</v>
      </c>
      <c r="DA65" s="182" t="s">
        <v>2785</v>
      </c>
      <c r="DB65" s="182" t="s">
        <v>2906</v>
      </c>
      <c r="DC65" s="182" t="s">
        <v>2785</v>
      </c>
      <c r="DD65" s="182" t="s">
        <v>2785</v>
      </c>
      <c r="DE65" s="182" t="s">
        <v>2906</v>
      </c>
      <c r="DF65" s="182" t="s">
        <v>2785</v>
      </c>
      <c r="DG65" s="182" t="s">
        <v>2785</v>
      </c>
      <c r="DH65" s="182" t="s">
        <v>2906</v>
      </c>
      <c r="DI65" s="182" t="s">
        <v>2785</v>
      </c>
      <c r="DJ65" s="182" t="s">
        <v>2785</v>
      </c>
      <c r="DK65" s="182" t="s">
        <v>2906</v>
      </c>
      <c r="DL65" s="182" t="s">
        <v>2785</v>
      </c>
      <c r="DM65" s="182" t="s">
        <v>2785</v>
      </c>
      <c r="DN65" s="182" t="s">
        <v>2906</v>
      </c>
      <c r="DO65" s="182" t="s">
        <v>2785</v>
      </c>
      <c r="DP65" s="182" t="s">
        <v>2785</v>
      </c>
      <c r="DQ65" s="182" t="s">
        <v>2906</v>
      </c>
      <c r="DR65" s="182" t="s">
        <v>2785</v>
      </c>
      <c r="DS65" s="182" t="s">
        <v>2785</v>
      </c>
      <c r="DT65" s="182" t="s">
        <v>2906</v>
      </c>
      <c r="DU65" s="182" t="s">
        <v>2785</v>
      </c>
      <c r="DV65" s="182" t="s">
        <v>2785</v>
      </c>
      <c r="DW65" s="182" t="s">
        <v>2906</v>
      </c>
      <c r="DX65" s="182" t="s">
        <v>2785</v>
      </c>
      <c r="DY65" s="182" t="s">
        <v>2785</v>
      </c>
      <c r="DZ65" s="182" t="s">
        <v>2906</v>
      </c>
      <c r="EA65" s="182" t="s">
        <v>2785</v>
      </c>
      <c r="EB65" s="182" t="s">
        <v>2785</v>
      </c>
      <c r="EC65" s="182" t="s">
        <v>2906</v>
      </c>
      <c r="ED65" s="182" t="s">
        <v>2785</v>
      </c>
      <c r="EE65" s="182" t="s">
        <v>2785</v>
      </c>
      <c r="EF65" s="182" t="s">
        <v>2906</v>
      </c>
      <c r="EG65" s="182" t="s">
        <v>2785</v>
      </c>
      <c r="EH65" s="182" t="s">
        <v>2785</v>
      </c>
      <c r="EI65" s="182" t="s">
        <v>2906</v>
      </c>
      <c r="EJ65" s="182" t="s">
        <v>2785</v>
      </c>
      <c r="EK65" s="182" t="s">
        <v>2785</v>
      </c>
      <c r="EL65" s="182" t="s">
        <v>2906</v>
      </c>
      <c r="EM65" s="182" t="s">
        <v>2785</v>
      </c>
      <c r="EN65" s="182" t="s">
        <v>2785</v>
      </c>
      <c r="EO65" s="182" t="s">
        <v>2906</v>
      </c>
      <c r="EP65" s="182" t="s">
        <v>2785</v>
      </c>
      <c r="EQ65" s="182" t="s">
        <v>2785</v>
      </c>
      <c r="ER65" s="182" t="s">
        <v>2906</v>
      </c>
      <c r="ES65" s="182" t="s">
        <v>2785</v>
      </c>
      <c r="ET65" s="182" t="s">
        <v>2785</v>
      </c>
    </row>
    <row r="66" spans="1:150" x14ac:dyDescent="0.3">
      <c r="A66" s="1"/>
      <c r="B66" s="180" t="s">
        <v>3279</v>
      </c>
      <c r="C66" s="180" t="s">
        <v>62</v>
      </c>
      <c r="D66" s="180" t="s">
        <v>3280</v>
      </c>
      <c r="E66" s="180" t="s">
        <v>3281</v>
      </c>
      <c r="F66" s="180" t="s">
        <v>3282</v>
      </c>
      <c r="G66" s="180" t="s">
        <v>2906</v>
      </c>
      <c r="H66" s="180" t="s">
        <v>3283</v>
      </c>
      <c r="I66" s="180" t="s">
        <v>3284</v>
      </c>
      <c r="J66" s="180" t="s">
        <v>2906</v>
      </c>
      <c r="K66" s="180" t="s">
        <v>3283</v>
      </c>
      <c r="L66" s="180" t="s">
        <v>3285</v>
      </c>
      <c r="M66" s="180" t="s">
        <v>2906</v>
      </c>
      <c r="N66" s="180" t="s">
        <v>3283</v>
      </c>
      <c r="O66" s="180" t="s">
        <v>3285</v>
      </c>
      <c r="P66" s="180" t="s">
        <v>2906</v>
      </c>
      <c r="Q66" s="180" t="s">
        <v>3283</v>
      </c>
      <c r="R66" s="180" t="s">
        <v>3285</v>
      </c>
      <c r="S66" s="180" t="s">
        <v>2906</v>
      </c>
      <c r="T66" s="180" t="s">
        <v>3283</v>
      </c>
      <c r="U66" s="180" t="s">
        <v>3285</v>
      </c>
      <c r="V66" s="180" t="s">
        <v>2906</v>
      </c>
      <c r="W66" s="180" t="s">
        <v>3283</v>
      </c>
      <c r="X66" s="180" t="s">
        <v>3285</v>
      </c>
      <c r="Y66" s="180" t="s">
        <v>2906</v>
      </c>
      <c r="Z66" s="180" t="s">
        <v>3283</v>
      </c>
      <c r="AA66" s="180" t="s">
        <v>3285</v>
      </c>
      <c r="AB66" s="180" t="s">
        <v>2906</v>
      </c>
      <c r="AC66" s="180" t="s">
        <v>3283</v>
      </c>
      <c r="AD66" s="180" t="s">
        <v>3286</v>
      </c>
      <c r="AE66" s="180" t="s">
        <v>2906</v>
      </c>
      <c r="AF66" s="180" t="s">
        <v>3283</v>
      </c>
      <c r="AG66" s="180" t="s">
        <v>3287</v>
      </c>
      <c r="AH66" s="180" t="s">
        <v>2906</v>
      </c>
      <c r="AI66" s="180" t="s">
        <v>3283</v>
      </c>
      <c r="AJ66" s="180" t="s">
        <v>3287</v>
      </c>
      <c r="AK66" s="180" t="s">
        <v>2906</v>
      </c>
      <c r="AL66" s="180" t="s">
        <v>3288</v>
      </c>
      <c r="AM66" s="180" t="s">
        <v>3289</v>
      </c>
      <c r="AN66" s="180" t="s">
        <v>2906</v>
      </c>
      <c r="AO66" s="180" t="s">
        <v>2785</v>
      </c>
      <c r="AP66" s="180" t="s">
        <v>3290</v>
      </c>
      <c r="AQ66" s="180" t="s">
        <v>2906</v>
      </c>
      <c r="AR66" s="180" t="s">
        <v>2785</v>
      </c>
      <c r="AS66" s="180" t="s">
        <v>3291</v>
      </c>
      <c r="AT66" s="180" t="s">
        <v>2906</v>
      </c>
      <c r="AU66" s="180" t="s">
        <v>2785</v>
      </c>
      <c r="AV66" s="180" t="s">
        <v>3291</v>
      </c>
      <c r="AW66" s="180" t="s">
        <v>2906</v>
      </c>
      <c r="AX66" s="180" t="s">
        <v>2785</v>
      </c>
      <c r="AY66" s="180" t="s">
        <v>3291</v>
      </c>
      <c r="AZ66" s="180" t="s">
        <v>2906</v>
      </c>
      <c r="BA66" s="180" t="s">
        <v>2785</v>
      </c>
      <c r="BB66" s="180" t="s">
        <v>3291</v>
      </c>
      <c r="BC66" s="180" t="s">
        <v>2906</v>
      </c>
      <c r="BD66" s="180" t="s">
        <v>2785</v>
      </c>
      <c r="BE66" s="180" t="s">
        <v>3291</v>
      </c>
      <c r="BF66" s="180" t="s">
        <v>2906</v>
      </c>
      <c r="BG66" s="180" t="s">
        <v>2785</v>
      </c>
      <c r="BH66" s="180" t="s">
        <v>3291</v>
      </c>
      <c r="BI66" s="180" t="s">
        <v>2906</v>
      </c>
      <c r="BJ66" s="180" t="s">
        <v>2785</v>
      </c>
      <c r="BK66" s="180" t="s">
        <v>3291</v>
      </c>
      <c r="BL66" s="180" t="s">
        <v>2906</v>
      </c>
      <c r="BM66" s="180" t="s">
        <v>2785</v>
      </c>
      <c r="BN66" s="180" t="s">
        <v>3291</v>
      </c>
      <c r="BO66" s="180" t="s">
        <v>2906</v>
      </c>
      <c r="BP66" s="180" t="s">
        <v>2785</v>
      </c>
      <c r="BQ66" s="180" t="s">
        <v>3291</v>
      </c>
      <c r="BR66" s="180" t="s">
        <v>2906</v>
      </c>
      <c r="BS66" s="180" t="s">
        <v>2785</v>
      </c>
      <c r="BT66" s="180" t="s">
        <v>3291</v>
      </c>
      <c r="BU66" s="180" t="s">
        <v>2906</v>
      </c>
      <c r="BV66" s="180" t="s">
        <v>2785</v>
      </c>
      <c r="BW66" s="180" t="s">
        <v>3291</v>
      </c>
      <c r="BX66" s="180" t="s">
        <v>2906</v>
      </c>
      <c r="BY66" s="180" t="s">
        <v>2785</v>
      </c>
      <c r="BZ66" s="180" t="s">
        <v>3291</v>
      </c>
      <c r="CA66" s="180" t="s">
        <v>2906</v>
      </c>
      <c r="CB66" s="180" t="s">
        <v>2785</v>
      </c>
      <c r="CC66" s="180" t="s">
        <v>3291</v>
      </c>
      <c r="CD66" s="180" t="s">
        <v>2906</v>
      </c>
      <c r="CE66" s="180" t="s">
        <v>2785</v>
      </c>
      <c r="CF66" s="180" t="s">
        <v>3291</v>
      </c>
      <c r="CG66" s="180" t="s">
        <v>2906</v>
      </c>
      <c r="CH66" s="180" t="s">
        <v>2785</v>
      </c>
      <c r="CI66" s="180" t="s">
        <v>3291</v>
      </c>
      <c r="CJ66" s="180" t="s">
        <v>2906</v>
      </c>
      <c r="CK66" s="180" t="s">
        <v>2785</v>
      </c>
      <c r="CL66" s="180" t="s">
        <v>3291</v>
      </c>
      <c r="CM66" s="180" t="s">
        <v>2906</v>
      </c>
      <c r="CN66" s="180" t="s">
        <v>2785</v>
      </c>
      <c r="CO66" s="180" t="s">
        <v>3292</v>
      </c>
      <c r="CP66" s="180" t="s">
        <v>2906</v>
      </c>
      <c r="CQ66" s="180" t="s">
        <v>2785</v>
      </c>
      <c r="CR66" s="180" t="s">
        <v>3291</v>
      </c>
      <c r="CS66" s="180" t="s">
        <v>2906</v>
      </c>
      <c r="CT66" s="180" t="s">
        <v>2785</v>
      </c>
      <c r="CU66" s="180" t="s">
        <v>3291</v>
      </c>
      <c r="CV66" s="180" t="s">
        <v>2906</v>
      </c>
      <c r="CW66" s="180" t="s">
        <v>2785</v>
      </c>
      <c r="CX66" s="180" t="s">
        <v>3293</v>
      </c>
      <c r="CY66" s="180" t="s">
        <v>2906</v>
      </c>
      <c r="CZ66" s="180" t="s">
        <v>2785</v>
      </c>
      <c r="DA66" s="180" t="s">
        <v>3291</v>
      </c>
      <c r="DB66" s="180" t="s">
        <v>2906</v>
      </c>
      <c r="DC66" s="180" t="s">
        <v>2785</v>
      </c>
      <c r="DD66" s="180" t="s">
        <v>3291</v>
      </c>
      <c r="DE66" s="180" t="s">
        <v>2906</v>
      </c>
      <c r="DF66" s="180" t="s">
        <v>3294</v>
      </c>
      <c r="DG66" s="180" t="s">
        <v>3295</v>
      </c>
      <c r="DH66" s="180" t="s">
        <v>2906</v>
      </c>
      <c r="DI66" s="180" t="s">
        <v>2785</v>
      </c>
      <c r="DJ66" s="180" t="s">
        <v>3291</v>
      </c>
      <c r="DK66" s="180" t="s">
        <v>2906</v>
      </c>
      <c r="DL66" s="180" t="s">
        <v>2785</v>
      </c>
      <c r="DM66" s="180" t="s">
        <v>3291</v>
      </c>
      <c r="DN66" s="180" t="s">
        <v>2906</v>
      </c>
      <c r="DO66" s="180" t="s">
        <v>2785</v>
      </c>
      <c r="DP66" s="180" t="s">
        <v>3291</v>
      </c>
      <c r="DQ66" s="180" t="s">
        <v>2906</v>
      </c>
      <c r="DR66" s="180" t="s">
        <v>3296</v>
      </c>
      <c r="DS66" s="180" t="s">
        <v>3297</v>
      </c>
      <c r="DT66" s="180" t="s">
        <v>2906</v>
      </c>
      <c r="DU66" s="180" t="s">
        <v>3296</v>
      </c>
      <c r="DV66" s="180" t="s">
        <v>3297</v>
      </c>
      <c r="DW66" s="180" t="s">
        <v>2906</v>
      </c>
      <c r="DX66" s="180" t="s">
        <v>2785</v>
      </c>
      <c r="DY66" s="180" t="s">
        <v>3291</v>
      </c>
      <c r="DZ66" s="180" t="s">
        <v>2906</v>
      </c>
      <c r="EA66" s="180" t="s">
        <v>2785</v>
      </c>
      <c r="EB66" s="180" t="s">
        <v>3298</v>
      </c>
      <c r="EC66" s="180" t="s">
        <v>2906</v>
      </c>
      <c r="ED66" s="180" t="s">
        <v>2785</v>
      </c>
      <c r="EE66" s="180" t="s">
        <v>3291</v>
      </c>
      <c r="EF66" s="180" t="s">
        <v>2906</v>
      </c>
      <c r="EG66" s="180" t="s">
        <v>2785</v>
      </c>
      <c r="EH66" s="180" t="s">
        <v>3291</v>
      </c>
      <c r="EI66" s="180" t="s">
        <v>2906</v>
      </c>
      <c r="EJ66" s="180" t="s">
        <v>3299</v>
      </c>
      <c r="EK66" s="180" t="s">
        <v>3300</v>
      </c>
      <c r="EL66" s="180" t="s">
        <v>2906</v>
      </c>
      <c r="EM66" s="180" t="s">
        <v>3299</v>
      </c>
      <c r="EN66" s="180" t="s">
        <v>3301</v>
      </c>
      <c r="EO66" s="180" t="s">
        <v>2906</v>
      </c>
      <c r="EP66" s="180" t="s">
        <v>3299</v>
      </c>
      <c r="EQ66" s="180" t="s">
        <v>3301</v>
      </c>
      <c r="ER66" s="180" t="s">
        <v>2906</v>
      </c>
      <c r="ES66" s="180" t="s">
        <v>3299</v>
      </c>
      <c r="ET66" s="180" t="s">
        <v>3301</v>
      </c>
    </row>
    <row r="67" spans="1:150" x14ac:dyDescent="0.3">
      <c r="A67" s="1"/>
      <c r="B67" s="181" t="s">
        <v>3302</v>
      </c>
      <c r="C67" s="181" t="s">
        <v>62</v>
      </c>
      <c r="D67" s="181" t="s">
        <v>3280</v>
      </c>
      <c r="E67" s="181" t="s">
        <v>3303</v>
      </c>
      <c r="F67" s="181" t="s">
        <v>3304</v>
      </c>
      <c r="G67" s="182" t="s">
        <v>2906</v>
      </c>
      <c r="H67" s="182" t="s">
        <v>3283</v>
      </c>
      <c r="I67" s="182" t="s">
        <v>3284</v>
      </c>
      <c r="J67" s="182" t="s">
        <v>2906</v>
      </c>
      <c r="K67" s="182" t="s">
        <v>3283</v>
      </c>
      <c r="L67" s="182" t="s">
        <v>3285</v>
      </c>
      <c r="M67" s="182" t="s">
        <v>2906</v>
      </c>
      <c r="N67" s="182" t="s">
        <v>3283</v>
      </c>
      <c r="O67" s="182" t="s">
        <v>3285</v>
      </c>
      <c r="P67" s="182" t="s">
        <v>2906</v>
      </c>
      <c r="Q67" s="182" t="s">
        <v>3283</v>
      </c>
      <c r="R67" s="182" t="s">
        <v>3285</v>
      </c>
      <c r="S67" s="182" t="s">
        <v>2906</v>
      </c>
      <c r="T67" s="182" t="s">
        <v>3283</v>
      </c>
      <c r="U67" s="182" t="s">
        <v>3285</v>
      </c>
      <c r="V67" s="182" t="s">
        <v>2906</v>
      </c>
      <c r="W67" s="182" t="s">
        <v>3283</v>
      </c>
      <c r="X67" s="182" t="s">
        <v>3285</v>
      </c>
      <c r="Y67" s="182" t="s">
        <v>2906</v>
      </c>
      <c r="Z67" s="182" t="s">
        <v>3283</v>
      </c>
      <c r="AA67" s="182" t="s">
        <v>3285</v>
      </c>
      <c r="AB67" s="182" t="s">
        <v>2906</v>
      </c>
      <c r="AC67" s="182" t="s">
        <v>3283</v>
      </c>
      <c r="AD67" s="182" t="s">
        <v>3286</v>
      </c>
      <c r="AE67" s="182" t="s">
        <v>2906</v>
      </c>
      <c r="AF67" s="182" t="s">
        <v>3283</v>
      </c>
      <c r="AG67" s="182" t="s">
        <v>3287</v>
      </c>
      <c r="AH67" s="182" t="s">
        <v>2906</v>
      </c>
      <c r="AI67" s="182" t="s">
        <v>3283</v>
      </c>
      <c r="AJ67" s="182" t="s">
        <v>3287</v>
      </c>
      <c r="AK67" s="182" t="s">
        <v>2906</v>
      </c>
      <c r="AL67" s="182" t="s">
        <v>3288</v>
      </c>
      <c r="AM67" s="182" t="s">
        <v>3289</v>
      </c>
      <c r="AN67" s="182" t="s">
        <v>2906</v>
      </c>
      <c r="AO67" s="182" t="s">
        <v>2785</v>
      </c>
      <c r="AP67" s="182" t="s">
        <v>3290</v>
      </c>
      <c r="AQ67" s="182" t="s">
        <v>2906</v>
      </c>
      <c r="AR67" s="182" t="s">
        <v>2785</v>
      </c>
      <c r="AS67" s="182" t="s">
        <v>3291</v>
      </c>
      <c r="AT67" s="182" t="s">
        <v>2906</v>
      </c>
      <c r="AU67" s="182" t="s">
        <v>2785</v>
      </c>
      <c r="AV67" s="182" t="s">
        <v>3291</v>
      </c>
      <c r="AW67" s="182" t="s">
        <v>2906</v>
      </c>
      <c r="AX67" s="182" t="s">
        <v>2785</v>
      </c>
      <c r="AY67" s="182" t="s">
        <v>3291</v>
      </c>
      <c r="AZ67" s="182" t="s">
        <v>2906</v>
      </c>
      <c r="BA67" s="182" t="s">
        <v>2785</v>
      </c>
      <c r="BB67" s="182" t="s">
        <v>3291</v>
      </c>
      <c r="BC67" s="182" t="s">
        <v>2906</v>
      </c>
      <c r="BD67" s="182" t="s">
        <v>2785</v>
      </c>
      <c r="BE67" s="182" t="s">
        <v>3291</v>
      </c>
      <c r="BF67" s="182" t="s">
        <v>2906</v>
      </c>
      <c r="BG67" s="182" t="s">
        <v>2785</v>
      </c>
      <c r="BH67" s="182" t="s">
        <v>3291</v>
      </c>
      <c r="BI67" s="182" t="s">
        <v>2906</v>
      </c>
      <c r="BJ67" s="182" t="s">
        <v>2785</v>
      </c>
      <c r="BK67" s="182" t="s">
        <v>3291</v>
      </c>
      <c r="BL67" s="182" t="s">
        <v>2906</v>
      </c>
      <c r="BM67" s="182" t="s">
        <v>2785</v>
      </c>
      <c r="BN67" s="182" t="s">
        <v>3291</v>
      </c>
      <c r="BO67" s="182" t="s">
        <v>2906</v>
      </c>
      <c r="BP67" s="182" t="s">
        <v>2785</v>
      </c>
      <c r="BQ67" s="182" t="s">
        <v>3291</v>
      </c>
      <c r="BR67" s="182" t="s">
        <v>2906</v>
      </c>
      <c r="BS67" s="182" t="s">
        <v>2785</v>
      </c>
      <c r="BT67" s="182" t="s">
        <v>3291</v>
      </c>
      <c r="BU67" s="182" t="s">
        <v>2906</v>
      </c>
      <c r="BV67" s="182" t="s">
        <v>2785</v>
      </c>
      <c r="BW67" s="182" t="s">
        <v>3291</v>
      </c>
      <c r="BX67" s="182" t="s">
        <v>2906</v>
      </c>
      <c r="BY67" s="182" t="s">
        <v>2785</v>
      </c>
      <c r="BZ67" s="182" t="s">
        <v>3291</v>
      </c>
      <c r="CA67" s="182" t="s">
        <v>2906</v>
      </c>
      <c r="CB67" s="182" t="s">
        <v>2785</v>
      </c>
      <c r="CC67" s="182" t="s">
        <v>3291</v>
      </c>
      <c r="CD67" s="182" t="s">
        <v>2906</v>
      </c>
      <c r="CE67" s="182" t="s">
        <v>2785</v>
      </c>
      <c r="CF67" s="182" t="s">
        <v>3291</v>
      </c>
      <c r="CG67" s="182" t="s">
        <v>2906</v>
      </c>
      <c r="CH67" s="182" t="s">
        <v>2785</v>
      </c>
      <c r="CI67" s="182" t="s">
        <v>3291</v>
      </c>
      <c r="CJ67" s="182" t="s">
        <v>2906</v>
      </c>
      <c r="CK67" s="182" t="s">
        <v>2785</v>
      </c>
      <c r="CL67" s="182" t="s">
        <v>3291</v>
      </c>
      <c r="CM67" s="182" t="s">
        <v>2906</v>
      </c>
      <c r="CN67" s="182" t="s">
        <v>2785</v>
      </c>
      <c r="CO67" s="182" t="s">
        <v>3292</v>
      </c>
      <c r="CP67" s="182" t="s">
        <v>2906</v>
      </c>
      <c r="CQ67" s="182" t="s">
        <v>2785</v>
      </c>
      <c r="CR67" s="182" t="s">
        <v>3291</v>
      </c>
      <c r="CS67" s="182" t="s">
        <v>2906</v>
      </c>
      <c r="CT67" s="182" t="s">
        <v>2785</v>
      </c>
      <c r="CU67" s="182" t="s">
        <v>3291</v>
      </c>
      <c r="CV67" s="182" t="s">
        <v>2906</v>
      </c>
      <c r="CW67" s="182" t="s">
        <v>2785</v>
      </c>
      <c r="CX67" s="182" t="s">
        <v>3293</v>
      </c>
      <c r="CY67" s="182" t="s">
        <v>2906</v>
      </c>
      <c r="CZ67" s="182" t="s">
        <v>2785</v>
      </c>
      <c r="DA67" s="182" t="s">
        <v>3291</v>
      </c>
      <c r="DB67" s="182" t="s">
        <v>2906</v>
      </c>
      <c r="DC67" s="182" t="s">
        <v>2785</v>
      </c>
      <c r="DD67" s="182" t="s">
        <v>3291</v>
      </c>
      <c r="DE67" s="182" t="s">
        <v>2906</v>
      </c>
      <c r="DF67" s="182" t="s">
        <v>3294</v>
      </c>
      <c r="DG67" s="182" t="s">
        <v>3295</v>
      </c>
      <c r="DH67" s="182" t="s">
        <v>2906</v>
      </c>
      <c r="DI67" s="182" t="s">
        <v>2785</v>
      </c>
      <c r="DJ67" s="182" t="s">
        <v>3291</v>
      </c>
      <c r="DK67" s="182" t="s">
        <v>2906</v>
      </c>
      <c r="DL67" s="182" t="s">
        <v>2785</v>
      </c>
      <c r="DM67" s="182" t="s">
        <v>3291</v>
      </c>
      <c r="DN67" s="182" t="s">
        <v>2906</v>
      </c>
      <c r="DO67" s="182" t="s">
        <v>2785</v>
      </c>
      <c r="DP67" s="182" t="s">
        <v>3291</v>
      </c>
      <c r="DQ67" s="182" t="s">
        <v>2906</v>
      </c>
      <c r="DR67" s="182" t="s">
        <v>3296</v>
      </c>
      <c r="DS67" s="182" t="s">
        <v>3297</v>
      </c>
      <c r="DT67" s="182" t="s">
        <v>2906</v>
      </c>
      <c r="DU67" s="182" t="s">
        <v>3296</v>
      </c>
      <c r="DV67" s="182" t="s">
        <v>3297</v>
      </c>
      <c r="DW67" s="182" t="s">
        <v>2906</v>
      </c>
      <c r="DX67" s="182" t="s">
        <v>2785</v>
      </c>
      <c r="DY67" s="182" t="s">
        <v>3291</v>
      </c>
      <c r="DZ67" s="182" t="s">
        <v>2906</v>
      </c>
      <c r="EA67" s="182" t="s">
        <v>2785</v>
      </c>
      <c r="EB67" s="182" t="s">
        <v>3298</v>
      </c>
      <c r="EC67" s="182" t="s">
        <v>2906</v>
      </c>
      <c r="ED67" s="182" t="s">
        <v>2785</v>
      </c>
      <c r="EE67" s="182" t="s">
        <v>3291</v>
      </c>
      <c r="EF67" s="182" t="s">
        <v>2906</v>
      </c>
      <c r="EG67" s="182" t="s">
        <v>2785</v>
      </c>
      <c r="EH67" s="182" t="s">
        <v>3291</v>
      </c>
      <c r="EI67" s="182" t="s">
        <v>2906</v>
      </c>
      <c r="EJ67" s="182" t="s">
        <v>3299</v>
      </c>
      <c r="EK67" s="182" t="s">
        <v>3300</v>
      </c>
      <c r="EL67" s="182" t="s">
        <v>2906</v>
      </c>
      <c r="EM67" s="182" t="s">
        <v>3299</v>
      </c>
      <c r="EN67" s="182" t="s">
        <v>3301</v>
      </c>
      <c r="EO67" s="182" t="s">
        <v>2906</v>
      </c>
      <c r="EP67" s="182" t="s">
        <v>3299</v>
      </c>
      <c r="EQ67" s="182" t="s">
        <v>3301</v>
      </c>
      <c r="ER67" s="182" t="s">
        <v>2906</v>
      </c>
      <c r="ES67" s="182" t="s">
        <v>3299</v>
      </c>
      <c r="ET67" s="182" t="s">
        <v>3301</v>
      </c>
    </row>
    <row r="68" spans="1:150" x14ac:dyDescent="0.3">
      <c r="A68" s="1"/>
      <c r="B68" s="181" t="s">
        <v>3305</v>
      </c>
      <c r="C68" s="181" t="s">
        <v>62</v>
      </c>
      <c r="D68" s="181" t="s">
        <v>3280</v>
      </c>
      <c r="E68" s="181" t="s">
        <v>3306</v>
      </c>
      <c r="F68" s="181" t="s">
        <v>3307</v>
      </c>
      <c r="G68" s="182" t="s">
        <v>2906</v>
      </c>
      <c r="H68" s="182" t="s">
        <v>2785</v>
      </c>
      <c r="I68" s="182" t="s">
        <v>2785</v>
      </c>
      <c r="J68" s="182" t="s">
        <v>2906</v>
      </c>
      <c r="K68" s="182" t="s">
        <v>2785</v>
      </c>
      <c r="L68" s="182" t="s">
        <v>2785</v>
      </c>
      <c r="M68" s="182" t="s">
        <v>2906</v>
      </c>
      <c r="N68" s="182" t="s">
        <v>2785</v>
      </c>
      <c r="O68" s="182" t="s">
        <v>2785</v>
      </c>
      <c r="P68" s="182" t="s">
        <v>2906</v>
      </c>
      <c r="Q68" s="182" t="s">
        <v>2785</v>
      </c>
      <c r="R68" s="182" t="s">
        <v>2785</v>
      </c>
      <c r="S68" s="182" t="s">
        <v>2906</v>
      </c>
      <c r="T68" s="182" t="s">
        <v>2785</v>
      </c>
      <c r="U68" s="182" t="s">
        <v>2785</v>
      </c>
      <c r="V68" s="182" t="s">
        <v>2906</v>
      </c>
      <c r="W68" s="182" t="s">
        <v>2785</v>
      </c>
      <c r="X68" s="182" t="s">
        <v>2785</v>
      </c>
      <c r="Y68" s="182" t="s">
        <v>2906</v>
      </c>
      <c r="Z68" s="182" t="s">
        <v>2785</v>
      </c>
      <c r="AA68" s="182" t="s">
        <v>2785</v>
      </c>
      <c r="AB68" s="182" t="s">
        <v>2906</v>
      </c>
      <c r="AC68" s="182" t="s">
        <v>2785</v>
      </c>
      <c r="AD68" s="182" t="s">
        <v>2785</v>
      </c>
      <c r="AE68" s="182" t="s">
        <v>2906</v>
      </c>
      <c r="AF68" s="182" t="s">
        <v>2785</v>
      </c>
      <c r="AG68" s="182" t="s">
        <v>2785</v>
      </c>
      <c r="AH68" s="182" t="s">
        <v>2906</v>
      </c>
      <c r="AI68" s="182" t="s">
        <v>2785</v>
      </c>
      <c r="AJ68" s="182" t="s">
        <v>2785</v>
      </c>
      <c r="AK68" s="182" t="s">
        <v>2906</v>
      </c>
      <c r="AL68" s="182" t="s">
        <v>2785</v>
      </c>
      <c r="AM68" s="182" t="s">
        <v>2785</v>
      </c>
      <c r="AN68" s="182" t="s">
        <v>2906</v>
      </c>
      <c r="AO68" s="182" t="s">
        <v>2785</v>
      </c>
      <c r="AP68" s="182" t="s">
        <v>2785</v>
      </c>
      <c r="AQ68" s="182" t="s">
        <v>2906</v>
      </c>
      <c r="AR68" s="182" t="s">
        <v>2785</v>
      </c>
      <c r="AS68" s="182" t="s">
        <v>2785</v>
      </c>
      <c r="AT68" s="182" t="s">
        <v>2906</v>
      </c>
      <c r="AU68" s="182" t="s">
        <v>2785</v>
      </c>
      <c r="AV68" s="182" t="s">
        <v>2785</v>
      </c>
      <c r="AW68" s="182" t="s">
        <v>2906</v>
      </c>
      <c r="AX68" s="182" t="s">
        <v>2785</v>
      </c>
      <c r="AY68" s="182" t="s">
        <v>2785</v>
      </c>
      <c r="AZ68" s="182" t="s">
        <v>2906</v>
      </c>
      <c r="BA68" s="182" t="s">
        <v>2785</v>
      </c>
      <c r="BB68" s="182" t="s">
        <v>2785</v>
      </c>
      <c r="BC68" s="182" t="s">
        <v>2906</v>
      </c>
      <c r="BD68" s="182" t="s">
        <v>2785</v>
      </c>
      <c r="BE68" s="182" t="s">
        <v>2785</v>
      </c>
      <c r="BF68" s="182" t="s">
        <v>2906</v>
      </c>
      <c r="BG68" s="182" t="s">
        <v>2785</v>
      </c>
      <c r="BH68" s="182" t="s">
        <v>2785</v>
      </c>
      <c r="BI68" s="182" t="s">
        <v>2906</v>
      </c>
      <c r="BJ68" s="182" t="s">
        <v>2785</v>
      </c>
      <c r="BK68" s="182" t="s">
        <v>2785</v>
      </c>
      <c r="BL68" s="182" t="s">
        <v>2906</v>
      </c>
      <c r="BM68" s="182" t="s">
        <v>2785</v>
      </c>
      <c r="BN68" s="182" t="s">
        <v>2785</v>
      </c>
      <c r="BO68" s="182" t="s">
        <v>2906</v>
      </c>
      <c r="BP68" s="182" t="s">
        <v>2785</v>
      </c>
      <c r="BQ68" s="182" t="s">
        <v>2785</v>
      </c>
      <c r="BR68" s="182" t="s">
        <v>2906</v>
      </c>
      <c r="BS68" s="182" t="s">
        <v>2785</v>
      </c>
      <c r="BT68" s="182" t="s">
        <v>2785</v>
      </c>
      <c r="BU68" s="182" t="s">
        <v>2906</v>
      </c>
      <c r="BV68" s="182" t="s">
        <v>2785</v>
      </c>
      <c r="BW68" s="182" t="s">
        <v>2785</v>
      </c>
      <c r="BX68" s="182" t="s">
        <v>2906</v>
      </c>
      <c r="BY68" s="182" t="s">
        <v>2785</v>
      </c>
      <c r="BZ68" s="182" t="s">
        <v>2785</v>
      </c>
      <c r="CA68" s="182" t="s">
        <v>2906</v>
      </c>
      <c r="CB68" s="182" t="s">
        <v>2785</v>
      </c>
      <c r="CC68" s="182" t="s">
        <v>2785</v>
      </c>
      <c r="CD68" s="182" t="s">
        <v>2906</v>
      </c>
      <c r="CE68" s="182" t="s">
        <v>2785</v>
      </c>
      <c r="CF68" s="182" t="s">
        <v>2785</v>
      </c>
      <c r="CG68" s="182" t="s">
        <v>2906</v>
      </c>
      <c r="CH68" s="182" t="s">
        <v>2785</v>
      </c>
      <c r="CI68" s="182" t="s">
        <v>2785</v>
      </c>
      <c r="CJ68" s="182" t="s">
        <v>2906</v>
      </c>
      <c r="CK68" s="182" t="s">
        <v>2785</v>
      </c>
      <c r="CL68" s="182" t="s">
        <v>2785</v>
      </c>
      <c r="CM68" s="182" t="s">
        <v>2906</v>
      </c>
      <c r="CN68" s="182" t="s">
        <v>2785</v>
      </c>
      <c r="CO68" s="182" t="s">
        <v>2785</v>
      </c>
      <c r="CP68" s="182" t="s">
        <v>2906</v>
      </c>
      <c r="CQ68" s="182" t="s">
        <v>2785</v>
      </c>
      <c r="CR68" s="182" t="s">
        <v>2785</v>
      </c>
      <c r="CS68" s="182" t="s">
        <v>2906</v>
      </c>
      <c r="CT68" s="182" t="s">
        <v>2785</v>
      </c>
      <c r="CU68" s="182" t="s">
        <v>2785</v>
      </c>
      <c r="CV68" s="182" t="s">
        <v>2906</v>
      </c>
      <c r="CW68" s="182" t="s">
        <v>2785</v>
      </c>
      <c r="CX68" s="182" t="s">
        <v>2785</v>
      </c>
      <c r="CY68" s="182" t="s">
        <v>2906</v>
      </c>
      <c r="CZ68" s="182" t="s">
        <v>2785</v>
      </c>
      <c r="DA68" s="182" t="s">
        <v>2785</v>
      </c>
      <c r="DB68" s="182" t="s">
        <v>2906</v>
      </c>
      <c r="DC68" s="182" t="s">
        <v>2785</v>
      </c>
      <c r="DD68" s="182" t="s">
        <v>2785</v>
      </c>
      <c r="DE68" s="182" t="s">
        <v>2906</v>
      </c>
      <c r="DF68" s="182" t="s">
        <v>2785</v>
      </c>
      <c r="DG68" s="182" t="s">
        <v>2785</v>
      </c>
      <c r="DH68" s="182" t="s">
        <v>2906</v>
      </c>
      <c r="DI68" s="182" t="s">
        <v>2785</v>
      </c>
      <c r="DJ68" s="182" t="s">
        <v>2785</v>
      </c>
      <c r="DK68" s="182" t="s">
        <v>2906</v>
      </c>
      <c r="DL68" s="182" t="s">
        <v>2785</v>
      </c>
      <c r="DM68" s="182" t="s">
        <v>2785</v>
      </c>
      <c r="DN68" s="182" t="s">
        <v>2906</v>
      </c>
      <c r="DO68" s="182" t="s">
        <v>2785</v>
      </c>
      <c r="DP68" s="182" t="s">
        <v>2785</v>
      </c>
      <c r="DQ68" s="182" t="s">
        <v>2906</v>
      </c>
      <c r="DR68" s="182" t="s">
        <v>2785</v>
      </c>
      <c r="DS68" s="182" t="s">
        <v>2785</v>
      </c>
      <c r="DT68" s="182" t="s">
        <v>2906</v>
      </c>
      <c r="DU68" s="182" t="s">
        <v>2785</v>
      </c>
      <c r="DV68" s="182" t="s">
        <v>2785</v>
      </c>
      <c r="DW68" s="182" t="s">
        <v>2906</v>
      </c>
      <c r="DX68" s="182" t="s">
        <v>2785</v>
      </c>
      <c r="DY68" s="182" t="s">
        <v>2785</v>
      </c>
      <c r="DZ68" s="182" t="s">
        <v>2906</v>
      </c>
      <c r="EA68" s="182" t="s">
        <v>2785</v>
      </c>
      <c r="EB68" s="182" t="s">
        <v>2785</v>
      </c>
      <c r="EC68" s="182" t="s">
        <v>2906</v>
      </c>
      <c r="ED68" s="182" t="s">
        <v>2785</v>
      </c>
      <c r="EE68" s="182" t="s">
        <v>2785</v>
      </c>
      <c r="EF68" s="182" t="s">
        <v>2906</v>
      </c>
      <c r="EG68" s="182" t="s">
        <v>2785</v>
      </c>
      <c r="EH68" s="182" t="s">
        <v>2785</v>
      </c>
      <c r="EI68" s="182" t="s">
        <v>2906</v>
      </c>
      <c r="EJ68" s="182" t="s">
        <v>2785</v>
      </c>
      <c r="EK68" s="182" t="s">
        <v>2785</v>
      </c>
      <c r="EL68" s="182" t="s">
        <v>2906</v>
      </c>
      <c r="EM68" s="182" t="s">
        <v>2785</v>
      </c>
      <c r="EN68" s="182" t="s">
        <v>2785</v>
      </c>
      <c r="EO68" s="182" t="s">
        <v>2906</v>
      </c>
      <c r="EP68" s="182" t="s">
        <v>2785</v>
      </c>
      <c r="EQ68" s="182" t="s">
        <v>2785</v>
      </c>
      <c r="ER68" s="182" t="s">
        <v>2906</v>
      </c>
      <c r="ES68" s="182" t="s">
        <v>2785</v>
      </c>
      <c r="ET68" s="182" t="s">
        <v>2785</v>
      </c>
    </row>
    <row r="69" spans="1:150" x14ac:dyDescent="0.3">
      <c r="A69" s="1"/>
      <c r="B69" s="180" t="s">
        <v>3308</v>
      </c>
      <c r="C69" s="180" t="s">
        <v>528</v>
      </c>
      <c r="D69" s="180" t="s">
        <v>904</v>
      </c>
      <c r="E69" s="180" t="s">
        <v>3309</v>
      </c>
      <c r="F69" s="180" t="s">
        <v>3310</v>
      </c>
      <c r="G69" s="180" t="s">
        <v>2906</v>
      </c>
      <c r="H69" s="180" t="s">
        <v>2785</v>
      </c>
      <c r="I69" s="180" t="s">
        <v>2785</v>
      </c>
      <c r="J69" s="180" t="s">
        <v>2906</v>
      </c>
      <c r="K69" s="180" t="s">
        <v>2785</v>
      </c>
      <c r="L69" s="180" t="s">
        <v>2785</v>
      </c>
      <c r="M69" s="180" t="s">
        <v>2906</v>
      </c>
      <c r="N69" s="180" t="s">
        <v>2785</v>
      </c>
      <c r="O69" s="180" t="s">
        <v>2785</v>
      </c>
      <c r="P69" s="180" t="s">
        <v>2906</v>
      </c>
      <c r="Q69" s="180" t="s">
        <v>2785</v>
      </c>
      <c r="R69" s="180" t="s">
        <v>2785</v>
      </c>
      <c r="S69" s="180" t="s">
        <v>2906</v>
      </c>
      <c r="T69" s="180" t="s">
        <v>2785</v>
      </c>
      <c r="U69" s="180" t="s">
        <v>2785</v>
      </c>
      <c r="V69" s="180" t="s">
        <v>2906</v>
      </c>
      <c r="W69" s="180" t="s">
        <v>2785</v>
      </c>
      <c r="X69" s="180" t="s">
        <v>2785</v>
      </c>
      <c r="Y69" s="180" t="s">
        <v>2906</v>
      </c>
      <c r="Z69" s="180" t="s">
        <v>2785</v>
      </c>
      <c r="AA69" s="180" t="s">
        <v>2785</v>
      </c>
      <c r="AB69" s="180" t="s">
        <v>2906</v>
      </c>
      <c r="AC69" s="180" t="s">
        <v>2785</v>
      </c>
      <c r="AD69" s="180" t="s">
        <v>2785</v>
      </c>
      <c r="AE69" s="180" t="s">
        <v>2906</v>
      </c>
      <c r="AF69" s="180" t="s">
        <v>2785</v>
      </c>
      <c r="AG69" s="180" t="s">
        <v>2785</v>
      </c>
      <c r="AH69" s="180" t="s">
        <v>2906</v>
      </c>
      <c r="AI69" s="180" t="s">
        <v>2785</v>
      </c>
      <c r="AJ69" s="180" t="s">
        <v>2785</v>
      </c>
      <c r="AK69" s="180" t="s">
        <v>2906</v>
      </c>
      <c r="AL69" s="180" t="s">
        <v>2785</v>
      </c>
      <c r="AM69" s="180" t="s">
        <v>2785</v>
      </c>
      <c r="AN69" s="180" t="s">
        <v>2906</v>
      </c>
      <c r="AO69" s="180" t="s">
        <v>2785</v>
      </c>
      <c r="AP69" s="180" t="s">
        <v>2785</v>
      </c>
      <c r="AQ69" s="180" t="s">
        <v>2906</v>
      </c>
      <c r="AR69" s="180" t="s">
        <v>2785</v>
      </c>
      <c r="AS69" s="180" t="s">
        <v>3311</v>
      </c>
      <c r="AT69" s="180" t="s">
        <v>2906</v>
      </c>
      <c r="AU69" s="180" t="s">
        <v>2785</v>
      </c>
      <c r="AV69" s="180" t="s">
        <v>3311</v>
      </c>
      <c r="AW69" s="180" t="s">
        <v>2906</v>
      </c>
      <c r="AX69" s="180" t="s">
        <v>2785</v>
      </c>
      <c r="AY69" s="180" t="s">
        <v>3311</v>
      </c>
      <c r="AZ69" s="180" t="s">
        <v>2906</v>
      </c>
      <c r="BA69" s="180" t="s">
        <v>2785</v>
      </c>
      <c r="BB69" s="180" t="s">
        <v>3311</v>
      </c>
      <c r="BC69" s="180" t="s">
        <v>2906</v>
      </c>
      <c r="BD69" s="180" t="s">
        <v>2785</v>
      </c>
      <c r="BE69" s="180" t="s">
        <v>3311</v>
      </c>
      <c r="BF69" s="180" t="s">
        <v>2906</v>
      </c>
      <c r="BG69" s="180" t="s">
        <v>2785</v>
      </c>
      <c r="BH69" s="180" t="s">
        <v>3311</v>
      </c>
      <c r="BI69" s="180" t="s">
        <v>2906</v>
      </c>
      <c r="BJ69" s="180" t="s">
        <v>2785</v>
      </c>
      <c r="BK69" s="180" t="s">
        <v>3311</v>
      </c>
      <c r="BL69" s="180" t="s">
        <v>2906</v>
      </c>
      <c r="BM69" s="180" t="s">
        <v>2785</v>
      </c>
      <c r="BN69" s="180" t="s">
        <v>3311</v>
      </c>
      <c r="BO69" s="180" t="s">
        <v>2906</v>
      </c>
      <c r="BP69" s="180" t="s">
        <v>3311</v>
      </c>
      <c r="BQ69" s="180" t="s">
        <v>3312</v>
      </c>
      <c r="BR69" s="180" t="s">
        <v>2906</v>
      </c>
      <c r="BS69" s="180" t="s">
        <v>2785</v>
      </c>
      <c r="BT69" s="180" t="s">
        <v>3311</v>
      </c>
      <c r="BU69" s="180" t="s">
        <v>2906</v>
      </c>
      <c r="BV69" s="180" t="s">
        <v>3313</v>
      </c>
      <c r="BW69" s="180" t="s">
        <v>3313</v>
      </c>
      <c r="BX69" s="180" t="s">
        <v>2906</v>
      </c>
      <c r="BY69" s="180" t="s">
        <v>3313</v>
      </c>
      <c r="BZ69" s="180" t="s">
        <v>3313</v>
      </c>
      <c r="CA69" s="180" t="s">
        <v>2906</v>
      </c>
      <c r="CB69" s="180" t="s">
        <v>3313</v>
      </c>
      <c r="CC69" s="180" t="s">
        <v>3313</v>
      </c>
      <c r="CD69" s="180" t="s">
        <v>2906</v>
      </c>
      <c r="CE69" s="180" t="s">
        <v>2785</v>
      </c>
      <c r="CF69" s="180" t="s">
        <v>3313</v>
      </c>
      <c r="CG69" s="180" t="s">
        <v>2906</v>
      </c>
      <c r="CH69" s="180" t="s">
        <v>2785</v>
      </c>
      <c r="CI69" s="180" t="s">
        <v>3313</v>
      </c>
      <c r="CJ69" s="180" t="s">
        <v>2906</v>
      </c>
      <c r="CK69" s="180" t="s">
        <v>2785</v>
      </c>
      <c r="CL69" s="180" t="s">
        <v>3313</v>
      </c>
      <c r="CM69" s="180" t="s">
        <v>2906</v>
      </c>
      <c r="CN69" s="180" t="s">
        <v>3311</v>
      </c>
      <c r="CO69" s="180" t="s">
        <v>3314</v>
      </c>
      <c r="CP69" s="180" t="s">
        <v>2906</v>
      </c>
      <c r="CQ69" s="180" t="s">
        <v>3315</v>
      </c>
      <c r="CR69" s="180" t="s">
        <v>3311</v>
      </c>
      <c r="CS69" s="180" t="s">
        <v>2906</v>
      </c>
      <c r="CT69" s="180" t="s">
        <v>3315</v>
      </c>
      <c r="CU69" s="180" t="s">
        <v>3311</v>
      </c>
      <c r="CV69" s="180" t="s">
        <v>2906</v>
      </c>
      <c r="CW69" s="180" t="s">
        <v>3316</v>
      </c>
      <c r="CX69" s="180" t="s">
        <v>2785</v>
      </c>
      <c r="CY69" s="180" t="s">
        <v>2906</v>
      </c>
      <c r="CZ69" s="180" t="s">
        <v>3315</v>
      </c>
      <c r="DA69" s="180" t="s">
        <v>3311</v>
      </c>
      <c r="DB69" s="180" t="s">
        <v>2906</v>
      </c>
      <c r="DC69" s="180" t="s">
        <v>3317</v>
      </c>
      <c r="DD69" s="180" t="s">
        <v>2959</v>
      </c>
      <c r="DE69" s="180" t="s">
        <v>2906</v>
      </c>
      <c r="DF69" s="180" t="s">
        <v>2785</v>
      </c>
      <c r="DG69" s="180" t="s">
        <v>3318</v>
      </c>
      <c r="DH69" s="180" t="s">
        <v>2906</v>
      </c>
      <c r="DI69" s="180" t="s">
        <v>3313</v>
      </c>
      <c r="DJ69" s="180" t="s">
        <v>3319</v>
      </c>
      <c r="DK69" s="180" t="s">
        <v>2906</v>
      </c>
      <c r="DL69" s="180" t="s">
        <v>2785</v>
      </c>
      <c r="DM69" s="180" t="s">
        <v>3311</v>
      </c>
      <c r="DN69" s="180" t="s">
        <v>2906</v>
      </c>
      <c r="DO69" s="180" t="s">
        <v>3317</v>
      </c>
      <c r="DP69" s="180" t="s">
        <v>2959</v>
      </c>
      <c r="DQ69" s="180" t="s">
        <v>2906</v>
      </c>
      <c r="DR69" s="180" t="s">
        <v>2785</v>
      </c>
      <c r="DS69" s="180" t="s">
        <v>3313</v>
      </c>
      <c r="DT69" s="180" t="s">
        <v>2906</v>
      </c>
      <c r="DU69" s="180" t="s">
        <v>2785</v>
      </c>
      <c r="DV69" s="180" t="s">
        <v>3313</v>
      </c>
      <c r="DW69" s="180" t="s">
        <v>2906</v>
      </c>
      <c r="DX69" s="180" t="s">
        <v>2785</v>
      </c>
      <c r="DY69" s="180" t="s">
        <v>2785</v>
      </c>
      <c r="DZ69" s="180" t="s">
        <v>2906</v>
      </c>
      <c r="EA69" s="180" t="s">
        <v>3313</v>
      </c>
      <c r="EB69" s="180" t="s">
        <v>3320</v>
      </c>
      <c r="EC69" s="180" t="s">
        <v>2906</v>
      </c>
      <c r="ED69" s="180" t="s">
        <v>2785</v>
      </c>
      <c r="EE69" s="180" t="s">
        <v>2785</v>
      </c>
      <c r="EF69" s="180" t="s">
        <v>2906</v>
      </c>
      <c r="EG69" s="180" t="s">
        <v>2785</v>
      </c>
      <c r="EH69" s="180" t="s">
        <v>2785</v>
      </c>
      <c r="EI69" s="180" t="s">
        <v>2906</v>
      </c>
      <c r="EJ69" s="180" t="s">
        <v>2959</v>
      </c>
      <c r="EK69" s="180" t="s">
        <v>3321</v>
      </c>
      <c r="EL69" s="180" t="s">
        <v>2906</v>
      </c>
      <c r="EM69" s="180" t="s">
        <v>2959</v>
      </c>
      <c r="EN69" s="180" t="s">
        <v>3322</v>
      </c>
      <c r="EO69" s="180" t="s">
        <v>2906</v>
      </c>
      <c r="EP69" s="180" t="s">
        <v>2959</v>
      </c>
      <c r="EQ69" s="180" t="s">
        <v>3322</v>
      </c>
      <c r="ER69" s="180" t="s">
        <v>2906</v>
      </c>
      <c r="ES69" s="180" t="s">
        <v>2959</v>
      </c>
      <c r="ET69" s="180" t="s">
        <v>3322</v>
      </c>
    </row>
    <row r="70" spans="1:150" x14ac:dyDescent="0.3">
      <c r="A70" s="1"/>
      <c r="B70" s="181" t="s">
        <v>3323</v>
      </c>
      <c r="C70" s="181" t="s">
        <v>528</v>
      </c>
      <c r="D70" s="181" t="s">
        <v>904</v>
      </c>
      <c r="E70" s="181" t="s">
        <v>3324</v>
      </c>
      <c r="F70" s="181" t="s">
        <v>3325</v>
      </c>
      <c r="G70" s="182" t="s">
        <v>2906</v>
      </c>
      <c r="H70" s="182" t="s">
        <v>2785</v>
      </c>
      <c r="I70" s="182" t="s">
        <v>2785</v>
      </c>
      <c r="J70" s="182" t="s">
        <v>2906</v>
      </c>
      <c r="K70" s="182" t="s">
        <v>2785</v>
      </c>
      <c r="L70" s="182" t="s">
        <v>2785</v>
      </c>
      <c r="M70" s="182" t="s">
        <v>2906</v>
      </c>
      <c r="N70" s="182" t="s">
        <v>2785</v>
      </c>
      <c r="O70" s="182" t="s">
        <v>2785</v>
      </c>
      <c r="P70" s="182" t="s">
        <v>2906</v>
      </c>
      <c r="Q70" s="182" t="s">
        <v>2785</v>
      </c>
      <c r="R70" s="182" t="s">
        <v>2785</v>
      </c>
      <c r="S70" s="182" t="s">
        <v>2906</v>
      </c>
      <c r="T70" s="182" t="s">
        <v>2785</v>
      </c>
      <c r="U70" s="182" t="s">
        <v>2785</v>
      </c>
      <c r="V70" s="182" t="s">
        <v>2906</v>
      </c>
      <c r="W70" s="182" t="s">
        <v>2785</v>
      </c>
      <c r="X70" s="182" t="s">
        <v>2785</v>
      </c>
      <c r="Y70" s="182" t="s">
        <v>2906</v>
      </c>
      <c r="Z70" s="182" t="s">
        <v>2785</v>
      </c>
      <c r="AA70" s="182" t="s">
        <v>2785</v>
      </c>
      <c r="AB70" s="182" t="s">
        <v>2906</v>
      </c>
      <c r="AC70" s="182" t="s">
        <v>2785</v>
      </c>
      <c r="AD70" s="182" t="s">
        <v>2785</v>
      </c>
      <c r="AE70" s="182" t="s">
        <v>2906</v>
      </c>
      <c r="AF70" s="182" t="s">
        <v>2785</v>
      </c>
      <c r="AG70" s="182" t="s">
        <v>2785</v>
      </c>
      <c r="AH70" s="182" t="s">
        <v>2906</v>
      </c>
      <c r="AI70" s="182" t="s">
        <v>2785</v>
      </c>
      <c r="AJ70" s="182" t="s">
        <v>2785</v>
      </c>
      <c r="AK70" s="182" t="s">
        <v>2906</v>
      </c>
      <c r="AL70" s="182" t="s">
        <v>2785</v>
      </c>
      <c r="AM70" s="182" t="s">
        <v>2785</v>
      </c>
      <c r="AN70" s="182" t="s">
        <v>2906</v>
      </c>
      <c r="AO70" s="182" t="s">
        <v>2785</v>
      </c>
      <c r="AP70" s="182" t="s">
        <v>2785</v>
      </c>
      <c r="AQ70" s="182" t="s">
        <v>2906</v>
      </c>
      <c r="AR70" s="182" t="s">
        <v>2785</v>
      </c>
      <c r="AS70" s="182" t="s">
        <v>2785</v>
      </c>
      <c r="AT70" s="182" t="s">
        <v>2906</v>
      </c>
      <c r="AU70" s="182" t="s">
        <v>2785</v>
      </c>
      <c r="AV70" s="182" t="s">
        <v>2785</v>
      </c>
      <c r="AW70" s="182" t="s">
        <v>2906</v>
      </c>
      <c r="AX70" s="182" t="s">
        <v>2785</v>
      </c>
      <c r="AY70" s="182" t="s">
        <v>2785</v>
      </c>
      <c r="AZ70" s="182" t="s">
        <v>2906</v>
      </c>
      <c r="BA70" s="182" t="s">
        <v>2785</v>
      </c>
      <c r="BB70" s="182" t="s">
        <v>2785</v>
      </c>
      <c r="BC70" s="182" t="s">
        <v>2906</v>
      </c>
      <c r="BD70" s="182" t="s">
        <v>2785</v>
      </c>
      <c r="BE70" s="182" t="s">
        <v>2785</v>
      </c>
      <c r="BF70" s="182" t="s">
        <v>2906</v>
      </c>
      <c r="BG70" s="182" t="s">
        <v>2785</v>
      </c>
      <c r="BH70" s="182" t="s">
        <v>2785</v>
      </c>
      <c r="BI70" s="182" t="s">
        <v>2906</v>
      </c>
      <c r="BJ70" s="182" t="s">
        <v>2785</v>
      </c>
      <c r="BK70" s="182" t="s">
        <v>2785</v>
      </c>
      <c r="BL70" s="182" t="s">
        <v>2906</v>
      </c>
      <c r="BM70" s="182" t="s">
        <v>2785</v>
      </c>
      <c r="BN70" s="182" t="s">
        <v>2785</v>
      </c>
      <c r="BO70" s="182" t="s">
        <v>2906</v>
      </c>
      <c r="BP70" s="182" t="s">
        <v>2785</v>
      </c>
      <c r="BQ70" s="182" t="s">
        <v>2785</v>
      </c>
      <c r="BR70" s="182" t="s">
        <v>2906</v>
      </c>
      <c r="BS70" s="182" t="s">
        <v>2785</v>
      </c>
      <c r="BT70" s="182" t="s">
        <v>2785</v>
      </c>
      <c r="BU70" s="182" t="s">
        <v>2906</v>
      </c>
      <c r="BV70" s="182" t="s">
        <v>2785</v>
      </c>
      <c r="BW70" s="182" t="s">
        <v>2785</v>
      </c>
      <c r="BX70" s="182" t="s">
        <v>2906</v>
      </c>
      <c r="BY70" s="182" t="s">
        <v>2785</v>
      </c>
      <c r="BZ70" s="182" t="s">
        <v>2785</v>
      </c>
      <c r="CA70" s="182" t="s">
        <v>2906</v>
      </c>
      <c r="CB70" s="182" t="s">
        <v>2785</v>
      </c>
      <c r="CC70" s="182" t="s">
        <v>2785</v>
      </c>
      <c r="CD70" s="182" t="s">
        <v>2906</v>
      </c>
      <c r="CE70" s="182" t="s">
        <v>2785</v>
      </c>
      <c r="CF70" s="182" t="s">
        <v>2785</v>
      </c>
      <c r="CG70" s="182" t="s">
        <v>2906</v>
      </c>
      <c r="CH70" s="182" t="s">
        <v>2785</v>
      </c>
      <c r="CI70" s="182" t="s">
        <v>2785</v>
      </c>
      <c r="CJ70" s="182" t="s">
        <v>2906</v>
      </c>
      <c r="CK70" s="182" t="s">
        <v>2785</v>
      </c>
      <c r="CL70" s="182" t="s">
        <v>2785</v>
      </c>
      <c r="CM70" s="182" t="s">
        <v>2906</v>
      </c>
      <c r="CN70" s="182" t="s">
        <v>2785</v>
      </c>
      <c r="CO70" s="182" t="s">
        <v>2785</v>
      </c>
      <c r="CP70" s="182" t="s">
        <v>2906</v>
      </c>
      <c r="CQ70" s="182" t="s">
        <v>2785</v>
      </c>
      <c r="CR70" s="182" t="s">
        <v>2785</v>
      </c>
      <c r="CS70" s="182" t="s">
        <v>2906</v>
      </c>
      <c r="CT70" s="182" t="s">
        <v>2785</v>
      </c>
      <c r="CU70" s="182" t="s">
        <v>2785</v>
      </c>
      <c r="CV70" s="182" t="s">
        <v>2906</v>
      </c>
      <c r="CW70" s="182" t="s">
        <v>2785</v>
      </c>
      <c r="CX70" s="182" t="s">
        <v>2785</v>
      </c>
      <c r="CY70" s="182" t="s">
        <v>2906</v>
      </c>
      <c r="CZ70" s="182" t="s">
        <v>2785</v>
      </c>
      <c r="DA70" s="182" t="s">
        <v>2785</v>
      </c>
      <c r="DB70" s="182" t="s">
        <v>2906</v>
      </c>
      <c r="DC70" s="182" t="s">
        <v>2785</v>
      </c>
      <c r="DD70" s="182" t="s">
        <v>2785</v>
      </c>
      <c r="DE70" s="182" t="s">
        <v>2906</v>
      </c>
      <c r="DF70" s="182" t="s">
        <v>2785</v>
      </c>
      <c r="DG70" s="182" t="s">
        <v>2785</v>
      </c>
      <c r="DH70" s="182" t="s">
        <v>2906</v>
      </c>
      <c r="DI70" s="182" t="s">
        <v>2785</v>
      </c>
      <c r="DJ70" s="182" t="s">
        <v>2785</v>
      </c>
      <c r="DK70" s="182" t="s">
        <v>2906</v>
      </c>
      <c r="DL70" s="182" t="s">
        <v>2785</v>
      </c>
      <c r="DM70" s="182" t="s">
        <v>2785</v>
      </c>
      <c r="DN70" s="182" t="s">
        <v>2906</v>
      </c>
      <c r="DO70" s="182" t="s">
        <v>2785</v>
      </c>
      <c r="DP70" s="182" t="s">
        <v>2785</v>
      </c>
      <c r="DQ70" s="182" t="s">
        <v>2906</v>
      </c>
      <c r="DR70" s="182" t="s">
        <v>2785</v>
      </c>
      <c r="DS70" s="182" t="s">
        <v>2785</v>
      </c>
      <c r="DT70" s="182" t="s">
        <v>2906</v>
      </c>
      <c r="DU70" s="182" t="s">
        <v>2785</v>
      </c>
      <c r="DV70" s="182" t="s">
        <v>2785</v>
      </c>
      <c r="DW70" s="182" t="s">
        <v>2906</v>
      </c>
      <c r="DX70" s="182" t="s">
        <v>2785</v>
      </c>
      <c r="DY70" s="182" t="s">
        <v>2785</v>
      </c>
      <c r="DZ70" s="182" t="s">
        <v>2906</v>
      </c>
      <c r="EA70" s="182" t="s">
        <v>2785</v>
      </c>
      <c r="EB70" s="182" t="s">
        <v>2785</v>
      </c>
      <c r="EC70" s="182" t="s">
        <v>2906</v>
      </c>
      <c r="ED70" s="182" t="s">
        <v>2785</v>
      </c>
      <c r="EE70" s="182" t="s">
        <v>2785</v>
      </c>
      <c r="EF70" s="182" t="s">
        <v>2906</v>
      </c>
      <c r="EG70" s="182" t="s">
        <v>2785</v>
      </c>
      <c r="EH70" s="182" t="s">
        <v>2785</v>
      </c>
      <c r="EI70" s="182" t="s">
        <v>2906</v>
      </c>
      <c r="EJ70" s="182" t="s">
        <v>2785</v>
      </c>
      <c r="EK70" s="182" t="s">
        <v>2785</v>
      </c>
      <c r="EL70" s="182" t="s">
        <v>2906</v>
      </c>
      <c r="EM70" s="182" t="s">
        <v>2785</v>
      </c>
      <c r="EN70" s="182" t="s">
        <v>2785</v>
      </c>
      <c r="EO70" s="182" t="s">
        <v>2906</v>
      </c>
      <c r="EP70" s="182" t="s">
        <v>2785</v>
      </c>
      <c r="EQ70" s="182" t="s">
        <v>2785</v>
      </c>
      <c r="ER70" s="182" t="s">
        <v>2906</v>
      </c>
      <c r="ES70" s="182" t="s">
        <v>2785</v>
      </c>
      <c r="ET70" s="182" t="s">
        <v>2785</v>
      </c>
    </row>
    <row r="71" spans="1:150" x14ac:dyDescent="0.3">
      <c r="A71" s="1"/>
      <c r="B71" s="181" t="s">
        <v>3326</v>
      </c>
      <c r="C71" s="181" t="s">
        <v>528</v>
      </c>
      <c r="D71" s="181" t="s">
        <v>904</v>
      </c>
      <c r="E71" s="181" t="s">
        <v>3327</v>
      </c>
      <c r="F71" s="181" t="s">
        <v>3328</v>
      </c>
      <c r="G71" s="182" t="s">
        <v>2906</v>
      </c>
      <c r="H71" s="182" t="s">
        <v>2785</v>
      </c>
      <c r="I71" s="182" t="s">
        <v>2785</v>
      </c>
      <c r="J71" s="182" t="s">
        <v>2906</v>
      </c>
      <c r="K71" s="182" t="s">
        <v>2785</v>
      </c>
      <c r="L71" s="182" t="s">
        <v>2785</v>
      </c>
      <c r="M71" s="182" t="s">
        <v>2906</v>
      </c>
      <c r="N71" s="182" t="s">
        <v>2785</v>
      </c>
      <c r="O71" s="182" t="s">
        <v>2785</v>
      </c>
      <c r="P71" s="182" t="s">
        <v>2906</v>
      </c>
      <c r="Q71" s="182" t="s">
        <v>2785</v>
      </c>
      <c r="R71" s="182" t="s">
        <v>2785</v>
      </c>
      <c r="S71" s="182" t="s">
        <v>2906</v>
      </c>
      <c r="T71" s="182" t="s">
        <v>2785</v>
      </c>
      <c r="U71" s="182" t="s">
        <v>2785</v>
      </c>
      <c r="V71" s="182" t="s">
        <v>2906</v>
      </c>
      <c r="W71" s="182" t="s">
        <v>2785</v>
      </c>
      <c r="X71" s="182" t="s">
        <v>2785</v>
      </c>
      <c r="Y71" s="182" t="s">
        <v>2906</v>
      </c>
      <c r="Z71" s="182" t="s">
        <v>2785</v>
      </c>
      <c r="AA71" s="182" t="s">
        <v>2785</v>
      </c>
      <c r="AB71" s="182" t="s">
        <v>2906</v>
      </c>
      <c r="AC71" s="182" t="s">
        <v>2785</v>
      </c>
      <c r="AD71" s="182" t="s">
        <v>2785</v>
      </c>
      <c r="AE71" s="182" t="s">
        <v>2906</v>
      </c>
      <c r="AF71" s="182" t="s">
        <v>2785</v>
      </c>
      <c r="AG71" s="182" t="s">
        <v>2785</v>
      </c>
      <c r="AH71" s="182" t="s">
        <v>2906</v>
      </c>
      <c r="AI71" s="182" t="s">
        <v>2785</v>
      </c>
      <c r="AJ71" s="182" t="s">
        <v>2785</v>
      </c>
      <c r="AK71" s="182" t="s">
        <v>2906</v>
      </c>
      <c r="AL71" s="182" t="s">
        <v>2785</v>
      </c>
      <c r="AM71" s="182" t="s">
        <v>2785</v>
      </c>
      <c r="AN71" s="182" t="s">
        <v>2906</v>
      </c>
      <c r="AO71" s="182" t="s">
        <v>2785</v>
      </c>
      <c r="AP71" s="182" t="s">
        <v>2785</v>
      </c>
      <c r="AQ71" s="182" t="s">
        <v>2906</v>
      </c>
      <c r="AR71" s="182" t="s">
        <v>2785</v>
      </c>
      <c r="AS71" s="182" t="s">
        <v>3311</v>
      </c>
      <c r="AT71" s="182" t="s">
        <v>2906</v>
      </c>
      <c r="AU71" s="182" t="s">
        <v>2785</v>
      </c>
      <c r="AV71" s="182" t="s">
        <v>3311</v>
      </c>
      <c r="AW71" s="182" t="s">
        <v>2906</v>
      </c>
      <c r="AX71" s="182" t="s">
        <v>2785</v>
      </c>
      <c r="AY71" s="182" t="s">
        <v>3311</v>
      </c>
      <c r="AZ71" s="182" t="s">
        <v>2906</v>
      </c>
      <c r="BA71" s="182" t="s">
        <v>2785</v>
      </c>
      <c r="BB71" s="182" t="s">
        <v>3311</v>
      </c>
      <c r="BC71" s="182" t="s">
        <v>2906</v>
      </c>
      <c r="BD71" s="182" t="s">
        <v>2785</v>
      </c>
      <c r="BE71" s="182" t="s">
        <v>3311</v>
      </c>
      <c r="BF71" s="182" t="s">
        <v>2906</v>
      </c>
      <c r="BG71" s="182" t="s">
        <v>2785</v>
      </c>
      <c r="BH71" s="182" t="s">
        <v>3311</v>
      </c>
      <c r="BI71" s="182" t="s">
        <v>2906</v>
      </c>
      <c r="BJ71" s="182" t="s">
        <v>2785</v>
      </c>
      <c r="BK71" s="182" t="s">
        <v>3311</v>
      </c>
      <c r="BL71" s="182" t="s">
        <v>2906</v>
      </c>
      <c r="BM71" s="182" t="s">
        <v>2785</v>
      </c>
      <c r="BN71" s="182" t="s">
        <v>3311</v>
      </c>
      <c r="BO71" s="182" t="s">
        <v>2906</v>
      </c>
      <c r="BP71" s="182" t="s">
        <v>3311</v>
      </c>
      <c r="BQ71" s="182" t="s">
        <v>3312</v>
      </c>
      <c r="BR71" s="182" t="s">
        <v>2906</v>
      </c>
      <c r="BS71" s="182" t="s">
        <v>2785</v>
      </c>
      <c r="BT71" s="182" t="s">
        <v>3311</v>
      </c>
      <c r="BU71" s="182" t="s">
        <v>2906</v>
      </c>
      <c r="BV71" s="182" t="s">
        <v>3313</v>
      </c>
      <c r="BW71" s="182" t="s">
        <v>3313</v>
      </c>
      <c r="BX71" s="182" t="s">
        <v>2906</v>
      </c>
      <c r="BY71" s="182" t="s">
        <v>3313</v>
      </c>
      <c r="BZ71" s="182" t="s">
        <v>3313</v>
      </c>
      <c r="CA71" s="182" t="s">
        <v>2906</v>
      </c>
      <c r="CB71" s="182" t="s">
        <v>3313</v>
      </c>
      <c r="CC71" s="182" t="s">
        <v>3313</v>
      </c>
      <c r="CD71" s="182" t="s">
        <v>2906</v>
      </c>
      <c r="CE71" s="182" t="s">
        <v>2785</v>
      </c>
      <c r="CF71" s="182" t="s">
        <v>3313</v>
      </c>
      <c r="CG71" s="182" t="s">
        <v>2906</v>
      </c>
      <c r="CH71" s="182" t="s">
        <v>2785</v>
      </c>
      <c r="CI71" s="182" t="s">
        <v>3313</v>
      </c>
      <c r="CJ71" s="182" t="s">
        <v>2906</v>
      </c>
      <c r="CK71" s="182" t="s">
        <v>2785</v>
      </c>
      <c r="CL71" s="182" t="s">
        <v>3313</v>
      </c>
      <c r="CM71" s="182" t="s">
        <v>2906</v>
      </c>
      <c r="CN71" s="182" t="s">
        <v>3311</v>
      </c>
      <c r="CO71" s="182" t="s">
        <v>3314</v>
      </c>
      <c r="CP71" s="182" t="s">
        <v>2906</v>
      </c>
      <c r="CQ71" s="182" t="s">
        <v>3315</v>
      </c>
      <c r="CR71" s="182" t="s">
        <v>3311</v>
      </c>
      <c r="CS71" s="182" t="s">
        <v>2906</v>
      </c>
      <c r="CT71" s="182" t="s">
        <v>3315</v>
      </c>
      <c r="CU71" s="182" t="s">
        <v>3311</v>
      </c>
      <c r="CV71" s="182" t="s">
        <v>2906</v>
      </c>
      <c r="CW71" s="182" t="s">
        <v>3316</v>
      </c>
      <c r="CX71" s="182" t="s">
        <v>2785</v>
      </c>
      <c r="CY71" s="182" t="s">
        <v>2906</v>
      </c>
      <c r="CZ71" s="182" t="s">
        <v>3315</v>
      </c>
      <c r="DA71" s="182" t="s">
        <v>3311</v>
      </c>
      <c r="DB71" s="182" t="s">
        <v>2906</v>
      </c>
      <c r="DC71" s="182" t="s">
        <v>3317</v>
      </c>
      <c r="DD71" s="182" t="s">
        <v>2959</v>
      </c>
      <c r="DE71" s="182" t="s">
        <v>2906</v>
      </c>
      <c r="DF71" s="182" t="s">
        <v>2785</v>
      </c>
      <c r="DG71" s="182" t="s">
        <v>3318</v>
      </c>
      <c r="DH71" s="182" t="s">
        <v>2906</v>
      </c>
      <c r="DI71" s="182" t="s">
        <v>3313</v>
      </c>
      <c r="DJ71" s="182" t="s">
        <v>3319</v>
      </c>
      <c r="DK71" s="182" t="s">
        <v>2906</v>
      </c>
      <c r="DL71" s="182" t="s">
        <v>2785</v>
      </c>
      <c r="DM71" s="182" t="s">
        <v>3311</v>
      </c>
      <c r="DN71" s="182" t="s">
        <v>2906</v>
      </c>
      <c r="DO71" s="182" t="s">
        <v>3317</v>
      </c>
      <c r="DP71" s="182" t="s">
        <v>2959</v>
      </c>
      <c r="DQ71" s="182" t="s">
        <v>2906</v>
      </c>
      <c r="DR71" s="182" t="s">
        <v>2785</v>
      </c>
      <c r="DS71" s="182" t="s">
        <v>3313</v>
      </c>
      <c r="DT71" s="182" t="s">
        <v>2906</v>
      </c>
      <c r="DU71" s="182" t="s">
        <v>2785</v>
      </c>
      <c r="DV71" s="182" t="s">
        <v>3313</v>
      </c>
      <c r="DW71" s="182" t="s">
        <v>2906</v>
      </c>
      <c r="DX71" s="182" t="s">
        <v>2785</v>
      </c>
      <c r="DY71" s="182" t="s">
        <v>2785</v>
      </c>
      <c r="DZ71" s="182" t="s">
        <v>2906</v>
      </c>
      <c r="EA71" s="182" t="s">
        <v>3313</v>
      </c>
      <c r="EB71" s="182" t="s">
        <v>3320</v>
      </c>
      <c r="EC71" s="182" t="s">
        <v>2906</v>
      </c>
      <c r="ED71" s="182" t="s">
        <v>2785</v>
      </c>
      <c r="EE71" s="182" t="s">
        <v>2785</v>
      </c>
      <c r="EF71" s="182" t="s">
        <v>2906</v>
      </c>
      <c r="EG71" s="182" t="s">
        <v>2785</v>
      </c>
      <c r="EH71" s="182" t="s">
        <v>2785</v>
      </c>
      <c r="EI71" s="182" t="s">
        <v>2906</v>
      </c>
      <c r="EJ71" s="182" t="s">
        <v>2959</v>
      </c>
      <c r="EK71" s="182" t="s">
        <v>3321</v>
      </c>
      <c r="EL71" s="182" t="s">
        <v>2906</v>
      </c>
      <c r="EM71" s="182" t="s">
        <v>2959</v>
      </c>
      <c r="EN71" s="182" t="s">
        <v>3322</v>
      </c>
      <c r="EO71" s="182" t="s">
        <v>2906</v>
      </c>
      <c r="EP71" s="182" t="s">
        <v>2959</v>
      </c>
      <c r="EQ71" s="182" t="s">
        <v>3322</v>
      </c>
      <c r="ER71" s="182" t="s">
        <v>2906</v>
      </c>
      <c r="ES71" s="182" t="s">
        <v>2959</v>
      </c>
      <c r="ET71" s="182" t="s">
        <v>3322</v>
      </c>
    </row>
    <row r="72" spans="1:150" x14ac:dyDescent="0.3">
      <c r="A72" s="1"/>
      <c r="B72" s="180" t="s">
        <v>3329</v>
      </c>
      <c r="C72" s="180" t="s">
        <v>133</v>
      </c>
      <c r="D72" s="180" t="s">
        <v>3330</v>
      </c>
      <c r="E72" s="180" t="s">
        <v>3331</v>
      </c>
      <c r="F72" s="180" t="s">
        <v>3332</v>
      </c>
      <c r="G72" s="180" t="s">
        <v>2906</v>
      </c>
      <c r="H72" s="180" t="s">
        <v>2785</v>
      </c>
      <c r="I72" s="180" t="s">
        <v>2785</v>
      </c>
      <c r="J72" s="180" t="s">
        <v>2906</v>
      </c>
      <c r="K72" s="180" t="s">
        <v>2785</v>
      </c>
      <c r="L72" s="180" t="s">
        <v>2785</v>
      </c>
      <c r="M72" s="180" t="s">
        <v>2906</v>
      </c>
      <c r="N72" s="180" t="s">
        <v>2785</v>
      </c>
      <c r="O72" s="180" t="s">
        <v>2785</v>
      </c>
      <c r="P72" s="180" t="s">
        <v>2906</v>
      </c>
      <c r="Q72" s="180" t="s">
        <v>2785</v>
      </c>
      <c r="R72" s="180" t="s">
        <v>2785</v>
      </c>
      <c r="S72" s="180" t="s">
        <v>2906</v>
      </c>
      <c r="T72" s="180" t="s">
        <v>2785</v>
      </c>
      <c r="U72" s="180" t="s">
        <v>2785</v>
      </c>
      <c r="V72" s="180" t="s">
        <v>2906</v>
      </c>
      <c r="W72" s="180" t="s">
        <v>2785</v>
      </c>
      <c r="X72" s="180" t="s">
        <v>2785</v>
      </c>
      <c r="Y72" s="180" t="s">
        <v>2906</v>
      </c>
      <c r="Z72" s="180" t="s">
        <v>2785</v>
      </c>
      <c r="AA72" s="180" t="s">
        <v>2785</v>
      </c>
      <c r="AB72" s="180" t="s">
        <v>2906</v>
      </c>
      <c r="AC72" s="180" t="s">
        <v>2785</v>
      </c>
      <c r="AD72" s="180" t="s">
        <v>2785</v>
      </c>
      <c r="AE72" s="180" t="s">
        <v>2906</v>
      </c>
      <c r="AF72" s="180" t="s">
        <v>2785</v>
      </c>
      <c r="AG72" s="180" t="s">
        <v>2785</v>
      </c>
      <c r="AH72" s="180" t="s">
        <v>2906</v>
      </c>
      <c r="AI72" s="180" t="s">
        <v>2785</v>
      </c>
      <c r="AJ72" s="180" t="s">
        <v>2785</v>
      </c>
      <c r="AK72" s="180" t="s">
        <v>2906</v>
      </c>
      <c r="AL72" s="180" t="s">
        <v>2785</v>
      </c>
      <c r="AM72" s="180" t="s">
        <v>2785</v>
      </c>
      <c r="AN72" s="180" t="s">
        <v>2906</v>
      </c>
      <c r="AO72" s="180" t="s">
        <v>2785</v>
      </c>
      <c r="AP72" s="180" t="s">
        <v>2785</v>
      </c>
      <c r="AQ72" s="180" t="s">
        <v>2906</v>
      </c>
      <c r="AR72" s="180" t="s">
        <v>2785</v>
      </c>
      <c r="AS72" s="180" t="s">
        <v>2785</v>
      </c>
      <c r="AT72" s="180" t="s">
        <v>2906</v>
      </c>
      <c r="AU72" s="180" t="s">
        <v>2785</v>
      </c>
      <c r="AV72" s="180" t="s">
        <v>2785</v>
      </c>
      <c r="AW72" s="180" t="s">
        <v>2906</v>
      </c>
      <c r="AX72" s="180" t="s">
        <v>2785</v>
      </c>
      <c r="AY72" s="180" t="s">
        <v>2785</v>
      </c>
      <c r="AZ72" s="180" t="s">
        <v>2906</v>
      </c>
      <c r="BA72" s="180" t="s">
        <v>2785</v>
      </c>
      <c r="BB72" s="180" t="s">
        <v>2785</v>
      </c>
      <c r="BC72" s="180" t="s">
        <v>2906</v>
      </c>
      <c r="BD72" s="180" t="s">
        <v>2785</v>
      </c>
      <c r="BE72" s="180" t="s">
        <v>2785</v>
      </c>
      <c r="BF72" s="180" t="s">
        <v>2906</v>
      </c>
      <c r="BG72" s="180" t="s">
        <v>2785</v>
      </c>
      <c r="BH72" s="180" t="s">
        <v>2785</v>
      </c>
      <c r="BI72" s="180" t="s">
        <v>2906</v>
      </c>
      <c r="BJ72" s="180" t="s">
        <v>2785</v>
      </c>
      <c r="BK72" s="180" t="s">
        <v>2785</v>
      </c>
      <c r="BL72" s="180" t="s">
        <v>2906</v>
      </c>
      <c r="BM72" s="180" t="s">
        <v>2785</v>
      </c>
      <c r="BN72" s="180" t="s">
        <v>2785</v>
      </c>
      <c r="BO72" s="180" t="s">
        <v>2906</v>
      </c>
      <c r="BP72" s="180" t="s">
        <v>2785</v>
      </c>
      <c r="BQ72" s="180" t="s">
        <v>2785</v>
      </c>
      <c r="BR72" s="180" t="s">
        <v>2906</v>
      </c>
      <c r="BS72" s="180" t="s">
        <v>2785</v>
      </c>
      <c r="BT72" s="180" t="s">
        <v>2785</v>
      </c>
      <c r="BU72" s="180" t="s">
        <v>2906</v>
      </c>
      <c r="BV72" s="180" t="s">
        <v>2785</v>
      </c>
      <c r="BW72" s="180" t="s">
        <v>2785</v>
      </c>
      <c r="BX72" s="180" t="s">
        <v>2906</v>
      </c>
      <c r="BY72" s="180" t="s">
        <v>2785</v>
      </c>
      <c r="BZ72" s="180" t="s">
        <v>2785</v>
      </c>
      <c r="CA72" s="180" t="s">
        <v>2906</v>
      </c>
      <c r="CB72" s="180" t="s">
        <v>2785</v>
      </c>
      <c r="CC72" s="180" t="s">
        <v>2785</v>
      </c>
      <c r="CD72" s="180" t="s">
        <v>2906</v>
      </c>
      <c r="CE72" s="180" t="s">
        <v>2785</v>
      </c>
      <c r="CF72" s="180" t="s">
        <v>2785</v>
      </c>
      <c r="CG72" s="180" t="s">
        <v>2906</v>
      </c>
      <c r="CH72" s="180" t="s">
        <v>2785</v>
      </c>
      <c r="CI72" s="180" t="s">
        <v>2785</v>
      </c>
      <c r="CJ72" s="180" t="s">
        <v>2906</v>
      </c>
      <c r="CK72" s="180" t="s">
        <v>2785</v>
      </c>
      <c r="CL72" s="180" t="s">
        <v>2785</v>
      </c>
      <c r="CM72" s="180" t="s">
        <v>2906</v>
      </c>
      <c r="CN72" s="180" t="s">
        <v>2785</v>
      </c>
      <c r="CO72" s="180" t="s">
        <v>2785</v>
      </c>
      <c r="CP72" s="180" t="s">
        <v>2906</v>
      </c>
      <c r="CQ72" s="180" t="s">
        <v>2785</v>
      </c>
      <c r="CR72" s="180" t="s">
        <v>2785</v>
      </c>
      <c r="CS72" s="180" t="s">
        <v>2906</v>
      </c>
      <c r="CT72" s="180" t="s">
        <v>2785</v>
      </c>
      <c r="CU72" s="180" t="s">
        <v>2785</v>
      </c>
      <c r="CV72" s="180" t="s">
        <v>2906</v>
      </c>
      <c r="CW72" s="180" t="s">
        <v>2785</v>
      </c>
      <c r="CX72" s="180" t="s">
        <v>2785</v>
      </c>
      <c r="CY72" s="180" t="s">
        <v>2906</v>
      </c>
      <c r="CZ72" s="180" t="s">
        <v>2785</v>
      </c>
      <c r="DA72" s="180" t="s">
        <v>2785</v>
      </c>
      <c r="DB72" s="180" t="s">
        <v>2906</v>
      </c>
      <c r="DC72" s="180" t="s">
        <v>2785</v>
      </c>
      <c r="DD72" s="180" t="s">
        <v>2785</v>
      </c>
      <c r="DE72" s="180" t="s">
        <v>2906</v>
      </c>
      <c r="DF72" s="180" t="s">
        <v>2785</v>
      </c>
      <c r="DG72" s="180" t="s">
        <v>2785</v>
      </c>
      <c r="DH72" s="180" t="s">
        <v>2906</v>
      </c>
      <c r="DI72" s="180" t="s">
        <v>2785</v>
      </c>
      <c r="DJ72" s="180" t="s">
        <v>2785</v>
      </c>
      <c r="DK72" s="180" t="s">
        <v>2906</v>
      </c>
      <c r="DL72" s="180" t="s">
        <v>2785</v>
      </c>
      <c r="DM72" s="180" t="s">
        <v>2785</v>
      </c>
      <c r="DN72" s="180" t="s">
        <v>2906</v>
      </c>
      <c r="DO72" s="180" t="s">
        <v>2785</v>
      </c>
      <c r="DP72" s="180" t="s">
        <v>2785</v>
      </c>
      <c r="DQ72" s="180" t="s">
        <v>2906</v>
      </c>
      <c r="DR72" s="180" t="s">
        <v>2785</v>
      </c>
      <c r="DS72" s="180" t="s">
        <v>2785</v>
      </c>
      <c r="DT72" s="180" t="s">
        <v>2906</v>
      </c>
      <c r="DU72" s="180" t="s">
        <v>2785</v>
      </c>
      <c r="DV72" s="180" t="s">
        <v>2785</v>
      </c>
      <c r="DW72" s="180" t="s">
        <v>2906</v>
      </c>
      <c r="DX72" s="180" t="s">
        <v>2785</v>
      </c>
      <c r="DY72" s="180" t="s">
        <v>2785</v>
      </c>
      <c r="DZ72" s="180" t="s">
        <v>2906</v>
      </c>
      <c r="EA72" s="180" t="s">
        <v>2785</v>
      </c>
      <c r="EB72" s="180" t="s">
        <v>2785</v>
      </c>
      <c r="EC72" s="180" t="s">
        <v>2906</v>
      </c>
      <c r="ED72" s="180" t="s">
        <v>2785</v>
      </c>
      <c r="EE72" s="180" t="s">
        <v>2785</v>
      </c>
      <c r="EF72" s="180" t="s">
        <v>2906</v>
      </c>
      <c r="EG72" s="180" t="s">
        <v>2785</v>
      </c>
      <c r="EH72" s="180" t="s">
        <v>2785</v>
      </c>
      <c r="EI72" s="180" t="s">
        <v>2906</v>
      </c>
      <c r="EJ72" s="180" t="s">
        <v>2785</v>
      </c>
      <c r="EK72" s="180" t="s">
        <v>2785</v>
      </c>
      <c r="EL72" s="180" t="s">
        <v>2906</v>
      </c>
      <c r="EM72" s="180" t="s">
        <v>2785</v>
      </c>
      <c r="EN72" s="180" t="s">
        <v>2785</v>
      </c>
      <c r="EO72" s="180" t="s">
        <v>2906</v>
      </c>
      <c r="EP72" s="180" t="s">
        <v>2785</v>
      </c>
      <c r="EQ72" s="180" t="s">
        <v>2785</v>
      </c>
      <c r="ER72" s="180" t="s">
        <v>2906</v>
      </c>
      <c r="ES72" s="180" t="s">
        <v>2785</v>
      </c>
      <c r="ET72" s="180" t="s">
        <v>2785</v>
      </c>
    </row>
    <row r="73" spans="1:150" x14ac:dyDescent="0.3">
      <c r="A73" s="1"/>
      <c r="B73" s="181" t="s">
        <v>3333</v>
      </c>
      <c r="C73" s="181" t="s">
        <v>133</v>
      </c>
      <c r="D73" s="181" t="s">
        <v>3330</v>
      </c>
      <c r="E73" s="181" t="s">
        <v>3334</v>
      </c>
      <c r="F73" s="181" t="s">
        <v>3335</v>
      </c>
      <c r="G73" s="182" t="s">
        <v>2906</v>
      </c>
      <c r="H73" s="182" t="s">
        <v>2785</v>
      </c>
      <c r="I73" s="182" t="s">
        <v>2785</v>
      </c>
      <c r="J73" s="182" t="s">
        <v>2906</v>
      </c>
      <c r="K73" s="182" t="s">
        <v>2785</v>
      </c>
      <c r="L73" s="182" t="s">
        <v>2785</v>
      </c>
      <c r="M73" s="182" t="s">
        <v>2906</v>
      </c>
      <c r="N73" s="182" t="s">
        <v>2785</v>
      </c>
      <c r="O73" s="182" t="s">
        <v>2785</v>
      </c>
      <c r="P73" s="182" t="s">
        <v>2906</v>
      </c>
      <c r="Q73" s="182" t="s">
        <v>2785</v>
      </c>
      <c r="R73" s="182" t="s">
        <v>2785</v>
      </c>
      <c r="S73" s="182" t="s">
        <v>2906</v>
      </c>
      <c r="T73" s="182" t="s">
        <v>2785</v>
      </c>
      <c r="U73" s="182" t="s">
        <v>2785</v>
      </c>
      <c r="V73" s="182" t="s">
        <v>2906</v>
      </c>
      <c r="W73" s="182" t="s">
        <v>2785</v>
      </c>
      <c r="X73" s="182" t="s">
        <v>2785</v>
      </c>
      <c r="Y73" s="182" t="s">
        <v>2906</v>
      </c>
      <c r="Z73" s="182" t="s">
        <v>2785</v>
      </c>
      <c r="AA73" s="182" t="s">
        <v>2785</v>
      </c>
      <c r="AB73" s="182" t="s">
        <v>2906</v>
      </c>
      <c r="AC73" s="182" t="s">
        <v>2785</v>
      </c>
      <c r="AD73" s="182" t="s">
        <v>2785</v>
      </c>
      <c r="AE73" s="182" t="s">
        <v>2906</v>
      </c>
      <c r="AF73" s="182" t="s">
        <v>2785</v>
      </c>
      <c r="AG73" s="182" t="s">
        <v>2785</v>
      </c>
      <c r="AH73" s="182" t="s">
        <v>2906</v>
      </c>
      <c r="AI73" s="182" t="s">
        <v>2785</v>
      </c>
      <c r="AJ73" s="182" t="s">
        <v>2785</v>
      </c>
      <c r="AK73" s="182" t="s">
        <v>2906</v>
      </c>
      <c r="AL73" s="182" t="s">
        <v>2785</v>
      </c>
      <c r="AM73" s="182" t="s">
        <v>2785</v>
      </c>
      <c r="AN73" s="182" t="s">
        <v>2906</v>
      </c>
      <c r="AO73" s="182" t="s">
        <v>2785</v>
      </c>
      <c r="AP73" s="182" t="s">
        <v>2785</v>
      </c>
      <c r="AQ73" s="182" t="s">
        <v>2906</v>
      </c>
      <c r="AR73" s="182" t="s">
        <v>2785</v>
      </c>
      <c r="AS73" s="182" t="s">
        <v>2785</v>
      </c>
      <c r="AT73" s="182" t="s">
        <v>2906</v>
      </c>
      <c r="AU73" s="182" t="s">
        <v>2785</v>
      </c>
      <c r="AV73" s="182" t="s">
        <v>2785</v>
      </c>
      <c r="AW73" s="182" t="s">
        <v>2906</v>
      </c>
      <c r="AX73" s="182" t="s">
        <v>2785</v>
      </c>
      <c r="AY73" s="182" t="s">
        <v>2785</v>
      </c>
      <c r="AZ73" s="182" t="s">
        <v>2906</v>
      </c>
      <c r="BA73" s="182" t="s">
        <v>2785</v>
      </c>
      <c r="BB73" s="182" t="s">
        <v>2785</v>
      </c>
      <c r="BC73" s="182" t="s">
        <v>2906</v>
      </c>
      <c r="BD73" s="182" t="s">
        <v>2785</v>
      </c>
      <c r="BE73" s="182" t="s">
        <v>2785</v>
      </c>
      <c r="BF73" s="182" t="s">
        <v>2906</v>
      </c>
      <c r="BG73" s="182" t="s">
        <v>2785</v>
      </c>
      <c r="BH73" s="182" t="s">
        <v>2785</v>
      </c>
      <c r="BI73" s="182" t="s">
        <v>2906</v>
      </c>
      <c r="BJ73" s="182" t="s">
        <v>2785</v>
      </c>
      <c r="BK73" s="182" t="s">
        <v>2785</v>
      </c>
      <c r="BL73" s="182" t="s">
        <v>2906</v>
      </c>
      <c r="BM73" s="182" t="s">
        <v>2785</v>
      </c>
      <c r="BN73" s="182" t="s">
        <v>2785</v>
      </c>
      <c r="BO73" s="182" t="s">
        <v>2906</v>
      </c>
      <c r="BP73" s="182" t="s">
        <v>2785</v>
      </c>
      <c r="BQ73" s="182" t="s">
        <v>2785</v>
      </c>
      <c r="BR73" s="182" t="s">
        <v>2906</v>
      </c>
      <c r="BS73" s="182" t="s">
        <v>2785</v>
      </c>
      <c r="BT73" s="182" t="s">
        <v>2785</v>
      </c>
      <c r="BU73" s="182" t="s">
        <v>2906</v>
      </c>
      <c r="BV73" s="182" t="s">
        <v>2785</v>
      </c>
      <c r="BW73" s="182" t="s">
        <v>2785</v>
      </c>
      <c r="BX73" s="182" t="s">
        <v>2906</v>
      </c>
      <c r="BY73" s="182" t="s">
        <v>2785</v>
      </c>
      <c r="BZ73" s="182" t="s">
        <v>2785</v>
      </c>
      <c r="CA73" s="182" t="s">
        <v>2906</v>
      </c>
      <c r="CB73" s="182" t="s">
        <v>2785</v>
      </c>
      <c r="CC73" s="182" t="s">
        <v>2785</v>
      </c>
      <c r="CD73" s="182" t="s">
        <v>2906</v>
      </c>
      <c r="CE73" s="182" t="s">
        <v>2785</v>
      </c>
      <c r="CF73" s="182" t="s">
        <v>2785</v>
      </c>
      <c r="CG73" s="182" t="s">
        <v>2906</v>
      </c>
      <c r="CH73" s="182" t="s">
        <v>2785</v>
      </c>
      <c r="CI73" s="182" t="s">
        <v>2785</v>
      </c>
      <c r="CJ73" s="182" t="s">
        <v>2906</v>
      </c>
      <c r="CK73" s="182" t="s">
        <v>2785</v>
      </c>
      <c r="CL73" s="182" t="s">
        <v>2785</v>
      </c>
      <c r="CM73" s="182" t="s">
        <v>2906</v>
      </c>
      <c r="CN73" s="182" t="s">
        <v>2785</v>
      </c>
      <c r="CO73" s="182" t="s">
        <v>2785</v>
      </c>
      <c r="CP73" s="182" t="s">
        <v>2906</v>
      </c>
      <c r="CQ73" s="182" t="s">
        <v>2785</v>
      </c>
      <c r="CR73" s="182" t="s">
        <v>2785</v>
      </c>
      <c r="CS73" s="182" t="s">
        <v>2906</v>
      </c>
      <c r="CT73" s="182" t="s">
        <v>2785</v>
      </c>
      <c r="CU73" s="182" t="s">
        <v>2785</v>
      </c>
      <c r="CV73" s="182" t="s">
        <v>2906</v>
      </c>
      <c r="CW73" s="182" t="s">
        <v>2785</v>
      </c>
      <c r="CX73" s="182" t="s">
        <v>2785</v>
      </c>
      <c r="CY73" s="182" t="s">
        <v>2906</v>
      </c>
      <c r="CZ73" s="182" t="s">
        <v>2785</v>
      </c>
      <c r="DA73" s="182" t="s">
        <v>2785</v>
      </c>
      <c r="DB73" s="182" t="s">
        <v>2906</v>
      </c>
      <c r="DC73" s="182" t="s">
        <v>2785</v>
      </c>
      <c r="DD73" s="182" t="s">
        <v>2785</v>
      </c>
      <c r="DE73" s="182" t="s">
        <v>2906</v>
      </c>
      <c r="DF73" s="182" t="s">
        <v>2785</v>
      </c>
      <c r="DG73" s="182" t="s">
        <v>2785</v>
      </c>
      <c r="DH73" s="182" t="s">
        <v>2906</v>
      </c>
      <c r="DI73" s="182" t="s">
        <v>2785</v>
      </c>
      <c r="DJ73" s="182" t="s">
        <v>2785</v>
      </c>
      <c r="DK73" s="182" t="s">
        <v>2906</v>
      </c>
      <c r="DL73" s="182" t="s">
        <v>2785</v>
      </c>
      <c r="DM73" s="182" t="s">
        <v>2785</v>
      </c>
      <c r="DN73" s="182" t="s">
        <v>2906</v>
      </c>
      <c r="DO73" s="182" t="s">
        <v>2785</v>
      </c>
      <c r="DP73" s="182" t="s">
        <v>2785</v>
      </c>
      <c r="DQ73" s="182" t="s">
        <v>2906</v>
      </c>
      <c r="DR73" s="182" t="s">
        <v>2785</v>
      </c>
      <c r="DS73" s="182" t="s">
        <v>2785</v>
      </c>
      <c r="DT73" s="182" t="s">
        <v>2906</v>
      </c>
      <c r="DU73" s="182" t="s">
        <v>2785</v>
      </c>
      <c r="DV73" s="182" t="s">
        <v>2785</v>
      </c>
      <c r="DW73" s="182" t="s">
        <v>2906</v>
      </c>
      <c r="DX73" s="182" t="s">
        <v>2785</v>
      </c>
      <c r="DY73" s="182" t="s">
        <v>2785</v>
      </c>
      <c r="DZ73" s="182" t="s">
        <v>2906</v>
      </c>
      <c r="EA73" s="182" t="s">
        <v>2785</v>
      </c>
      <c r="EB73" s="182" t="s">
        <v>2785</v>
      </c>
      <c r="EC73" s="182" t="s">
        <v>2906</v>
      </c>
      <c r="ED73" s="182" t="s">
        <v>2785</v>
      </c>
      <c r="EE73" s="182" t="s">
        <v>2785</v>
      </c>
      <c r="EF73" s="182" t="s">
        <v>2906</v>
      </c>
      <c r="EG73" s="182" t="s">
        <v>2785</v>
      </c>
      <c r="EH73" s="182" t="s">
        <v>2785</v>
      </c>
      <c r="EI73" s="182" t="s">
        <v>2906</v>
      </c>
      <c r="EJ73" s="182" t="s">
        <v>2785</v>
      </c>
      <c r="EK73" s="182" t="s">
        <v>2785</v>
      </c>
      <c r="EL73" s="182" t="s">
        <v>2906</v>
      </c>
      <c r="EM73" s="182" t="s">
        <v>2785</v>
      </c>
      <c r="EN73" s="182" t="s">
        <v>2785</v>
      </c>
      <c r="EO73" s="182" t="s">
        <v>2906</v>
      </c>
      <c r="EP73" s="182" t="s">
        <v>2785</v>
      </c>
      <c r="EQ73" s="182" t="s">
        <v>2785</v>
      </c>
      <c r="ER73" s="182" t="s">
        <v>2906</v>
      </c>
      <c r="ES73" s="182" t="s">
        <v>2785</v>
      </c>
      <c r="ET73" s="182" t="s">
        <v>2785</v>
      </c>
    </row>
    <row r="74" spans="1:150" x14ac:dyDescent="0.3">
      <c r="A74" s="1"/>
      <c r="B74" s="180" t="s">
        <v>3336</v>
      </c>
      <c r="C74" s="180" t="s">
        <v>74</v>
      </c>
      <c r="D74" s="180" t="s">
        <v>75</v>
      </c>
      <c r="E74" s="180" t="s">
        <v>3337</v>
      </c>
      <c r="F74" s="180" t="s">
        <v>3338</v>
      </c>
      <c r="G74" s="180" t="s">
        <v>2906</v>
      </c>
      <c r="H74" s="180" t="s">
        <v>3339</v>
      </c>
      <c r="I74" s="180" t="s">
        <v>2785</v>
      </c>
      <c r="J74" s="180" t="s">
        <v>2906</v>
      </c>
      <c r="K74" s="180" t="s">
        <v>3339</v>
      </c>
      <c r="L74" s="180" t="s">
        <v>2785</v>
      </c>
      <c r="M74" s="180" t="s">
        <v>2906</v>
      </c>
      <c r="N74" s="180" t="s">
        <v>3339</v>
      </c>
      <c r="O74" s="180" t="s">
        <v>2785</v>
      </c>
      <c r="P74" s="180" t="s">
        <v>2906</v>
      </c>
      <c r="Q74" s="180" t="s">
        <v>3339</v>
      </c>
      <c r="R74" s="180" t="s">
        <v>2785</v>
      </c>
      <c r="S74" s="180" t="s">
        <v>2906</v>
      </c>
      <c r="T74" s="180" t="s">
        <v>3339</v>
      </c>
      <c r="U74" s="180" t="s">
        <v>2785</v>
      </c>
      <c r="V74" s="180" t="s">
        <v>2906</v>
      </c>
      <c r="W74" s="180" t="s">
        <v>3339</v>
      </c>
      <c r="X74" s="180" t="s">
        <v>2785</v>
      </c>
      <c r="Y74" s="180" t="s">
        <v>2906</v>
      </c>
      <c r="Z74" s="180" t="s">
        <v>3339</v>
      </c>
      <c r="AA74" s="180" t="s">
        <v>2785</v>
      </c>
      <c r="AB74" s="180" t="s">
        <v>2906</v>
      </c>
      <c r="AC74" s="180" t="s">
        <v>3339</v>
      </c>
      <c r="AD74" s="180" t="s">
        <v>2785</v>
      </c>
      <c r="AE74" s="180" t="s">
        <v>2906</v>
      </c>
      <c r="AF74" s="180" t="s">
        <v>3339</v>
      </c>
      <c r="AG74" s="180" t="s">
        <v>2785</v>
      </c>
      <c r="AH74" s="180" t="s">
        <v>2906</v>
      </c>
      <c r="AI74" s="180" t="s">
        <v>3339</v>
      </c>
      <c r="AJ74" s="180" t="s">
        <v>2785</v>
      </c>
      <c r="AK74" s="180" t="s">
        <v>2906</v>
      </c>
      <c r="AL74" s="180" t="s">
        <v>3339</v>
      </c>
      <c r="AM74" s="180" t="s">
        <v>2785</v>
      </c>
      <c r="AN74" s="180" t="s">
        <v>2906</v>
      </c>
      <c r="AO74" s="180" t="s">
        <v>3339</v>
      </c>
      <c r="AP74" s="180" t="s">
        <v>2785</v>
      </c>
      <c r="AQ74" s="180" t="s">
        <v>2906</v>
      </c>
      <c r="AR74" s="180" t="s">
        <v>3339</v>
      </c>
      <c r="AS74" s="180" t="s">
        <v>2785</v>
      </c>
      <c r="AT74" s="180" t="s">
        <v>2906</v>
      </c>
      <c r="AU74" s="180" t="s">
        <v>3339</v>
      </c>
      <c r="AV74" s="180" t="s">
        <v>2785</v>
      </c>
      <c r="AW74" s="180" t="s">
        <v>2906</v>
      </c>
      <c r="AX74" s="180" t="s">
        <v>3340</v>
      </c>
      <c r="AY74" s="180" t="s">
        <v>2959</v>
      </c>
      <c r="AZ74" s="180" t="s">
        <v>2906</v>
      </c>
      <c r="BA74" s="180" t="s">
        <v>3339</v>
      </c>
      <c r="BB74" s="180" t="s">
        <v>2785</v>
      </c>
      <c r="BC74" s="180" t="s">
        <v>2906</v>
      </c>
      <c r="BD74" s="180" t="s">
        <v>3339</v>
      </c>
      <c r="BE74" s="180" t="s">
        <v>2785</v>
      </c>
      <c r="BF74" s="180" t="s">
        <v>2906</v>
      </c>
      <c r="BG74" s="180" t="s">
        <v>3340</v>
      </c>
      <c r="BH74" s="180" t="s">
        <v>2959</v>
      </c>
      <c r="BI74" s="180" t="s">
        <v>2906</v>
      </c>
      <c r="BJ74" s="180" t="s">
        <v>3339</v>
      </c>
      <c r="BK74" s="180" t="s">
        <v>2785</v>
      </c>
      <c r="BL74" s="180" t="s">
        <v>2906</v>
      </c>
      <c r="BM74" s="180" t="s">
        <v>3339</v>
      </c>
      <c r="BN74" s="180" t="s">
        <v>2785</v>
      </c>
      <c r="BO74" s="180" t="s">
        <v>2906</v>
      </c>
      <c r="BP74" s="180" t="s">
        <v>3339</v>
      </c>
      <c r="BQ74" s="180" t="s">
        <v>2785</v>
      </c>
      <c r="BR74" s="180" t="s">
        <v>2906</v>
      </c>
      <c r="BS74" s="180" t="s">
        <v>3339</v>
      </c>
      <c r="BT74" s="180" t="s">
        <v>2785</v>
      </c>
      <c r="BU74" s="180" t="s">
        <v>2906</v>
      </c>
      <c r="BV74" s="180" t="s">
        <v>3341</v>
      </c>
      <c r="BW74" s="180" t="s">
        <v>3342</v>
      </c>
      <c r="BX74" s="180" t="s">
        <v>2906</v>
      </c>
      <c r="BY74" s="180" t="s">
        <v>3341</v>
      </c>
      <c r="BZ74" s="180" t="s">
        <v>3342</v>
      </c>
      <c r="CA74" s="180" t="s">
        <v>2906</v>
      </c>
      <c r="CB74" s="180" t="s">
        <v>3343</v>
      </c>
      <c r="CC74" s="180" t="s">
        <v>3344</v>
      </c>
      <c r="CD74" s="180" t="s">
        <v>2906</v>
      </c>
      <c r="CE74" s="180" t="s">
        <v>3345</v>
      </c>
      <c r="CF74" s="180" t="s">
        <v>3346</v>
      </c>
      <c r="CG74" s="180" t="s">
        <v>2906</v>
      </c>
      <c r="CH74" s="180" t="s">
        <v>3345</v>
      </c>
      <c r="CI74" s="180" t="s">
        <v>3346</v>
      </c>
      <c r="CJ74" s="180" t="s">
        <v>2906</v>
      </c>
      <c r="CK74" s="180" t="s">
        <v>3345</v>
      </c>
      <c r="CL74" s="180" t="s">
        <v>3346</v>
      </c>
      <c r="CM74" s="180" t="s">
        <v>2906</v>
      </c>
      <c r="CN74" s="180" t="s">
        <v>3339</v>
      </c>
      <c r="CO74" s="180" t="s">
        <v>2785</v>
      </c>
      <c r="CP74" s="180" t="s">
        <v>2906</v>
      </c>
      <c r="CQ74" s="180" t="s">
        <v>3339</v>
      </c>
      <c r="CR74" s="180" t="s">
        <v>2785</v>
      </c>
      <c r="CS74" s="180" t="s">
        <v>2906</v>
      </c>
      <c r="CT74" s="180" t="s">
        <v>3339</v>
      </c>
      <c r="CU74" s="180" t="s">
        <v>2785</v>
      </c>
      <c r="CV74" s="180" t="s">
        <v>2906</v>
      </c>
      <c r="CW74" s="180" t="s">
        <v>3339</v>
      </c>
      <c r="CX74" s="180" t="s">
        <v>2785</v>
      </c>
      <c r="CY74" s="180" t="s">
        <v>2906</v>
      </c>
      <c r="CZ74" s="180" t="s">
        <v>3339</v>
      </c>
      <c r="DA74" s="180" t="s">
        <v>2785</v>
      </c>
      <c r="DB74" s="180" t="s">
        <v>2906</v>
      </c>
      <c r="DC74" s="180" t="s">
        <v>3347</v>
      </c>
      <c r="DD74" s="180" t="s">
        <v>3348</v>
      </c>
      <c r="DE74" s="180" t="s">
        <v>2906</v>
      </c>
      <c r="DF74" s="180" t="s">
        <v>3339</v>
      </c>
      <c r="DG74" s="180" t="s">
        <v>2785</v>
      </c>
      <c r="DH74" s="180" t="s">
        <v>2906</v>
      </c>
      <c r="DI74" s="180" t="s">
        <v>3349</v>
      </c>
      <c r="DJ74" s="180" t="s">
        <v>3350</v>
      </c>
      <c r="DK74" s="180" t="s">
        <v>2906</v>
      </c>
      <c r="DL74" s="180" t="s">
        <v>3339</v>
      </c>
      <c r="DM74" s="180" t="s">
        <v>2785</v>
      </c>
      <c r="DN74" s="180" t="s">
        <v>2906</v>
      </c>
      <c r="DO74" s="180" t="s">
        <v>3339</v>
      </c>
      <c r="DP74" s="180" t="s">
        <v>2785</v>
      </c>
      <c r="DQ74" s="180" t="s">
        <v>2906</v>
      </c>
      <c r="DR74" s="180" t="s">
        <v>3339</v>
      </c>
      <c r="DS74" s="180" t="s">
        <v>2785</v>
      </c>
      <c r="DT74" s="180" t="s">
        <v>2906</v>
      </c>
      <c r="DU74" s="180" t="s">
        <v>3339</v>
      </c>
      <c r="DV74" s="180" t="s">
        <v>2785</v>
      </c>
      <c r="DW74" s="180" t="s">
        <v>2906</v>
      </c>
      <c r="DX74" s="180" t="s">
        <v>3339</v>
      </c>
      <c r="DY74" s="180" t="s">
        <v>2785</v>
      </c>
      <c r="DZ74" s="180" t="s">
        <v>2906</v>
      </c>
      <c r="EA74" s="180" t="s">
        <v>3339</v>
      </c>
      <c r="EB74" s="180" t="s">
        <v>2785</v>
      </c>
      <c r="EC74" s="180" t="s">
        <v>2906</v>
      </c>
      <c r="ED74" s="180" t="s">
        <v>3339</v>
      </c>
      <c r="EE74" s="180" t="s">
        <v>2785</v>
      </c>
      <c r="EF74" s="180" t="s">
        <v>2906</v>
      </c>
      <c r="EG74" s="180" t="s">
        <v>3339</v>
      </c>
      <c r="EH74" s="180" t="s">
        <v>2785</v>
      </c>
      <c r="EI74" s="180" t="s">
        <v>2906</v>
      </c>
      <c r="EJ74" s="180" t="s">
        <v>3339</v>
      </c>
      <c r="EK74" s="180" t="s">
        <v>2785</v>
      </c>
      <c r="EL74" s="180" t="s">
        <v>2906</v>
      </c>
      <c r="EM74" s="180" t="s">
        <v>3339</v>
      </c>
      <c r="EN74" s="180" t="s">
        <v>2785</v>
      </c>
      <c r="EO74" s="180" t="s">
        <v>2906</v>
      </c>
      <c r="EP74" s="180" t="s">
        <v>3339</v>
      </c>
      <c r="EQ74" s="180" t="s">
        <v>2785</v>
      </c>
      <c r="ER74" s="180" t="s">
        <v>2906</v>
      </c>
      <c r="ES74" s="180" t="s">
        <v>3339</v>
      </c>
      <c r="ET74" s="180" t="s">
        <v>2785</v>
      </c>
    </row>
    <row r="75" spans="1:150" x14ac:dyDescent="0.3">
      <c r="A75" s="1"/>
      <c r="B75" s="181" t="s">
        <v>3351</v>
      </c>
      <c r="C75" s="181" t="s">
        <v>74</v>
      </c>
      <c r="D75" s="181" t="s">
        <v>75</v>
      </c>
      <c r="E75" s="181" t="s">
        <v>3352</v>
      </c>
      <c r="F75" s="181" t="s">
        <v>3353</v>
      </c>
      <c r="G75" s="182" t="s">
        <v>2906</v>
      </c>
      <c r="H75" s="182" t="s">
        <v>3347</v>
      </c>
      <c r="I75" s="182" t="s">
        <v>2785</v>
      </c>
      <c r="J75" s="182" t="s">
        <v>2906</v>
      </c>
      <c r="K75" s="182" t="s">
        <v>3347</v>
      </c>
      <c r="L75" s="182" t="s">
        <v>2785</v>
      </c>
      <c r="M75" s="182" t="s">
        <v>2906</v>
      </c>
      <c r="N75" s="182" t="s">
        <v>3347</v>
      </c>
      <c r="O75" s="182" t="s">
        <v>2785</v>
      </c>
      <c r="P75" s="182" t="s">
        <v>2906</v>
      </c>
      <c r="Q75" s="182" t="s">
        <v>3347</v>
      </c>
      <c r="R75" s="182" t="s">
        <v>2785</v>
      </c>
      <c r="S75" s="182" t="s">
        <v>2906</v>
      </c>
      <c r="T75" s="182" t="s">
        <v>3347</v>
      </c>
      <c r="U75" s="182" t="s">
        <v>2785</v>
      </c>
      <c r="V75" s="182" t="s">
        <v>2906</v>
      </c>
      <c r="W75" s="182" t="s">
        <v>3347</v>
      </c>
      <c r="X75" s="182" t="s">
        <v>2785</v>
      </c>
      <c r="Y75" s="182" t="s">
        <v>2906</v>
      </c>
      <c r="Z75" s="182" t="s">
        <v>3347</v>
      </c>
      <c r="AA75" s="182" t="s">
        <v>2785</v>
      </c>
      <c r="AB75" s="182" t="s">
        <v>2906</v>
      </c>
      <c r="AC75" s="182" t="s">
        <v>3347</v>
      </c>
      <c r="AD75" s="182" t="s">
        <v>2785</v>
      </c>
      <c r="AE75" s="182" t="s">
        <v>2906</v>
      </c>
      <c r="AF75" s="182" t="s">
        <v>3347</v>
      </c>
      <c r="AG75" s="182" t="s">
        <v>2785</v>
      </c>
      <c r="AH75" s="182" t="s">
        <v>2906</v>
      </c>
      <c r="AI75" s="182" t="s">
        <v>3347</v>
      </c>
      <c r="AJ75" s="182" t="s">
        <v>2785</v>
      </c>
      <c r="AK75" s="182" t="s">
        <v>2906</v>
      </c>
      <c r="AL75" s="182" t="s">
        <v>3347</v>
      </c>
      <c r="AM75" s="182" t="s">
        <v>2785</v>
      </c>
      <c r="AN75" s="182" t="s">
        <v>2906</v>
      </c>
      <c r="AO75" s="182" t="s">
        <v>3347</v>
      </c>
      <c r="AP75" s="182" t="s">
        <v>2785</v>
      </c>
      <c r="AQ75" s="182" t="s">
        <v>2906</v>
      </c>
      <c r="AR75" s="182" t="s">
        <v>3347</v>
      </c>
      <c r="AS75" s="182" t="s">
        <v>2785</v>
      </c>
      <c r="AT75" s="182" t="s">
        <v>2906</v>
      </c>
      <c r="AU75" s="182" t="s">
        <v>3347</v>
      </c>
      <c r="AV75" s="182" t="s">
        <v>2785</v>
      </c>
      <c r="AW75" s="182" t="s">
        <v>2906</v>
      </c>
      <c r="AX75" s="182" t="s">
        <v>3347</v>
      </c>
      <c r="AY75" s="182" t="s">
        <v>2785</v>
      </c>
      <c r="AZ75" s="182" t="s">
        <v>2906</v>
      </c>
      <c r="BA75" s="182" t="s">
        <v>3347</v>
      </c>
      <c r="BB75" s="182" t="s">
        <v>2785</v>
      </c>
      <c r="BC75" s="182" t="s">
        <v>2906</v>
      </c>
      <c r="BD75" s="182" t="s">
        <v>3347</v>
      </c>
      <c r="BE75" s="182" t="s">
        <v>2785</v>
      </c>
      <c r="BF75" s="182" t="s">
        <v>2906</v>
      </c>
      <c r="BG75" s="182" t="s">
        <v>3354</v>
      </c>
      <c r="BH75" s="182" t="s">
        <v>2959</v>
      </c>
      <c r="BI75" s="182" t="s">
        <v>2906</v>
      </c>
      <c r="BJ75" s="182" t="s">
        <v>3347</v>
      </c>
      <c r="BK75" s="182" t="s">
        <v>2785</v>
      </c>
      <c r="BL75" s="182" t="s">
        <v>2906</v>
      </c>
      <c r="BM75" s="182" t="s">
        <v>3347</v>
      </c>
      <c r="BN75" s="182" t="s">
        <v>2785</v>
      </c>
      <c r="BO75" s="182" t="s">
        <v>2906</v>
      </c>
      <c r="BP75" s="182" t="s">
        <v>3347</v>
      </c>
      <c r="BQ75" s="182" t="s">
        <v>2785</v>
      </c>
      <c r="BR75" s="182" t="s">
        <v>2906</v>
      </c>
      <c r="BS75" s="182" t="s">
        <v>3347</v>
      </c>
      <c r="BT75" s="182" t="s">
        <v>2785</v>
      </c>
      <c r="BU75" s="182" t="s">
        <v>2906</v>
      </c>
      <c r="BV75" s="182" t="s">
        <v>3355</v>
      </c>
      <c r="BW75" s="182" t="s">
        <v>3342</v>
      </c>
      <c r="BX75" s="182" t="s">
        <v>2906</v>
      </c>
      <c r="BY75" s="182" t="s">
        <v>3355</v>
      </c>
      <c r="BZ75" s="182" t="s">
        <v>3342</v>
      </c>
      <c r="CA75" s="182" t="s">
        <v>2906</v>
      </c>
      <c r="CB75" s="182" t="s">
        <v>3356</v>
      </c>
      <c r="CC75" s="182" t="s">
        <v>3344</v>
      </c>
      <c r="CD75" s="182" t="s">
        <v>2906</v>
      </c>
      <c r="CE75" s="182" t="s">
        <v>3357</v>
      </c>
      <c r="CF75" s="182" t="s">
        <v>3346</v>
      </c>
      <c r="CG75" s="182" t="s">
        <v>2906</v>
      </c>
      <c r="CH75" s="182" t="s">
        <v>3357</v>
      </c>
      <c r="CI75" s="182" t="s">
        <v>3346</v>
      </c>
      <c r="CJ75" s="182" t="s">
        <v>2906</v>
      </c>
      <c r="CK75" s="182" t="s">
        <v>3357</v>
      </c>
      <c r="CL75" s="182" t="s">
        <v>3346</v>
      </c>
      <c r="CM75" s="182" t="s">
        <v>2906</v>
      </c>
      <c r="CN75" s="182" t="s">
        <v>3347</v>
      </c>
      <c r="CO75" s="182" t="s">
        <v>2785</v>
      </c>
      <c r="CP75" s="182" t="s">
        <v>2906</v>
      </c>
      <c r="CQ75" s="182" t="s">
        <v>3347</v>
      </c>
      <c r="CR75" s="182" t="s">
        <v>2785</v>
      </c>
      <c r="CS75" s="182" t="s">
        <v>2906</v>
      </c>
      <c r="CT75" s="182" t="s">
        <v>3347</v>
      </c>
      <c r="CU75" s="182" t="s">
        <v>2785</v>
      </c>
      <c r="CV75" s="182" t="s">
        <v>2906</v>
      </c>
      <c r="CW75" s="182" t="s">
        <v>3347</v>
      </c>
      <c r="CX75" s="182" t="s">
        <v>2785</v>
      </c>
      <c r="CY75" s="182" t="s">
        <v>2906</v>
      </c>
      <c r="CZ75" s="182" t="s">
        <v>3347</v>
      </c>
      <c r="DA75" s="182" t="s">
        <v>2785</v>
      </c>
      <c r="DB75" s="182" t="s">
        <v>2906</v>
      </c>
      <c r="DC75" s="182" t="s">
        <v>2785</v>
      </c>
      <c r="DD75" s="182" t="s">
        <v>3348</v>
      </c>
      <c r="DE75" s="182" t="s">
        <v>2906</v>
      </c>
      <c r="DF75" s="182" t="s">
        <v>3347</v>
      </c>
      <c r="DG75" s="182" t="s">
        <v>2785</v>
      </c>
      <c r="DH75" s="182" t="s">
        <v>2906</v>
      </c>
      <c r="DI75" s="182" t="s">
        <v>3358</v>
      </c>
      <c r="DJ75" s="182" t="s">
        <v>3350</v>
      </c>
      <c r="DK75" s="182" t="s">
        <v>2906</v>
      </c>
      <c r="DL75" s="182" t="s">
        <v>3347</v>
      </c>
      <c r="DM75" s="182" t="s">
        <v>2785</v>
      </c>
      <c r="DN75" s="182" t="s">
        <v>2906</v>
      </c>
      <c r="DO75" s="182" t="s">
        <v>3347</v>
      </c>
      <c r="DP75" s="182" t="s">
        <v>2785</v>
      </c>
      <c r="DQ75" s="182" t="s">
        <v>2906</v>
      </c>
      <c r="DR75" s="182" t="s">
        <v>3347</v>
      </c>
      <c r="DS75" s="182" t="s">
        <v>2785</v>
      </c>
      <c r="DT75" s="182" t="s">
        <v>2906</v>
      </c>
      <c r="DU75" s="182" t="s">
        <v>3347</v>
      </c>
      <c r="DV75" s="182" t="s">
        <v>2785</v>
      </c>
      <c r="DW75" s="182" t="s">
        <v>2906</v>
      </c>
      <c r="DX75" s="182" t="s">
        <v>3347</v>
      </c>
      <c r="DY75" s="182" t="s">
        <v>2785</v>
      </c>
      <c r="DZ75" s="182" t="s">
        <v>2906</v>
      </c>
      <c r="EA75" s="182" t="s">
        <v>3347</v>
      </c>
      <c r="EB75" s="182" t="s">
        <v>2785</v>
      </c>
      <c r="EC75" s="182" t="s">
        <v>2906</v>
      </c>
      <c r="ED75" s="182" t="s">
        <v>3347</v>
      </c>
      <c r="EE75" s="182" t="s">
        <v>2785</v>
      </c>
      <c r="EF75" s="182" t="s">
        <v>2906</v>
      </c>
      <c r="EG75" s="182" t="s">
        <v>3347</v>
      </c>
      <c r="EH75" s="182" t="s">
        <v>2785</v>
      </c>
      <c r="EI75" s="182" t="s">
        <v>2906</v>
      </c>
      <c r="EJ75" s="182" t="s">
        <v>3347</v>
      </c>
      <c r="EK75" s="182" t="s">
        <v>2785</v>
      </c>
      <c r="EL75" s="182" t="s">
        <v>2906</v>
      </c>
      <c r="EM75" s="182" t="s">
        <v>3347</v>
      </c>
      <c r="EN75" s="182" t="s">
        <v>2785</v>
      </c>
      <c r="EO75" s="182" t="s">
        <v>2906</v>
      </c>
      <c r="EP75" s="182" t="s">
        <v>3347</v>
      </c>
      <c r="EQ75" s="182" t="s">
        <v>2785</v>
      </c>
      <c r="ER75" s="182" t="s">
        <v>2906</v>
      </c>
      <c r="ES75" s="182" t="s">
        <v>3347</v>
      </c>
      <c r="ET75" s="182" t="s">
        <v>2785</v>
      </c>
    </row>
    <row r="76" spans="1:150" x14ac:dyDescent="0.3">
      <c r="A76" s="1"/>
      <c r="B76" s="181" t="s">
        <v>3359</v>
      </c>
      <c r="C76" s="181" t="s">
        <v>74</v>
      </c>
      <c r="D76" s="181" t="s">
        <v>75</v>
      </c>
      <c r="E76" s="181" t="s">
        <v>3360</v>
      </c>
      <c r="F76" s="181" t="s">
        <v>3361</v>
      </c>
      <c r="G76" s="182" t="s">
        <v>2906</v>
      </c>
      <c r="H76" s="182" t="s">
        <v>3347</v>
      </c>
      <c r="I76" s="182" t="s">
        <v>2785</v>
      </c>
      <c r="J76" s="182" t="s">
        <v>2906</v>
      </c>
      <c r="K76" s="182" t="s">
        <v>3347</v>
      </c>
      <c r="L76" s="182" t="s">
        <v>2785</v>
      </c>
      <c r="M76" s="182" t="s">
        <v>2906</v>
      </c>
      <c r="N76" s="182" t="s">
        <v>3347</v>
      </c>
      <c r="O76" s="182" t="s">
        <v>2785</v>
      </c>
      <c r="P76" s="182" t="s">
        <v>2906</v>
      </c>
      <c r="Q76" s="182" t="s">
        <v>3347</v>
      </c>
      <c r="R76" s="182" t="s">
        <v>2785</v>
      </c>
      <c r="S76" s="182" t="s">
        <v>2906</v>
      </c>
      <c r="T76" s="182" t="s">
        <v>3347</v>
      </c>
      <c r="U76" s="182" t="s">
        <v>2785</v>
      </c>
      <c r="V76" s="182" t="s">
        <v>2906</v>
      </c>
      <c r="W76" s="182" t="s">
        <v>3347</v>
      </c>
      <c r="X76" s="182" t="s">
        <v>2785</v>
      </c>
      <c r="Y76" s="182" t="s">
        <v>2906</v>
      </c>
      <c r="Z76" s="182" t="s">
        <v>3347</v>
      </c>
      <c r="AA76" s="182" t="s">
        <v>2785</v>
      </c>
      <c r="AB76" s="182" t="s">
        <v>2906</v>
      </c>
      <c r="AC76" s="182" t="s">
        <v>3347</v>
      </c>
      <c r="AD76" s="182" t="s">
        <v>2785</v>
      </c>
      <c r="AE76" s="182" t="s">
        <v>2906</v>
      </c>
      <c r="AF76" s="182" t="s">
        <v>3347</v>
      </c>
      <c r="AG76" s="182" t="s">
        <v>2785</v>
      </c>
      <c r="AH76" s="182" t="s">
        <v>2906</v>
      </c>
      <c r="AI76" s="182" t="s">
        <v>3347</v>
      </c>
      <c r="AJ76" s="182" t="s">
        <v>2785</v>
      </c>
      <c r="AK76" s="182" t="s">
        <v>2906</v>
      </c>
      <c r="AL76" s="182" t="s">
        <v>3347</v>
      </c>
      <c r="AM76" s="182" t="s">
        <v>2785</v>
      </c>
      <c r="AN76" s="182" t="s">
        <v>2906</v>
      </c>
      <c r="AO76" s="182" t="s">
        <v>3347</v>
      </c>
      <c r="AP76" s="182" t="s">
        <v>2785</v>
      </c>
      <c r="AQ76" s="182" t="s">
        <v>2906</v>
      </c>
      <c r="AR76" s="182" t="s">
        <v>3347</v>
      </c>
      <c r="AS76" s="182" t="s">
        <v>2785</v>
      </c>
      <c r="AT76" s="182" t="s">
        <v>2906</v>
      </c>
      <c r="AU76" s="182" t="s">
        <v>3347</v>
      </c>
      <c r="AV76" s="182" t="s">
        <v>2785</v>
      </c>
      <c r="AW76" s="182" t="s">
        <v>2906</v>
      </c>
      <c r="AX76" s="182" t="s">
        <v>3354</v>
      </c>
      <c r="AY76" s="182" t="s">
        <v>2959</v>
      </c>
      <c r="AZ76" s="182" t="s">
        <v>2906</v>
      </c>
      <c r="BA76" s="182" t="s">
        <v>3347</v>
      </c>
      <c r="BB76" s="182" t="s">
        <v>2785</v>
      </c>
      <c r="BC76" s="182" t="s">
        <v>2906</v>
      </c>
      <c r="BD76" s="182" t="s">
        <v>3347</v>
      </c>
      <c r="BE76" s="182" t="s">
        <v>2785</v>
      </c>
      <c r="BF76" s="182" t="s">
        <v>2906</v>
      </c>
      <c r="BG76" s="182" t="s">
        <v>3347</v>
      </c>
      <c r="BH76" s="182" t="s">
        <v>2785</v>
      </c>
      <c r="BI76" s="182" t="s">
        <v>2906</v>
      </c>
      <c r="BJ76" s="182" t="s">
        <v>3347</v>
      </c>
      <c r="BK76" s="182" t="s">
        <v>2785</v>
      </c>
      <c r="BL76" s="182" t="s">
        <v>2906</v>
      </c>
      <c r="BM76" s="182" t="s">
        <v>3347</v>
      </c>
      <c r="BN76" s="182" t="s">
        <v>2785</v>
      </c>
      <c r="BO76" s="182" t="s">
        <v>2906</v>
      </c>
      <c r="BP76" s="182" t="s">
        <v>3347</v>
      </c>
      <c r="BQ76" s="182" t="s">
        <v>2785</v>
      </c>
      <c r="BR76" s="182" t="s">
        <v>2906</v>
      </c>
      <c r="BS76" s="182" t="s">
        <v>3347</v>
      </c>
      <c r="BT76" s="182" t="s">
        <v>2785</v>
      </c>
      <c r="BU76" s="182" t="s">
        <v>2906</v>
      </c>
      <c r="BV76" s="182" t="s">
        <v>3347</v>
      </c>
      <c r="BW76" s="182" t="s">
        <v>2785</v>
      </c>
      <c r="BX76" s="182" t="s">
        <v>2906</v>
      </c>
      <c r="BY76" s="182" t="s">
        <v>3347</v>
      </c>
      <c r="BZ76" s="182" t="s">
        <v>2785</v>
      </c>
      <c r="CA76" s="182" t="s">
        <v>2906</v>
      </c>
      <c r="CB76" s="182" t="s">
        <v>3347</v>
      </c>
      <c r="CC76" s="182" t="s">
        <v>2785</v>
      </c>
      <c r="CD76" s="182" t="s">
        <v>2906</v>
      </c>
      <c r="CE76" s="182" t="s">
        <v>3347</v>
      </c>
      <c r="CF76" s="182" t="s">
        <v>2785</v>
      </c>
      <c r="CG76" s="182" t="s">
        <v>2906</v>
      </c>
      <c r="CH76" s="182" t="s">
        <v>3347</v>
      </c>
      <c r="CI76" s="182" t="s">
        <v>2785</v>
      </c>
      <c r="CJ76" s="182" t="s">
        <v>2906</v>
      </c>
      <c r="CK76" s="182" t="s">
        <v>3347</v>
      </c>
      <c r="CL76" s="182" t="s">
        <v>2785</v>
      </c>
      <c r="CM76" s="182" t="s">
        <v>2906</v>
      </c>
      <c r="CN76" s="182" t="s">
        <v>3347</v>
      </c>
      <c r="CO76" s="182" t="s">
        <v>2785</v>
      </c>
      <c r="CP76" s="182" t="s">
        <v>2906</v>
      </c>
      <c r="CQ76" s="182" t="s">
        <v>3347</v>
      </c>
      <c r="CR76" s="182" t="s">
        <v>2785</v>
      </c>
      <c r="CS76" s="182" t="s">
        <v>2906</v>
      </c>
      <c r="CT76" s="182" t="s">
        <v>3347</v>
      </c>
      <c r="CU76" s="182" t="s">
        <v>2785</v>
      </c>
      <c r="CV76" s="182" t="s">
        <v>2906</v>
      </c>
      <c r="CW76" s="182" t="s">
        <v>3347</v>
      </c>
      <c r="CX76" s="182" t="s">
        <v>2785</v>
      </c>
      <c r="CY76" s="182" t="s">
        <v>2906</v>
      </c>
      <c r="CZ76" s="182" t="s">
        <v>3347</v>
      </c>
      <c r="DA76" s="182" t="s">
        <v>2785</v>
      </c>
      <c r="DB76" s="182" t="s">
        <v>2906</v>
      </c>
      <c r="DC76" s="182" t="s">
        <v>3347</v>
      </c>
      <c r="DD76" s="182" t="s">
        <v>2785</v>
      </c>
      <c r="DE76" s="182" t="s">
        <v>2906</v>
      </c>
      <c r="DF76" s="182" t="s">
        <v>3347</v>
      </c>
      <c r="DG76" s="182" t="s">
        <v>2785</v>
      </c>
      <c r="DH76" s="182" t="s">
        <v>2906</v>
      </c>
      <c r="DI76" s="182" t="s">
        <v>3347</v>
      </c>
      <c r="DJ76" s="182" t="s">
        <v>2785</v>
      </c>
      <c r="DK76" s="182" t="s">
        <v>2906</v>
      </c>
      <c r="DL76" s="182" t="s">
        <v>3347</v>
      </c>
      <c r="DM76" s="182" t="s">
        <v>2785</v>
      </c>
      <c r="DN76" s="182" t="s">
        <v>2906</v>
      </c>
      <c r="DO76" s="182" t="s">
        <v>3347</v>
      </c>
      <c r="DP76" s="182" t="s">
        <v>2785</v>
      </c>
      <c r="DQ76" s="182" t="s">
        <v>2906</v>
      </c>
      <c r="DR76" s="182" t="s">
        <v>3347</v>
      </c>
      <c r="DS76" s="182" t="s">
        <v>2785</v>
      </c>
      <c r="DT76" s="182" t="s">
        <v>2906</v>
      </c>
      <c r="DU76" s="182" t="s">
        <v>3347</v>
      </c>
      <c r="DV76" s="182" t="s">
        <v>2785</v>
      </c>
      <c r="DW76" s="182" t="s">
        <v>2906</v>
      </c>
      <c r="DX76" s="182" t="s">
        <v>3347</v>
      </c>
      <c r="DY76" s="182" t="s">
        <v>2785</v>
      </c>
      <c r="DZ76" s="182" t="s">
        <v>2906</v>
      </c>
      <c r="EA76" s="182" t="s">
        <v>3347</v>
      </c>
      <c r="EB76" s="182" t="s">
        <v>2785</v>
      </c>
      <c r="EC76" s="182" t="s">
        <v>2906</v>
      </c>
      <c r="ED76" s="182" t="s">
        <v>3347</v>
      </c>
      <c r="EE76" s="182" t="s">
        <v>2785</v>
      </c>
      <c r="EF76" s="182" t="s">
        <v>2906</v>
      </c>
      <c r="EG76" s="182" t="s">
        <v>3347</v>
      </c>
      <c r="EH76" s="182" t="s">
        <v>2785</v>
      </c>
      <c r="EI76" s="182" t="s">
        <v>2906</v>
      </c>
      <c r="EJ76" s="182" t="s">
        <v>3347</v>
      </c>
      <c r="EK76" s="182" t="s">
        <v>2785</v>
      </c>
      <c r="EL76" s="182" t="s">
        <v>2906</v>
      </c>
      <c r="EM76" s="182" t="s">
        <v>3347</v>
      </c>
      <c r="EN76" s="182" t="s">
        <v>2785</v>
      </c>
      <c r="EO76" s="182" t="s">
        <v>2906</v>
      </c>
      <c r="EP76" s="182" t="s">
        <v>3347</v>
      </c>
      <c r="EQ76" s="182" t="s">
        <v>2785</v>
      </c>
      <c r="ER76" s="182" t="s">
        <v>2906</v>
      </c>
      <c r="ES76" s="182" t="s">
        <v>3347</v>
      </c>
      <c r="ET76" s="182" t="s">
        <v>2785</v>
      </c>
    </row>
    <row r="77" spans="1:150" x14ac:dyDescent="0.3">
      <c r="A77" s="1"/>
      <c r="B77" s="180" t="s">
        <v>3362</v>
      </c>
      <c r="C77" s="180" t="s">
        <v>93</v>
      </c>
      <c r="D77" s="180" t="s">
        <v>94</v>
      </c>
      <c r="E77" s="180" t="s">
        <v>3363</v>
      </c>
      <c r="F77" s="180" t="s">
        <v>3364</v>
      </c>
      <c r="G77" s="180" t="s">
        <v>2906</v>
      </c>
      <c r="H77" s="180" t="s">
        <v>2785</v>
      </c>
      <c r="I77" s="180" t="s">
        <v>2785</v>
      </c>
      <c r="J77" s="180" t="s">
        <v>2906</v>
      </c>
      <c r="K77" s="180" t="s">
        <v>2785</v>
      </c>
      <c r="L77" s="180" t="s">
        <v>2785</v>
      </c>
      <c r="M77" s="180" t="s">
        <v>2906</v>
      </c>
      <c r="N77" s="180" t="s">
        <v>2785</v>
      </c>
      <c r="O77" s="180" t="s">
        <v>2785</v>
      </c>
      <c r="P77" s="180" t="s">
        <v>2906</v>
      </c>
      <c r="Q77" s="180" t="s">
        <v>2785</v>
      </c>
      <c r="R77" s="180" t="s">
        <v>2785</v>
      </c>
      <c r="S77" s="180" t="s">
        <v>2906</v>
      </c>
      <c r="T77" s="180" t="s">
        <v>2785</v>
      </c>
      <c r="U77" s="180" t="s">
        <v>2785</v>
      </c>
      <c r="V77" s="180" t="s">
        <v>2906</v>
      </c>
      <c r="W77" s="180" t="s">
        <v>2785</v>
      </c>
      <c r="X77" s="180" t="s">
        <v>2785</v>
      </c>
      <c r="Y77" s="180" t="s">
        <v>2906</v>
      </c>
      <c r="Z77" s="180" t="s">
        <v>2785</v>
      </c>
      <c r="AA77" s="180" t="s">
        <v>2785</v>
      </c>
      <c r="AB77" s="180" t="s">
        <v>2906</v>
      </c>
      <c r="AC77" s="180" t="s">
        <v>2785</v>
      </c>
      <c r="AD77" s="180" t="s">
        <v>2785</v>
      </c>
      <c r="AE77" s="180" t="s">
        <v>2906</v>
      </c>
      <c r="AF77" s="180" t="s">
        <v>2785</v>
      </c>
      <c r="AG77" s="180" t="s">
        <v>2785</v>
      </c>
      <c r="AH77" s="180" t="s">
        <v>2906</v>
      </c>
      <c r="AI77" s="180" t="s">
        <v>2785</v>
      </c>
      <c r="AJ77" s="180" t="s">
        <v>2785</v>
      </c>
      <c r="AK77" s="180" t="s">
        <v>2906</v>
      </c>
      <c r="AL77" s="180" t="s">
        <v>2785</v>
      </c>
      <c r="AM77" s="180" t="s">
        <v>2785</v>
      </c>
      <c r="AN77" s="180" t="s">
        <v>2906</v>
      </c>
      <c r="AO77" s="180" t="s">
        <v>2785</v>
      </c>
      <c r="AP77" s="180" t="s">
        <v>2785</v>
      </c>
      <c r="AQ77" s="180" t="s">
        <v>2906</v>
      </c>
      <c r="AR77" s="180" t="s">
        <v>2785</v>
      </c>
      <c r="AS77" s="180" t="s">
        <v>2785</v>
      </c>
      <c r="AT77" s="180" t="s">
        <v>2906</v>
      </c>
      <c r="AU77" s="180" t="s">
        <v>2785</v>
      </c>
      <c r="AV77" s="180" t="s">
        <v>2785</v>
      </c>
      <c r="AW77" s="180" t="s">
        <v>2906</v>
      </c>
      <c r="AX77" s="180" t="s">
        <v>2785</v>
      </c>
      <c r="AY77" s="180" t="s">
        <v>2785</v>
      </c>
      <c r="AZ77" s="180" t="s">
        <v>2906</v>
      </c>
      <c r="BA77" s="180" t="s">
        <v>2785</v>
      </c>
      <c r="BB77" s="180" t="s">
        <v>2785</v>
      </c>
      <c r="BC77" s="180" t="s">
        <v>2906</v>
      </c>
      <c r="BD77" s="180" t="s">
        <v>2785</v>
      </c>
      <c r="BE77" s="180" t="s">
        <v>2785</v>
      </c>
      <c r="BF77" s="180" t="s">
        <v>2906</v>
      </c>
      <c r="BG77" s="180" t="s">
        <v>2785</v>
      </c>
      <c r="BH77" s="180" t="s">
        <v>2785</v>
      </c>
      <c r="BI77" s="180" t="s">
        <v>2906</v>
      </c>
      <c r="BJ77" s="180" t="s">
        <v>2785</v>
      </c>
      <c r="BK77" s="180" t="s">
        <v>2785</v>
      </c>
      <c r="BL77" s="180" t="s">
        <v>2906</v>
      </c>
      <c r="BM77" s="180" t="s">
        <v>2785</v>
      </c>
      <c r="BN77" s="180" t="s">
        <v>2785</v>
      </c>
      <c r="BO77" s="180" t="s">
        <v>2906</v>
      </c>
      <c r="BP77" s="180" t="s">
        <v>2785</v>
      </c>
      <c r="BQ77" s="180" t="s">
        <v>2785</v>
      </c>
      <c r="BR77" s="180" t="s">
        <v>2906</v>
      </c>
      <c r="BS77" s="180" t="s">
        <v>2785</v>
      </c>
      <c r="BT77" s="180" t="s">
        <v>2785</v>
      </c>
      <c r="BU77" s="180" t="s">
        <v>2906</v>
      </c>
      <c r="BV77" s="180" t="s">
        <v>2785</v>
      </c>
      <c r="BW77" s="180" t="s">
        <v>2785</v>
      </c>
      <c r="BX77" s="180" t="s">
        <v>2906</v>
      </c>
      <c r="BY77" s="180" t="s">
        <v>2785</v>
      </c>
      <c r="BZ77" s="180" t="s">
        <v>2785</v>
      </c>
      <c r="CA77" s="180" t="s">
        <v>2906</v>
      </c>
      <c r="CB77" s="180" t="s">
        <v>2785</v>
      </c>
      <c r="CC77" s="180" t="s">
        <v>2785</v>
      </c>
      <c r="CD77" s="180" t="s">
        <v>2906</v>
      </c>
      <c r="CE77" s="180" t="s">
        <v>2785</v>
      </c>
      <c r="CF77" s="180" t="s">
        <v>2785</v>
      </c>
      <c r="CG77" s="180" t="s">
        <v>2906</v>
      </c>
      <c r="CH77" s="180" t="s">
        <v>2785</v>
      </c>
      <c r="CI77" s="180" t="s">
        <v>2785</v>
      </c>
      <c r="CJ77" s="180" t="s">
        <v>2906</v>
      </c>
      <c r="CK77" s="180" t="s">
        <v>2785</v>
      </c>
      <c r="CL77" s="180" t="s">
        <v>2785</v>
      </c>
      <c r="CM77" s="180" t="s">
        <v>2906</v>
      </c>
      <c r="CN77" s="180" t="s">
        <v>2785</v>
      </c>
      <c r="CO77" s="180" t="s">
        <v>2785</v>
      </c>
      <c r="CP77" s="180" t="s">
        <v>2906</v>
      </c>
      <c r="CQ77" s="180" t="s">
        <v>2785</v>
      </c>
      <c r="CR77" s="180" t="s">
        <v>2785</v>
      </c>
      <c r="CS77" s="180" t="s">
        <v>2906</v>
      </c>
      <c r="CT77" s="180" t="s">
        <v>2785</v>
      </c>
      <c r="CU77" s="180" t="s">
        <v>2785</v>
      </c>
      <c r="CV77" s="180" t="s">
        <v>2906</v>
      </c>
      <c r="CW77" s="180" t="s">
        <v>2785</v>
      </c>
      <c r="CX77" s="180" t="s">
        <v>2785</v>
      </c>
      <c r="CY77" s="180" t="s">
        <v>2906</v>
      </c>
      <c r="CZ77" s="180" t="s">
        <v>2785</v>
      </c>
      <c r="DA77" s="180" t="s">
        <v>2785</v>
      </c>
      <c r="DB77" s="180" t="s">
        <v>2906</v>
      </c>
      <c r="DC77" s="180" t="s">
        <v>2785</v>
      </c>
      <c r="DD77" s="180" t="s">
        <v>2785</v>
      </c>
      <c r="DE77" s="180" t="s">
        <v>2906</v>
      </c>
      <c r="DF77" s="180" t="s">
        <v>2785</v>
      </c>
      <c r="DG77" s="180" t="s">
        <v>2785</v>
      </c>
      <c r="DH77" s="180" t="s">
        <v>2906</v>
      </c>
      <c r="DI77" s="180" t="s">
        <v>2785</v>
      </c>
      <c r="DJ77" s="180" t="s">
        <v>2785</v>
      </c>
      <c r="DK77" s="180" t="s">
        <v>2906</v>
      </c>
      <c r="DL77" s="180" t="s">
        <v>2785</v>
      </c>
      <c r="DM77" s="180" t="s">
        <v>2785</v>
      </c>
      <c r="DN77" s="180" t="s">
        <v>2906</v>
      </c>
      <c r="DO77" s="180" t="s">
        <v>2785</v>
      </c>
      <c r="DP77" s="180" t="s">
        <v>2785</v>
      </c>
      <c r="DQ77" s="180" t="s">
        <v>2906</v>
      </c>
      <c r="DR77" s="180" t="s">
        <v>2785</v>
      </c>
      <c r="DS77" s="180" t="s">
        <v>2785</v>
      </c>
      <c r="DT77" s="180" t="s">
        <v>2906</v>
      </c>
      <c r="DU77" s="180" t="s">
        <v>2785</v>
      </c>
      <c r="DV77" s="180" t="s">
        <v>2785</v>
      </c>
      <c r="DW77" s="180" t="s">
        <v>2906</v>
      </c>
      <c r="DX77" s="180" t="s">
        <v>2785</v>
      </c>
      <c r="DY77" s="180" t="s">
        <v>2785</v>
      </c>
      <c r="DZ77" s="180" t="s">
        <v>2906</v>
      </c>
      <c r="EA77" s="180" t="s">
        <v>2785</v>
      </c>
      <c r="EB77" s="180" t="s">
        <v>2785</v>
      </c>
      <c r="EC77" s="180" t="s">
        <v>2906</v>
      </c>
      <c r="ED77" s="180" t="s">
        <v>2785</v>
      </c>
      <c r="EE77" s="180" t="s">
        <v>2785</v>
      </c>
      <c r="EF77" s="180" t="s">
        <v>2906</v>
      </c>
      <c r="EG77" s="180" t="s">
        <v>2785</v>
      </c>
      <c r="EH77" s="180" t="s">
        <v>2785</v>
      </c>
      <c r="EI77" s="180" t="s">
        <v>2906</v>
      </c>
      <c r="EJ77" s="180" t="s">
        <v>2785</v>
      </c>
      <c r="EK77" s="180" t="s">
        <v>2785</v>
      </c>
      <c r="EL77" s="180" t="s">
        <v>2906</v>
      </c>
      <c r="EM77" s="180" t="s">
        <v>2785</v>
      </c>
      <c r="EN77" s="180" t="s">
        <v>2785</v>
      </c>
      <c r="EO77" s="180" t="s">
        <v>2906</v>
      </c>
      <c r="EP77" s="180" t="s">
        <v>2785</v>
      </c>
      <c r="EQ77" s="180" t="s">
        <v>2785</v>
      </c>
      <c r="ER77" s="180" t="s">
        <v>2906</v>
      </c>
      <c r="ES77" s="180" t="s">
        <v>2785</v>
      </c>
      <c r="ET77" s="180" t="s">
        <v>2785</v>
      </c>
    </row>
    <row r="78" spans="1:150" x14ac:dyDescent="0.3">
      <c r="A78" s="1"/>
      <c r="B78" s="181" t="s">
        <v>3365</v>
      </c>
      <c r="C78" s="181" t="s">
        <v>93</v>
      </c>
      <c r="D78" s="181" t="s">
        <v>94</v>
      </c>
      <c r="E78" s="181" t="s">
        <v>3366</v>
      </c>
      <c r="F78" s="181" t="s">
        <v>3367</v>
      </c>
      <c r="G78" s="182" t="s">
        <v>2906</v>
      </c>
      <c r="H78" s="182" t="s">
        <v>900</v>
      </c>
      <c r="I78" s="182" t="s">
        <v>900</v>
      </c>
      <c r="J78" s="182" t="s">
        <v>2906</v>
      </c>
      <c r="K78" s="182" t="s">
        <v>900</v>
      </c>
      <c r="L78" s="182" t="s">
        <v>900</v>
      </c>
      <c r="M78" s="182" t="s">
        <v>2906</v>
      </c>
      <c r="N78" s="182" t="s">
        <v>900</v>
      </c>
      <c r="O78" s="182" t="s">
        <v>900</v>
      </c>
      <c r="P78" s="182" t="s">
        <v>2906</v>
      </c>
      <c r="Q78" s="182" t="s">
        <v>900</v>
      </c>
      <c r="R78" s="182" t="s">
        <v>900</v>
      </c>
      <c r="S78" s="182" t="s">
        <v>2906</v>
      </c>
      <c r="T78" s="182" t="s">
        <v>900</v>
      </c>
      <c r="U78" s="182" t="s">
        <v>900</v>
      </c>
      <c r="V78" s="182" t="s">
        <v>2906</v>
      </c>
      <c r="W78" s="182" t="s">
        <v>900</v>
      </c>
      <c r="X78" s="182" t="s">
        <v>900</v>
      </c>
      <c r="Y78" s="182" t="s">
        <v>2906</v>
      </c>
      <c r="Z78" s="182" t="s">
        <v>900</v>
      </c>
      <c r="AA78" s="182" t="s">
        <v>900</v>
      </c>
      <c r="AB78" s="182" t="s">
        <v>2906</v>
      </c>
      <c r="AC78" s="182" t="s">
        <v>900</v>
      </c>
      <c r="AD78" s="182" t="s">
        <v>900</v>
      </c>
      <c r="AE78" s="182" t="s">
        <v>2906</v>
      </c>
      <c r="AF78" s="182" t="s">
        <v>900</v>
      </c>
      <c r="AG78" s="182" t="s">
        <v>900</v>
      </c>
      <c r="AH78" s="182" t="s">
        <v>2906</v>
      </c>
      <c r="AI78" s="182" t="s">
        <v>900</v>
      </c>
      <c r="AJ78" s="182" t="s">
        <v>900</v>
      </c>
      <c r="AK78" s="182" t="s">
        <v>2906</v>
      </c>
      <c r="AL78" s="182" t="s">
        <v>900</v>
      </c>
      <c r="AM78" s="182" t="s">
        <v>900</v>
      </c>
      <c r="AN78" s="182" t="s">
        <v>2906</v>
      </c>
      <c r="AO78" s="182" t="s">
        <v>900</v>
      </c>
      <c r="AP78" s="182" t="s">
        <v>900</v>
      </c>
      <c r="AQ78" s="182" t="s">
        <v>2906</v>
      </c>
      <c r="AR78" s="182" t="s">
        <v>900</v>
      </c>
      <c r="AS78" s="182" t="s">
        <v>900</v>
      </c>
      <c r="AT78" s="182" t="s">
        <v>2906</v>
      </c>
      <c r="AU78" s="182" t="s">
        <v>900</v>
      </c>
      <c r="AV78" s="182" t="s">
        <v>900</v>
      </c>
      <c r="AW78" s="182" t="s">
        <v>2906</v>
      </c>
      <c r="AX78" s="182" t="s">
        <v>900</v>
      </c>
      <c r="AY78" s="182" t="s">
        <v>900</v>
      </c>
      <c r="AZ78" s="182" t="s">
        <v>2906</v>
      </c>
      <c r="BA78" s="182" t="s">
        <v>900</v>
      </c>
      <c r="BB78" s="182" t="s">
        <v>900</v>
      </c>
      <c r="BC78" s="182" t="s">
        <v>2906</v>
      </c>
      <c r="BD78" s="182" t="s">
        <v>900</v>
      </c>
      <c r="BE78" s="182" t="s">
        <v>900</v>
      </c>
      <c r="BF78" s="182" t="s">
        <v>2906</v>
      </c>
      <c r="BG78" s="182" t="s">
        <v>900</v>
      </c>
      <c r="BH78" s="182" t="s">
        <v>900</v>
      </c>
      <c r="BI78" s="182" t="s">
        <v>2906</v>
      </c>
      <c r="BJ78" s="182" t="s">
        <v>900</v>
      </c>
      <c r="BK78" s="182" t="s">
        <v>900</v>
      </c>
      <c r="BL78" s="182" t="s">
        <v>2906</v>
      </c>
      <c r="BM78" s="182" t="s">
        <v>900</v>
      </c>
      <c r="BN78" s="182" t="s">
        <v>900</v>
      </c>
      <c r="BO78" s="182" t="s">
        <v>2906</v>
      </c>
      <c r="BP78" s="182" t="s">
        <v>900</v>
      </c>
      <c r="BQ78" s="182" t="s">
        <v>900</v>
      </c>
      <c r="BR78" s="182" t="s">
        <v>2906</v>
      </c>
      <c r="BS78" s="182" t="s">
        <v>900</v>
      </c>
      <c r="BT78" s="182" t="s">
        <v>900</v>
      </c>
      <c r="BU78" s="182" t="s">
        <v>2906</v>
      </c>
      <c r="BV78" s="182" t="s">
        <v>900</v>
      </c>
      <c r="BW78" s="182" t="s">
        <v>900</v>
      </c>
      <c r="BX78" s="182" t="s">
        <v>2906</v>
      </c>
      <c r="BY78" s="182" t="s">
        <v>900</v>
      </c>
      <c r="BZ78" s="182" t="s">
        <v>900</v>
      </c>
      <c r="CA78" s="182" t="s">
        <v>2906</v>
      </c>
      <c r="CB78" s="182" t="s">
        <v>900</v>
      </c>
      <c r="CC78" s="182" t="s">
        <v>900</v>
      </c>
      <c r="CD78" s="182" t="s">
        <v>2906</v>
      </c>
      <c r="CE78" s="182" t="s">
        <v>900</v>
      </c>
      <c r="CF78" s="182" t="s">
        <v>900</v>
      </c>
      <c r="CG78" s="182" t="s">
        <v>2906</v>
      </c>
      <c r="CH78" s="182" t="s">
        <v>900</v>
      </c>
      <c r="CI78" s="182" t="s">
        <v>900</v>
      </c>
      <c r="CJ78" s="182" t="s">
        <v>2906</v>
      </c>
      <c r="CK78" s="182" t="s">
        <v>900</v>
      </c>
      <c r="CL78" s="182" t="s">
        <v>900</v>
      </c>
      <c r="CM78" s="182" t="s">
        <v>2906</v>
      </c>
      <c r="CN78" s="182" t="s">
        <v>900</v>
      </c>
      <c r="CO78" s="182" t="s">
        <v>900</v>
      </c>
      <c r="CP78" s="182" t="s">
        <v>2906</v>
      </c>
      <c r="CQ78" s="182" t="s">
        <v>900</v>
      </c>
      <c r="CR78" s="182" t="s">
        <v>900</v>
      </c>
      <c r="CS78" s="182" t="s">
        <v>2906</v>
      </c>
      <c r="CT78" s="182" t="s">
        <v>900</v>
      </c>
      <c r="CU78" s="182" t="s">
        <v>900</v>
      </c>
      <c r="CV78" s="182" t="s">
        <v>2906</v>
      </c>
      <c r="CW78" s="182" t="s">
        <v>900</v>
      </c>
      <c r="CX78" s="182" t="s">
        <v>900</v>
      </c>
      <c r="CY78" s="182" t="s">
        <v>2906</v>
      </c>
      <c r="CZ78" s="182" t="s">
        <v>900</v>
      </c>
      <c r="DA78" s="182" t="s">
        <v>900</v>
      </c>
      <c r="DB78" s="182" t="s">
        <v>2906</v>
      </c>
      <c r="DC78" s="182" t="s">
        <v>900</v>
      </c>
      <c r="DD78" s="182" t="s">
        <v>900</v>
      </c>
      <c r="DE78" s="182" t="s">
        <v>2906</v>
      </c>
      <c r="DF78" s="182" t="s">
        <v>900</v>
      </c>
      <c r="DG78" s="182" t="s">
        <v>900</v>
      </c>
      <c r="DH78" s="182" t="s">
        <v>2906</v>
      </c>
      <c r="DI78" s="182" t="s">
        <v>900</v>
      </c>
      <c r="DJ78" s="182" t="s">
        <v>900</v>
      </c>
      <c r="DK78" s="182" t="s">
        <v>2906</v>
      </c>
      <c r="DL78" s="182" t="s">
        <v>900</v>
      </c>
      <c r="DM78" s="182" t="s">
        <v>900</v>
      </c>
      <c r="DN78" s="182" t="s">
        <v>2906</v>
      </c>
      <c r="DO78" s="182" t="s">
        <v>900</v>
      </c>
      <c r="DP78" s="182" t="s">
        <v>900</v>
      </c>
      <c r="DQ78" s="182" t="s">
        <v>2906</v>
      </c>
      <c r="DR78" s="182" t="s">
        <v>900</v>
      </c>
      <c r="DS78" s="182" t="s">
        <v>900</v>
      </c>
      <c r="DT78" s="182" t="s">
        <v>2906</v>
      </c>
      <c r="DU78" s="182" t="s">
        <v>900</v>
      </c>
      <c r="DV78" s="182" t="s">
        <v>900</v>
      </c>
      <c r="DW78" s="182" t="s">
        <v>2906</v>
      </c>
      <c r="DX78" s="182" t="s">
        <v>900</v>
      </c>
      <c r="DY78" s="182" t="s">
        <v>900</v>
      </c>
      <c r="DZ78" s="182" t="s">
        <v>2906</v>
      </c>
      <c r="EA78" s="182" t="s">
        <v>900</v>
      </c>
      <c r="EB78" s="182" t="s">
        <v>900</v>
      </c>
      <c r="EC78" s="182" t="s">
        <v>2906</v>
      </c>
      <c r="ED78" s="182" t="s">
        <v>900</v>
      </c>
      <c r="EE78" s="182" t="s">
        <v>900</v>
      </c>
      <c r="EF78" s="182" t="s">
        <v>2906</v>
      </c>
      <c r="EG78" s="182" t="s">
        <v>900</v>
      </c>
      <c r="EH78" s="182" t="s">
        <v>900</v>
      </c>
      <c r="EI78" s="182" t="s">
        <v>2906</v>
      </c>
      <c r="EJ78" s="182" t="s">
        <v>900</v>
      </c>
      <c r="EK78" s="182" t="s">
        <v>900</v>
      </c>
      <c r="EL78" s="182" t="s">
        <v>2906</v>
      </c>
      <c r="EM78" s="182" t="s">
        <v>900</v>
      </c>
      <c r="EN78" s="182" t="s">
        <v>900</v>
      </c>
      <c r="EO78" s="182" t="s">
        <v>2906</v>
      </c>
      <c r="EP78" s="182" t="s">
        <v>900</v>
      </c>
      <c r="EQ78" s="182" t="s">
        <v>900</v>
      </c>
      <c r="ER78" s="182" t="s">
        <v>2906</v>
      </c>
      <c r="ES78" s="182" t="s">
        <v>900</v>
      </c>
      <c r="ET78" s="182" t="s">
        <v>900</v>
      </c>
    </row>
    <row r="79" spans="1:150" x14ac:dyDescent="0.3">
      <c r="A79" s="1"/>
      <c r="B79" s="181" t="s">
        <v>3368</v>
      </c>
      <c r="C79" s="181" t="s">
        <v>93</v>
      </c>
      <c r="D79" s="181" t="s">
        <v>94</v>
      </c>
      <c r="E79" s="181" t="s">
        <v>3369</v>
      </c>
      <c r="F79" s="181" t="s">
        <v>3370</v>
      </c>
      <c r="G79" s="182" t="s">
        <v>2906</v>
      </c>
      <c r="H79" s="182" t="s">
        <v>900</v>
      </c>
      <c r="I79" s="182" t="s">
        <v>900</v>
      </c>
      <c r="J79" s="182" t="s">
        <v>2906</v>
      </c>
      <c r="K79" s="182" t="s">
        <v>900</v>
      </c>
      <c r="L79" s="182" t="s">
        <v>900</v>
      </c>
      <c r="M79" s="182" t="s">
        <v>2906</v>
      </c>
      <c r="N79" s="182" t="s">
        <v>900</v>
      </c>
      <c r="O79" s="182" t="s">
        <v>900</v>
      </c>
      <c r="P79" s="182" t="s">
        <v>2906</v>
      </c>
      <c r="Q79" s="182" t="s">
        <v>900</v>
      </c>
      <c r="R79" s="182" t="s">
        <v>900</v>
      </c>
      <c r="S79" s="182" t="s">
        <v>2906</v>
      </c>
      <c r="T79" s="182" t="s">
        <v>900</v>
      </c>
      <c r="U79" s="182" t="s">
        <v>900</v>
      </c>
      <c r="V79" s="182" t="s">
        <v>2906</v>
      </c>
      <c r="W79" s="182" t="s">
        <v>900</v>
      </c>
      <c r="X79" s="182" t="s">
        <v>900</v>
      </c>
      <c r="Y79" s="182" t="s">
        <v>2906</v>
      </c>
      <c r="Z79" s="182" t="s">
        <v>900</v>
      </c>
      <c r="AA79" s="182" t="s">
        <v>900</v>
      </c>
      <c r="AB79" s="182" t="s">
        <v>2906</v>
      </c>
      <c r="AC79" s="182" t="s">
        <v>900</v>
      </c>
      <c r="AD79" s="182" t="s">
        <v>900</v>
      </c>
      <c r="AE79" s="182" t="s">
        <v>2906</v>
      </c>
      <c r="AF79" s="182" t="s">
        <v>900</v>
      </c>
      <c r="AG79" s="182" t="s">
        <v>900</v>
      </c>
      <c r="AH79" s="182" t="s">
        <v>2906</v>
      </c>
      <c r="AI79" s="182" t="s">
        <v>900</v>
      </c>
      <c r="AJ79" s="182" t="s">
        <v>900</v>
      </c>
      <c r="AK79" s="182" t="s">
        <v>2906</v>
      </c>
      <c r="AL79" s="182" t="s">
        <v>900</v>
      </c>
      <c r="AM79" s="182" t="s">
        <v>900</v>
      </c>
      <c r="AN79" s="182" t="s">
        <v>2906</v>
      </c>
      <c r="AO79" s="182" t="s">
        <v>900</v>
      </c>
      <c r="AP79" s="182" t="s">
        <v>900</v>
      </c>
      <c r="AQ79" s="182" t="s">
        <v>2906</v>
      </c>
      <c r="AR79" s="182" t="s">
        <v>900</v>
      </c>
      <c r="AS79" s="182" t="s">
        <v>900</v>
      </c>
      <c r="AT79" s="182" t="s">
        <v>2906</v>
      </c>
      <c r="AU79" s="182" t="s">
        <v>900</v>
      </c>
      <c r="AV79" s="182" t="s">
        <v>900</v>
      </c>
      <c r="AW79" s="182" t="s">
        <v>2906</v>
      </c>
      <c r="AX79" s="182" t="s">
        <v>900</v>
      </c>
      <c r="AY79" s="182" t="s">
        <v>900</v>
      </c>
      <c r="AZ79" s="182" t="s">
        <v>2906</v>
      </c>
      <c r="BA79" s="182" t="s">
        <v>900</v>
      </c>
      <c r="BB79" s="182" t="s">
        <v>900</v>
      </c>
      <c r="BC79" s="182" t="s">
        <v>2906</v>
      </c>
      <c r="BD79" s="182" t="s">
        <v>900</v>
      </c>
      <c r="BE79" s="182" t="s">
        <v>900</v>
      </c>
      <c r="BF79" s="182" t="s">
        <v>2906</v>
      </c>
      <c r="BG79" s="182" t="s">
        <v>900</v>
      </c>
      <c r="BH79" s="182" t="s">
        <v>900</v>
      </c>
      <c r="BI79" s="182" t="s">
        <v>2906</v>
      </c>
      <c r="BJ79" s="182" t="s">
        <v>900</v>
      </c>
      <c r="BK79" s="182" t="s">
        <v>900</v>
      </c>
      <c r="BL79" s="182" t="s">
        <v>2906</v>
      </c>
      <c r="BM79" s="182" t="s">
        <v>900</v>
      </c>
      <c r="BN79" s="182" t="s">
        <v>900</v>
      </c>
      <c r="BO79" s="182" t="s">
        <v>2906</v>
      </c>
      <c r="BP79" s="182" t="s">
        <v>900</v>
      </c>
      <c r="BQ79" s="182" t="s">
        <v>900</v>
      </c>
      <c r="BR79" s="182" t="s">
        <v>2906</v>
      </c>
      <c r="BS79" s="182" t="s">
        <v>900</v>
      </c>
      <c r="BT79" s="182" t="s">
        <v>900</v>
      </c>
      <c r="BU79" s="182" t="s">
        <v>2906</v>
      </c>
      <c r="BV79" s="182" t="s">
        <v>900</v>
      </c>
      <c r="BW79" s="182" t="s">
        <v>900</v>
      </c>
      <c r="BX79" s="182" t="s">
        <v>2906</v>
      </c>
      <c r="BY79" s="182" t="s">
        <v>900</v>
      </c>
      <c r="BZ79" s="182" t="s">
        <v>900</v>
      </c>
      <c r="CA79" s="182" t="s">
        <v>2906</v>
      </c>
      <c r="CB79" s="182" t="s">
        <v>900</v>
      </c>
      <c r="CC79" s="182" t="s">
        <v>900</v>
      </c>
      <c r="CD79" s="182" t="s">
        <v>2906</v>
      </c>
      <c r="CE79" s="182" t="s">
        <v>900</v>
      </c>
      <c r="CF79" s="182" t="s">
        <v>900</v>
      </c>
      <c r="CG79" s="182" t="s">
        <v>2906</v>
      </c>
      <c r="CH79" s="182" t="s">
        <v>900</v>
      </c>
      <c r="CI79" s="182" t="s">
        <v>900</v>
      </c>
      <c r="CJ79" s="182" t="s">
        <v>2906</v>
      </c>
      <c r="CK79" s="182" t="s">
        <v>900</v>
      </c>
      <c r="CL79" s="182" t="s">
        <v>900</v>
      </c>
      <c r="CM79" s="182" t="s">
        <v>2906</v>
      </c>
      <c r="CN79" s="182" t="s">
        <v>900</v>
      </c>
      <c r="CO79" s="182" t="s">
        <v>900</v>
      </c>
      <c r="CP79" s="182" t="s">
        <v>2906</v>
      </c>
      <c r="CQ79" s="182" t="s">
        <v>900</v>
      </c>
      <c r="CR79" s="182" t="s">
        <v>900</v>
      </c>
      <c r="CS79" s="182" t="s">
        <v>2906</v>
      </c>
      <c r="CT79" s="182" t="s">
        <v>900</v>
      </c>
      <c r="CU79" s="182" t="s">
        <v>900</v>
      </c>
      <c r="CV79" s="182" t="s">
        <v>2906</v>
      </c>
      <c r="CW79" s="182" t="s">
        <v>900</v>
      </c>
      <c r="CX79" s="182" t="s">
        <v>900</v>
      </c>
      <c r="CY79" s="182" t="s">
        <v>2906</v>
      </c>
      <c r="CZ79" s="182" t="s">
        <v>900</v>
      </c>
      <c r="DA79" s="182" t="s">
        <v>900</v>
      </c>
      <c r="DB79" s="182" t="s">
        <v>2906</v>
      </c>
      <c r="DC79" s="182" t="s">
        <v>900</v>
      </c>
      <c r="DD79" s="182" t="s">
        <v>900</v>
      </c>
      <c r="DE79" s="182" t="s">
        <v>2906</v>
      </c>
      <c r="DF79" s="182" t="s">
        <v>900</v>
      </c>
      <c r="DG79" s="182" t="s">
        <v>900</v>
      </c>
      <c r="DH79" s="182" t="s">
        <v>2906</v>
      </c>
      <c r="DI79" s="182" t="s">
        <v>900</v>
      </c>
      <c r="DJ79" s="182" t="s">
        <v>900</v>
      </c>
      <c r="DK79" s="182" t="s">
        <v>2906</v>
      </c>
      <c r="DL79" s="182" t="s">
        <v>900</v>
      </c>
      <c r="DM79" s="182" t="s">
        <v>900</v>
      </c>
      <c r="DN79" s="182" t="s">
        <v>2906</v>
      </c>
      <c r="DO79" s="182" t="s">
        <v>900</v>
      </c>
      <c r="DP79" s="182" t="s">
        <v>900</v>
      </c>
      <c r="DQ79" s="182" t="s">
        <v>2906</v>
      </c>
      <c r="DR79" s="182" t="s">
        <v>900</v>
      </c>
      <c r="DS79" s="182" t="s">
        <v>900</v>
      </c>
      <c r="DT79" s="182" t="s">
        <v>2906</v>
      </c>
      <c r="DU79" s="182" t="s">
        <v>900</v>
      </c>
      <c r="DV79" s="182" t="s">
        <v>900</v>
      </c>
      <c r="DW79" s="182" t="s">
        <v>2906</v>
      </c>
      <c r="DX79" s="182" t="s">
        <v>900</v>
      </c>
      <c r="DY79" s="182" t="s">
        <v>900</v>
      </c>
      <c r="DZ79" s="182" t="s">
        <v>2906</v>
      </c>
      <c r="EA79" s="182" t="s">
        <v>900</v>
      </c>
      <c r="EB79" s="182" t="s">
        <v>900</v>
      </c>
      <c r="EC79" s="182" t="s">
        <v>2906</v>
      </c>
      <c r="ED79" s="182" t="s">
        <v>900</v>
      </c>
      <c r="EE79" s="182" t="s">
        <v>900</v>
      </c>
      <c r="EF79" s="182" t="s">
        <v>2906</v>
      </c>
      <c r="EG79" s="182" t="s">
        <v>900</v>
      </c>
      <c r="EH79" s="182" t="s">
        <v>900</v>
      </c>
      <c r="EI79" s="182" t="s">
        <v>2906</v>
      </c>
      <c r="EJ79" s="182" t="s">
        <v>900</v>
      </c>
      <c r="EK79" s="182" t="s">
        <v>900</v>
      </c>
      <c r="EL79" s="182" t="s">
        <v>2906</v>
      </c>
      <c r="EM79" s="182" t="s">
        <v>900</v>
      </c>
      <c r="EN79" s="182" t="s">
        <v>900</v>
      </c>
      <c r="EO79" s="182" t="s">
        <v>2906</v>
      </c>
      <c r="EP79" s="182" t="s">
        <v>900</v>
      </c>
      <c r="EQ79" s="182" t="s">
        <v>900</v>
      </c>
      <c r="ER79" s="182" t="s">
        <v>2906</v>
      </c>
      <c r="ES79" s="182" t="s">
        <v>900</v>
      </c>
      <c r="ET79" s="182" t="s">
        <v>900</v>
      </c>
    </row>
    <row r="80" spans="1:150" x14ac:dyDescent="0.3">
      <c r="A80" s="1"/>
      <c r="B80" s="181" t="s">
        <v>3371</v>
      </c>
      <c r="C80" s="181" t="s">
        <v>93</v>
      </c>
      <c r="D80" s="181" t="s">
        <v>94</v>
      </c>
      <c r="E80" s="181" t="s">
        <v>3372</v>
      </c>
      <c r="F80" s="181" t="s">
        <v>3373</v>
      </c>
      <c r="G80" s="182" t="s">
        <v>2906</v>
      </c>
      <c r="H80" s="182" t="s">
        <v>2785</v>
      </c>
      <c r="I80" s="182" t="s">
        <v>2785</v>
      </c>
      <c r="J80" s="182" t="s">
        <v>2906</v>
      </c>
      <c r="K80" s="182" t="s">
        <v>2785</v>
      </c>
      <c r="L80" s="182" t="s">
        <v>2785</v>
      </c>
      <c r="M80" s="182" t="s">
        <v>2906</v>
      </c>
      <c r="N80" s="182" t="s">
        <v>2785</v>
      </c>
      <c r="O80" s="182" t="s">
        <v>2785</v>
      </c>
      <c r="P80" s="182" t="s">
        <v>2906</v>
      </c>
      <c r="Q80" s="182" t="s">
        <v>2785</v>
      </c>
      <c r="R80" s="182" t="s">
        <v>2785</v>
      </c>
      <c r="S80" s="182" t="s">
        <v>2906</v>
      </c>
      <c r="T80" s="182" t="s">
        <v>2785</v>
      </c>
      <c r="U80" s="182" t="s">
        <v>2785</v>
      </c>
      <c r="V80" s="182" t="s">
        <v>2906</v>
      </c>
      <c r="W80" s="182" t="s">
        <v>2785</v>
      </c>
      <c r="X80" s="182" t="s">
        <v>2785</v>
      </c>
      <c r="Y80" s="182" t="s">
        <v>2906</v>
      </c>
      <c r="Z80" s="182" t="s">
        <v>2785</v>
      </c>
      <c r="AA80" s="182" t="s">
        <v>2785</v>
      </c>
      <c r="AB80" s="182" t="s">
        <v>2906</v>
      </c>
      <c r="AC80" s="182" t="s">
        <v>2785</v>
      </c>
      <c r="AD80" s="182" t="s">
        <v>2785</v>
      </c>
      <c r="AE80" s="182" t="s">
        <v>2906</v>
      </c>
      <c r="AF80" s="182" t="s">
        <v>2785</v>
      </c>
      <c r="AG80" s="182" t="s">
        <v>2785</v>
      </c>
      <c r="AH80" s="182" t="s">
        <v>2906</v>
      </c>
      <c r="AI80" s="182" t="s">
        <v>2785</v>
      </c>
      <c r="AJ80" s="182" t="s">
        <v>2785</v>
      </c>
      <c r="AK80" s="182" t="s">
        <v>2906</v>
      </c>
      <c r="AL80" s="182" t="s">
        <v>2785</v>
      </c>
      <c r="AM80" s="182" t="s">
        <v>2785</v>
      </c>
      <c r="AN80" s="182" t="s">
        <v>2906</v>
      </c>
      <c r="AO80" s="182" t="s">
        <v>2785</v>
      </c>
      <c r="AP80" s="182" t="s">
        <v>2785</v>
      </c>
      <c r="AQ80" s="182" t="s">
        <v>2906</v>
      </c>
      <c r="AR80" s="182" t="s">
        <v>2785</v>
      </c>
      <c r="AS80" s="182" t="s">
        <v>2785</v>
      </c>
      <c r="AT80" s="182" t="s">
        <v>2906</v>
      </c>
      <c r="AU80" s="182" t="s">
        <v>2785</v>
      </c>
      <c r="AV80" s="182" t="s">
        <v>2785</v>
      </c>
      <c r="AW80" s="182" t="s">
        <v>2906</v>
      </c>
      <c r="AX80" s="182" t="s">
        <v>2785</v>
      </c>
      <c r="AY80" s="182" t="s">
        <v>2785</v>
      </c>
      <c r="AZ80" s="182" t="s">
        <v>2906</v>
      </c>
      <c r="BA80" s="182" t="s">
        <v>2785</v>
      </c>
      <c r="BB80" s="182" t="s">
        <v>2785</v>
      </c>
      <c r="BC80" s="182" t="s">
        <v>2906</v>
      </c>
      <c r="BD80" s="182" t="s">
        <v>2785</v>
      </c>
      <c r="BE80" s="182" t="s">
        <v>2785</v>
      </c>
      <c r="BF80" s="182" t="s">
        <v>2906</v>
      </c>
      <c r="BG80" s="182" t="s">
        <v>2785</v>
      </c>
      <c r="BH80" s="182" t="s">
        <v>2785</v>
      </c>
      <c r="BI80" s="182" t="s">
        <v>2906</v>
      </c>
      <c r="BJ80" s="182" t="s">
        <v>2785</v>
      </c>
      <c r="BK80" s="182" t="s">
        <v>2785</v>
      </c>
      <c r="BL80" s="182" t="s">
        <v>2906</v>
      </c>
      <c r="BM80" s="182" t="s">
        <v>2785</v>
      </c>
      <c r="BN80" s="182" t="s">
        <v>2785</v>
      </c>
      <c r="BO80" s="182" t="s">
        <v>2906</v>
      </c>
      <c r="BP80" s="182" t="s">
        <v>2785</v>
      </c>
      <c r="BQ80" s="182" t="s">
        <v>2785</v>
      </c>
      <c r="BR80" s="182" t="s">
        <v>2906</v>
      </c>
      <c r="BS80" s="182" t="s">
        <v>2785</v>
      </c>
      <c r="BT80" s="182" t="s">
        <v>2785</v>
      </c>
      <c r="BU80" s="182" t="s">
        <v>2906</v>
      </c>
      <c r="BV80" s="182" t="s">
        <v>2785</v>
      </c>
      <c r="BW80" s="182" t="s">
        <v>2785</v>
      </c>
      <c r="BX80" s="182" t="s">
        <v>2906</v>
      </c>
      <c r="BY80" s="182" t="s">
        <v>2785</v>
      </c>
      <c r="BZ80" s="182" t="s">
        <v>2785</v>
      </c>
      <c r="CA80" s="182" t="s">
        <v>2906</v>
      </c>
      <c r="CB80" s="182" t="s">
        <v>2785</v>
      </c>
      <c r="CC80" s="182" t="s">
        <v>2785</v>
      </c>
      <c r="CD80" s="182" t="s">
        <v>2906</v>
      </c>
      <c r="CE80" s="182" t="s">
        <v>2785</v>
      </c>
      <c r="CF80" s="182" t="s">
        <v>2785</v>
      </c>
      <c r="CG80" s="182" t="s">
        <v>2906</v>
      </c>
      <c r="CH80" s="182" t="s">
        <v>2785</v>
      </c>
      <c r="CI80" s="182" t="s">
        <v>2785</v>
      </c>
      <c r="CJ80" s="182" t="s">
        <v>2906</v>
      </c>
      <c r="CK80" s="182" t="s">
        <v>2785</v>
      </c>
      <c r="CL80" s="182" t="s">
        <v>2785</v>
      </c>
      <c r="CM80" s="182" t="s">
        <v>2906</v>
      </c>
      <c r="CN80" s="182" t="s">
        <v>2785</v>
      </c>
      <c r="CO80" s="182" t="s">
        <v>2785</v>
      </c>
      <c r="CP80" s="182" t="s">
        <v>2906</v>
      </c>
      <c r="CQ80" s="182" t="s">
        <v>2785</v>
      </c>
      <c r="CR80" s="182" t="s">
        <v>2785</v>
      </c>
      <c r="CS80" s="182" t="s">
        <v>2906</v>
      </c>
      <c r="CT80" s="182" t="s">
        <v>2785</v>
      </c>
      <c r="CU80" s="182" t="s">
        <v>2785</v>
      </c>
      <c r="CV80" s="182" t="s">
        <v>2906</v>
      </c>
      <c r="CW80" s="182" t="s">
        <v>2785</v>
      </c>
      <c r="CX80" s="182" t="s">
        <v>2785</v>
      </c>
      <c r="CY80" s="182" t="s">
        <v>2906</v>
      </c>
      <c r="CZ80" s="182" t="s">
        <v>2785</v>
      </c>
      <c r="DA80" s="182" t="s">
        <v>2785</v>
      </c>
      <c r="DB80" s="182" t="s">
        <v>2906</v>
      </c>
      <c r="DC80" s="182" t="s">
        <v>2785</v>
      </c>
      <c r="DD80" s="182" t="s">
        <v>2785</v>
      </c>
      <c r="DE80" s="182" t="s">
        <v>2906</v>
      </c>
      <c r="DF80" s="182" t="s">
        <v>2785</v>
      </c>
      <c r="DG80" s="182" t="s">
        <v>2785</v>
      </c>
      <c r="DH80" s="182" t="s">
        <v>2906</v>
      </c>
      <c r="DI80" s="182" t="s">
        <v>2785</v>
      </c>
      <c r="DJ80" s="182" t="s">
        <v>2785</v>
      </c>
      <c r="DK80" s="182" t="s">
        <v>2906</v>
      </c>
      <c r="DL80" s="182" t="s">
        <v>2785</v>
      </c>
      <c r="DM80" s="182" t="s">
        <v>2785</v>
      </c>
      <c r="DN80" s="182" t="s">
        <v>2906</v>
      </c>
      <c r="DO80" s="182" t="s">
        <v>2785</v>
      </c>
      <c r="DP80" s="182" t="s">
        <v>2785</v>
      </c>
      <c r="DQ80" s="182" t="s">
        <v>2906</v>
      </c>
      <c r="DR80" s="182" t="s">
        <v>2785</v>
      </c>
      <c r="DS80" s="182" t="s">
        <v>2785</v>
      </c>
      <c r="DT80" s="182" t="s">
        <v>2906</v>
      </c>
      <c r="DU80" s="182" t="s">
        <v>2785</v>
      </c>
      <c r="DV80" s="182" t="s">
        <v>2785</v>
      </c>
      <c r="DW80" s="182" t="s">
        <v>2906</v>
      </c>
      <c r="DX80" s="182" t="s">
        <v>2785</v>
      </c>
      <c r="DY80" s="182" t="s">
        <v>2785</v>
      </c>
      <c r="DZ80" s="182" t="s">
        <v>2906</v>
      </c>
      <c r="EA80" s="182" t="s">
        <v>2785</v>
      </c>
      <c r="EB80" s="182" t="s">
        <v>2785</v>
      </c>
      <c r="EC80" s="182" t="s">
        <v>2906</v>
      </c>
      <c r="ED80" s="182" t="s">
        <v>2785</v>
      </c>
      <c r="EE80" s="182" t="s">
        <v>2785</v>
      </c>
      <c r="EF80" s="182" t="s">
        <v>2906</v>
      </c>
      <c r="EG80" s="182" t="s">
        <v>2785</v>
      </c>
      <c r="EH80" s="182" t="s">
        <v>2785</v>
      </c>
      <c r="EI80" s="182" t="s">
        <v>2906</v>
      </c>
      <c r="EJ80" s="182" t="s">
        <v>2785</v>
      </c>
      <c r="EK80" s="182" t="s">
        <v>2785</v>
      </c>
      <c r="EL80" s="182" t="s">
        <v>2906</v>
      </c>
      <c r="EM80" s="182" t="s">
        <v>2785</v>
      </c>
      <c r="EN80" s="182" t="s">
        <v>2785</v>
      </c>
      <c r="EO80" s="182" t="s">
        <v>2906</v>
      </c>
      <c r="EP80" s="182" t="s">
        <v>2785</v>
      </c>
      <c r="EQ80" s="182" t="s">
        <v>2785</v>
      </c>
      <c r="ER80" s="182" t="s">
        <v>2906</v>
      </c>
      <c r="ES80" s="182" t="s">
        <v>2785</v>
      </c>
      <c r="ET80" s="182" t="s">
        <v>2785</v>
      </c>
    </row>
    <row r="81" spans="1:150" x14ac:dyDescent="0.3">
      <c r="A81" s="1"/>
      <c r="B81" s="180" t="s">
        <v>3374</v>
      </c>
      <c r="C81" s="180" t="s">
        <v>133</v>
      </c>
      <c r="D81" s="180" t="s">
        <v>152</v>
      </c>
      <c r="E81" s="180" t="s">
        <v>3375</v>
      </c>
      <c r="F81" s="180" t="s">
        <v>3376</v>
      </c>
      <c r="G81" s="180" t="s">
        <v>2906</v>
      </c>
      <c r="H81" s="180" t="s">
        <v>2785</v>
      </c>
      <c r="I81" s="180" t="s">
        <v>2785</v>
      </c>
      <c r="J81" s="180" t="s">
        <v>2906</v>
      </c>
      <c r="K81" s="180" t="s">
        <v>2785</v>
      </c>
      <c r="L81" s="180" t="s">
        <v>2785</v>
      </c>
      <c r="M81" s="180" t="s">
        <v>2906</v>
      </c>
      <c r="N81" s="180" t="s">
        <v>2785</v>
      </c>
      <c r="O81" s="180" t="s">
        <v>2785</v>
      </c>
      <c r="P81" s="180" t="s">
        <v>2906</v>
      </c>
      <c r="Q81" s="180" t="s">
        <v>2785</v>
      </c>
      <c r="R81" s="180" t="s">
        <v>2785</v>
      </c>
      <c r="S81" s="180" t="s">
        <v>2906</v>
      </c>
      <c r="T81" s="180" t="s">
        <v>2785</v>
      </c>
      <c r="U81" s="180" t="s">
        <v>2785</v>
      </c>
      <c r="V81" s="180" t="s">
        <v>2906</v>
      </c>
      <c r="W81" s="180" t="s">
        <v>2785</v>
      </c>
      <c r="X81" s="180" t="s">
        <v>2785</v>
      </c>
      <c r="Y81" s="180" t="s">
        <v>2906</v>
      </c>
      <c r="Z81" s="180" t="s">
        <v>2785</v>
      </c>
      <c r="AA81" s="180" t="s">
        <v>2785</v>
      </c>
      <c r="AB81" s="180" t="s">
        <v>2906</v>
      </c>
      <c r="AC81" s="180" t="s">
        <v>2785</v>
      </c>
      <c r="AD81" s="180" t="s">
        <v>2785</v>
      </c>
      <c r="AE81" s="180" t="s">
        <v>2906</v>
      </c>
      <c r="AF81" s="180" t="s">
        <v>2785</v>
      </c>
      <c r="AG81" s="180" t="s">
        <v>2785</v>
      </c>
      <c r="AH81" s="180" t="s">
        <v>2906</v>
      </c>
      <c r="AI81" s="180" t="s">
        <v>2785</v>
      </c>
      <c r="AJ81" s="180" t="s">
        <v>2785</v>
      </c>
      <c r="AK81" s="180" t="s">
        <v>2906</v>
      </c>
      <c r="AL81" s="180" t="s">
        <v>2785</v>
      </c>
      <c r="AM81" s="180" t="s">
        <v>2785</v>
      </c>
      <c r="AN81" s="180" t="s">
        <v>2906</v>
      </c>
      <c r="AO81" s="180" t="s">
        <v>2785</v>
      </c>
      <c r="AP81" s="180" t="s">
        <v>2785</v>
      </c>
      <c r="AQ81" s="180" t="s">
        <v>2906</v>
      </c>
      <c r="AR81" s="180" t="s">
        <v>2785</v>
      </c>
      <c r="AS81" s="180" t="s">
        <v>2785</v>
      </c>
      <c r="AT81" s="180" t="s">
        <v>2906</v>
      </c>
      <c r="AU81" s="180" t="s">
        <v>2785</v>
      </c>
      <c r="AV81" s="180" t="s">
        <v>2785</v>
      </c>
      <c r="AW81" s="180" t="s">
        <v>2906</v>
      </c>
      <c r="AX81" s="180" t="s">
        <v>2785</v>
      </c>
      <c r="AY81" s="180" t="s">
        <v>2785</v>
      </c>
      <c r="AZ81" s="180" t="s">
        <v>2906</v>
      </c>
      <c r="BA81" s="180" t="s">
        <v>2785</v>
      </c>
      <c r="BB81" s="180" t="s">
        <v>2785</v>
      </c>
      <c r="BC81" s="180" t="s">
        <v>2906</v>
      </c>
      <c r="BD81" s="180" t="s">
        <v>2785</v>
      </c>
      <c r="BE81" s="180" t="s">
        <v>2785</v>
      </c>
      <c r="BF81" s="180" t="s">
        <v>2906</v>
      </c>
      <c r="BG81" s="180" t="s">
        <v>2785</v>
      </c>
      <c r="BH81" s="180" t="s">
        <v>2785</v>
      </c>
      <c r="BI81" s="180" t="s">
        <v>2906</v>
      </c>
      <c r="BJ81" s="180" t="s">
        <v>2785</v>
      </c>
      <c r="BK81" s="180" t="s">
        <v>2785</v>
      </c>
      <c r="BL81" s="180" t="s">
        <v>2906</v>
      </c>
      <c r="BM81" s="180" t="s">
        <v>2785</v>
      </c>
      <c r="BN81" s="180" t="s">
        <v>2785</v>
      </c>
      <c r="BO81" s="180" t="s">
        <v>2906</v>
      </c>
      <c r="BP81" s="180" t="s">
        <v>2785</v>
      </c>
      <c r="BQ81" s="180" t="s">
        <v>2785</v>
      </c>
      <c r="BR81" s="180" t="s">
        <v>2906</v>
      </c>
      <c r="BS81" s="180" t="s">
        <v>2785</v>
      </c>
      <c r="BT81" s="180" t="s">
        <v>2785</v>
      </c>
      <c r="BU81" s="180" t="s">
        <v>2906</v>
      </c>
      <c r="BV81" s="180" t="s">
        <v>2785</v>
      </c>
      <c r="BW81" s="180" t="s">
        <v>2785</v>
      </c>
      <c r="BX81" s="180" t="s">
        <v>2906</v>
      </c>
      <c r="BY81" s="180" t="s">
        <v>2785</v>
      </c>
      <c r="BZ81" s="180" t="s">
        <v>2785</v>
      </c>
      <c r="CA81" s="180" t="s">
        <v>2906</v>
      </c>
      <c r="CB81" s="180" t="s">
        <v>2785</v>
      </c>
      <c r="CC81" s="180" t="s">
        <v>2785</v>
      </c>
      <c r="CD81" s="180" t="s">
        <v>2906</v>
      </c>
      <c r="CE81" s="180" t="s">
        <v>2785</v>
      </c>
      <c r="CF81" s="180" t="s">
        <v>2785</v>
      </c>
      <c r="CG81" s="180" t="s">
        <v>2906</v>
      </c>
      <c r="CH81" s="180" t="s">
        <v>2785</v>
      </c>
      <c r="CI81" s="180" t="s">
        <v>2785</v>
      </c>
      <c r="CJ81" s="180" t="s">
        <v>2906</v>
      </c>
      <c r="CK81" s="180" t="s">
        <v>2785</v>
      </c>
      <c r="CL81" s="180" t="s">
        <v>2785</v>
      </c>
      <c r="CM81" s="180" t="s">
        <v>2906</v>
      </c>
      <c r="CN81" s="180" t="s">
        <v>2785</v>
      </c>
      <c r="CO81" s="180" t="s">
        <v>2785</v>
      </c>
      <c r="CP81" s="180" t="s">
        <v>2906</v>
      </c>
      <c r="CQ81" s="180" t="s">
        <v>2785</v>
      </c>
      <c r="CR81" s="180" t="s">
        <v>2785</v>
      </c>
      <c r="CS81" s="180" t="s">
        <v>2906</v>
      </c>
      <c r="CT81" s="180" t="s">
        <v>2785</v>
      </c>
      <c r="CU81" s="180" t="s">
        <v>2785</v>
      </c>
      <c r="CV81" s="180" t="s">
        <v>2906</v>
      </c>
      <c r="CW81" s="180" t="s">
        <v>2785</v>
      </c>
      <c r="CX81" s="180" t="s">
        <v>2785</v>
      </c>
      <c r="CY81" s="180" t="s">
        <v>2906</v>
      </c>
      <c r="CZ81" s="180" t="s">
        <v>2785</v>
      </c>
      <c r="DA81" s="180" t="s">
        <v>2785</v>
      </c>
      <c r="DB81" s="180" t="s">
        <v>2906</v>
      </c>
      <c r="DC81" s="180" t="s">
        <v>2785</v>
      </c>
      <c r="DD81" s="180" t="s">
        <v>2785</v>
      </c>
      <c r="DE81" s="180" t="s">
        <v>2906</v>
      </c>
      <c r="DF81" s="180" t="s">
        <v>2785</v>
      </c>
      <c r="DG81" s="180" t="s">
        <v>2785</v>
      </c>
      <c r="DH81" s="180" t="s">
        <v>2906</v>
      </c>
      <c r="DI81" s="180" t="s">
        <v>2785</v>
      </c>
      <c r="DJ81" s="180" t="s">
        <v>2785</v>
      </c>
      <c r="DK81" s="180" t="s">
        <v>2906</v>
      </c>
      <c r="DL81" s="180" t="s">
        <v>2785</v>
      </c>
      <c r="DM81" s="180" t="s">
        <v>2785</v>
      </c>
      <c r="DN81" s="180" t="s">
        <v>2906</v>
      </c>
      <c r="DO81" s="180" t="s">
        <v>2785</v>
      </c>
      <c r="DP81" s="180" t="s">
        <v>2785</v>
      </c>
      <c r="DQ81" s="180" t="s">
        <v>2906</v>
      </c>
      <c r="DR81" s="180" t="s">
        <v>2785</v>
      </c>
      <c r="DS81" s="180" t="s">
        <v>2785</v>
      </c>
      <c r="DT81" s="180" t="s">
        <v>2906</v>
      </c>
      <c r="DU81" s="180" t="s">
        <v>2785</v>
      </c>
      <c r="DV81" s="180" t="s">
        <v>2785</v>
      </c>
      <c r="DW81" s="180" t="s">
        <v>2906</v>
      </c>
      <c r="DX81" s="180" t="s">
        <v>2785</v>
      </c>
      <c r="DY81" s="180" t="s">
        <v>2785</v>
      </c>
      <c r="DZ81" s="180" t="s">
        <v>2906</v>
      </c>
      <c r="EA81" s="180" t="s">
        <v>2785</v>
      </c>
      <c r="EB81" s="180" t="s">
        <v>2785</v>
      </c>
      <c r="EC81" s="180" t="s">
        <v>2906</v>
      </c>
      <c r="ED81" s="180" t="s">
        <v>2785</v>
      </c>
      <c r="EE81" s="180" t="s">
        <v>2785</v>
      </c>
      <c r="EF81" s="180" t="s">
        <v>2906</v>
      </c>
      <c r="EG81" s="180" t="s">
        <v>2785</v>
      </c>
      <c r="EH81" s="180" t="s">
        <v>2785</v>
      </c>
      <c r="EI81" s="180" t="s">
        <v>2906</v>
      </c>
      <c r="EJ81" s="180" t="s">
        <v>2785</v>
      </c>
      <c r="EK81" s="180" t="s">
        <v>2785</v>
      </c>
      <c r="EL81" s="180" t="s">
        <v>2906</v>
      </c>
      <c r="EM81" s="180" t="s">
        <v>2785</v>
      </c>
      <c r="EN81" s="180" t="s">
        <v>2785</v>
      </c>
      <c r="EO81" s="180" t="s">
        <v>2906</v>
      </c>
      <c r="EP81" s="180" t="s">
        <v>2785</v>
      </c>
      <c r="EQ81" s="180" t="s">
        <v>2785</v>
      </c>
      <c r="ER81" s="180" t="s">
        <v>2906</v>
      </c>
      <c r="ES81" s="180" t="s">
        <v>2785</v>
      </c>
      <c r="ET81" s="180" t="s">
        <v>2785</v>
      </c>
    </row>
    <row r="82" spans="1:150" x14ac:dyDescent="0.3">
      <c r="A82" s="1"/>
      <c r="B82" s="181" t="s">
        <v>3377</v>
      </c>
      <c r="C82" s="181" t="s">
        <v>133</v>
      </c>
      <c r="D82" s="181" t="s">
        <v>152</v>
      </c>
      <c r="E82" s="181" t="s">
        <v>3378</v>
      </c>
      <c r="F82" s="181" t="s">
        <v>3379</v>
      </c>
      <c r="G82" s="182" t="s">
        <v>2906</v>
      </c>
      <c r="H82" s="182" t="s">
        <v>900</v>
      </c>
      <c r="I82" s="182" t="s">
        <v>900</v>
      </c>
      <c r="J82" s="182" t="s">
        <v>2906</v>
      </c>
      <c r="K82" s="182" t="s">
        <v>900</v>
      </c>
      <c r="L82" s="182" t="s">
        <v>900</v>
      </c>
      <c r="M82" s="182" t="s">
        <v>2906</v>
      </c>
      <c r="N82" s="182" t="s">
        <v>900</v>
      </c>
      <c r="O82" s="182" t="s">
        <v>900</v>
      </c>
      <c r="P82" s="182" t="s">
        <v>2906</v>
      </c>
      <c r="Q82" s="182" t="s">
        <v>900</v>
      </c>
      <c r="R82" s="182" t="s">
        <v>900</v>
      </c>
      <c r="S82" s="182" t="s">
        <v>2906</v>
      </c>
      <c r="T82" s="182" t="s">
        <v>900</v>
      </c>
      <c r="U82" s="182" t="s">
        <v>900</v>
      </c>
      <c r="V82" s="182" t="s">
        <v>2906</v>
      </c>
      <c r="W82" s="182" t="s">
        <v>900</v>
      </c>
      <c r="X82" s="182" t="s">
        <v>900</v>
      </c>
      <c r="Y82" s="182" t="s">
        <v>2906</v>
      </c>
      <c r="Z82" s="182" t="s">
        <v>900</v>
      </c>
      <c r="AA82" s="182" t="s">
        <v>900</v>
      </c>
      <c r="AB82" s="182" t="s">
        <v>2906</v>
      </c>
      <c r="AC82" s="182" t="s">
        <v>900</v>
      </c>
      <c r="AD82" s="182" t="s">
        <v>900</v>
      </c>
      <c r="AE82" s="182" t="s">
        <v>2906</v>
      </c>
      <c r="AF82" s="182" t="s">
        <v>900</v>
      </c>
      <c r="AG82" s="182" t="s">
        <v>900</v>
      </c>
      <c r="AH82" s="182" t="s">
        <v>2906</v>
      </c>
      <c r="AI82" s="182" t="s">
        <v>900</v>
      </c>
      <c r="AJ82" s="182" t="s">
        <v>900</v>
      </c>
      <c r="AK82" s="182" t="s">
        <v>2906</v>
      </c>
      <c r="AL82" s="182" t="s">
        <v>900</v>
      </c>
      <c r="AM82" s="182" t="s">
        <v>900</v>
      </c>
      <c r="AN82" s="182" t="s">
        <v>2906</v>
      </c>
      <c r="AO82" s="182" t="s">
        <v>900</v>
      </c>
      <c r="AP82" s="182" t="s">
        <v>900</v>
      </c>
      <c r="AQ82" s="182" t="s">
        <v>2906</v>
      </c>
      <c r="AR82" s="182" t="s">
        <v>900</v>
      </c>
      <c r="AS82" s="182" t="s">
        <v>900</v>
      </c>
      <c r="AT82" s="182" t="s">
        <v>2906</v>
      </c>
      <c r="AU82" s="182" t="s">
        <v>900</v>
      </c>
      <c r="AV82" s="182" t="s">
        <v>900</v>
      </c>
      <c r="AW82" s="182" t="s">
        <v>2906</v>
      </c>
      <c r="AX82" s="182" t="s">
        <v>900</v>
      </c>
      <c r="AY82" s="182" t="s">
        <v>900</v>
      </c>
      <c r="AZ82" s="182" t="s">
        <v>2906</v>
      </c>
      <c r="BA82" s="182" t="s">
        <v>900</v>
      </c>
      <c r="BB82" s="182" t="s">
        <v>900</v>
      </c>
      <c r="BC82" s="182" t="s">
        <v>2906</v>
      </c>
      <c r="BD82" s="182" t="s">
        <v>900</v>
      </c>
      <c r="BE82" s="182" t="s">
        <v>900</v>
      </c>
      <c r="BF82" s="182" t="s">
        <v>2906</v>
      </c>
      <c r="BG82" s="182" t="s">
        <v>900</v>
      </c>
      <c r="BH82" s="182" t="s">
        <v>900</v>
      </c>
      <c r="BI82" s="182" t="s">
        <v>2906</v>
      </c>
      <c r="BJ82" s="182" t="s">
        <v>900</v>
      </c>
      <c r="BK82" s="182" t="s">
        <v>900</v>
      </c>
      <c r="BL82" s="182" t="s">
        <v>2906</v>
      </c>
      <c r="BM82" s="182" t="s">
        <v>900</v>
      </c>
      <c r="BN82" s="182" t="s">
        <v>900</v>
      </c>
      <c r="BO82" s="182" t="s">
        <v>2906</v>
      </c>
      <c r="BP82" s="182" t="s">
        <v>900</v>
      </c>
      <c r="BQ82" s="182" t="s">
        <v>900</v>
      </c>
      <c r="BR82" s="182" t="s">
        <v>2906</v>
      </c>
      <c r="BS82" s="182" t="s">
        <v>900</v>
      </c>
      <c r="BT82" s="182" t="s">
        <v>900</v>
      </c>
      <c r="BU82" s="182" t="s">
        <v>2906</v>
      </c>
      <c r="BV82" s="182" t="s">
        <v>900</v>
      </c>
      <c r="BW82" s="182" t="s">
        <v>900</v>
      </c>
      <c r="BX82" s="182" t="s">
        <v>2906</v>
      </c>
      <c r="BY82" s="182" t="s">
        <v>900</v>
      </c>
      <c r="BZ82" s="182" t="s">
        <v>900</v>
      </c>
      <c r="CA82" s="182" t="s">
        <v>2906</v>
      </c>
      <c r="CB82" s="182" t="s">
        <v>900</v>
      </c>
      <c r="CC82" s="182" t="s">
        <v>900</v>
      </c>
      <c r="CD82" s="182" t="s">
        <v>2906</v>
      </c>
      <c r="CE82" s="182" t="s">
        <v>900</v>
      </c>
      <c r="CF82" s="182" t="s">
        <v>900</v>
      </c>
      <c r="CG82" s="182" t="s">
        <v>2906</v>
      </c>
      <c r="CH82" s="182" t="s">
        <v>900</v>
      </c>
      <c r="CI82" s="182" t="s">
        <v>900</v>
      </c>
      <c r="CJ82" s="182" t="s">
        <v>2906</v>
      </c>
      <c r="CK82" s="182" t="s">
        <v>900</v>
      </c>
      <c r="CL82" s="182" t="s">
        <v>900</v>
      </c>
      <c r="CM82" s="182" t="s">
        <v>2906</v>
      </c>
      <c r="CN82" s="182" t="s">
        <v>900</v>
      </c>
      <c r="CO82" s="182" t="s">
        <v>900</v>
      </c>
      <c r="CP82" s="182" t="s">
        <v>2906</v>
      </c>
      <c r="CQ82" s="182" t="s">
        <v>900</v>
      </c>
      <c r="CR82" s="182" t="s">
        <v>900</v>
      </c>
      <c r="CS82" s="182" t="s">
        <v>2906</v>
      </c>
      <c r="CT82" s="182" t="s">
        <v>900</v>
      </c>
      <c r="CU82" s="182" t="s">
        <v>900</v>
      </c>
      <c r="CV82" s="182" t="s">
        <v>2906</v>
      </c>
      <c r="CW82" s="182" t="s">
        <v>900</v>
      </c>
      <c r="CX82" s="182" t="s">
        <v>900</v>
      </c>
      <c r="CY82" s="182" t="s">
        <v>2906</v>
      </c>
      <c r="CZ82" s="182" t="s">
        <v>900</v>
      </c>
      <c r="DA82" s="182" t="s">
        <v>900</v>
      </c>
      <c r="DB82" s="182" t="s">
        <v>2906</v>
      </c>
      <c r="DC82" s="182" t="s">
        <v>900</v>
      </c>
      <c r="DD82" s="182" t="s">
        <v>900</v>
      </c>
      <c r="DE82" s="182" t="s">
        <v>2906</v>
      </c>
      <c r="DF82" s="182" t="s">
        <v>900</v>
      </c>
      <c r="DG82" s="182" t="s">
        <v>900</v>
      </c>
      <c r="DH82" s="182" t="s">
        <v>2906</v>
      </c>
      <c r="DI82" s="182" t="s">
        <v>900</v>
      </c>
      <c r="DJ82" s="182" t="s">
        <v>900</v>
      </c>
      <c r="DK82" s="182" t="s">
        <v>2906</v>
      </c>
      <c r="DL82" s="182" t="s">
        <v>900</v>
      </c>
      <c r="DM82" s="182" t="s">
        <v>900</v>
      </c>
      <c r="DN82" s="182" t="s">
        <v>2906</v>
      </c>
      <c r="DO82" s="182" t="s">
        <v>900</v>
      </c>
      <c r="DP82" s="182" t="s">
        <v>900</v>
      </c>
      <c r="DQ82" s="182" t="s">
        <v>2906</v>
      </c>
      <c r="DR82" s="182" t="s">
        <v>900</v>
      </c>
      <c r="DS82" s="182" t="s">
        <v>900</v>
      </c>
      <c r="DT82" s="182" t="s">
        <v>2906</v>
      </c>
      <c r="DU82" s="182" t="s">
        <v>900</v>
      </c>
      <c r="DV82" s="182" t="s">
        <v>900</v>
      </c>
      <c r="DW82" s="182" t="s">
        <v>2906</v>
      </c>
      <c r="DX82" s="182" t="s">
        <v>900</v>
      </c>
      <c r="DY82" s="182" t="s">
        <v>900</v>
      </c>
      <c r="DZ82" s="182" t="s">
        <v>2906</v>
      </c>
      <c r="EA82" s="182" t="s">
        <v>900</v>
      </c>
      <c r="EB82" s="182" t="s">
        <v>900</v>
      </c>
      <c r="EC82" s="182" t="s">
        <v>2906</v>
      </c>
      <c r="ED82" s="182" t="s">
        <v>900</v>
      </c>
      <c r="EE82" s="182" t="s">
        <v>900</v>
      </c>
      <c r="EF82" s="182" t="s">
        <v>2906</v>
      </c>
      <c r="EG82" s="182" t="s">
        <v>900</v>
      </c>
      <c r="EH82" s="182" t="s">
        <v>900</v>
      </c>
      <c r="EI82" s="182" t="s">
        <v>2906</v>
      </c>
      <c r="EJ82" s="182" t="s">
        <v>900</v>
      </c>
      <c r="EK82" s="182" t="s">
        <v>900</v>
      </c>
      <c r="EL82" s="182" t="s">
        <v>2906</v>
      </c>
      <c r="EM82" s="182" t="s">
        <v>900</v>
      </c>
      <c r="EN82" s="182" t="s">
        <v>900</v>
      </c>
      <c r="EO82" s="182" t="s">
        <v>2906</v>
      </c>
      <c r="EP82" s="182" t="s">
        <v>900</v>
      </c>
      <c r="EQ82" s="182" t="s">
        <v>900</v>
      </c>
      <c r="ER82" s="182" t="s">
        <v>2906</v>
      </c>
      <c r="ES82" s="182" t="s">
        <v>900</v>
      </c>
      <c r="ET82" s="182" t="s">
        <v>900</v>
      </c>
    </row>
    <row r="83" spans="1:150" x14ac:dyDescent="0.3">
      <c r="A83" s="1"/>
      <c r="B83" s="181" t="s">
        <v>3380</v>
      </c>
      <c r="C83" s="181" t="s">
        <v>133</v>
      </c>
      <c r="D83" s="181" t="s">
        <v>152</v>
      </c>
      <c r="E83" s="181" t="s">
        <v>3381</v>
      </c>
      <c r="F83" s="181" t="s">
        <v>3382</v>
      </c>
      <c r="G83" s="182" t="s">
        <v>2906</v>
      </c>
      <c r="H83" s="182" t="s">
        <v>900</v>
      </c>
      <c r="I83" s="182" t="s">
        <v>900</v>
      </c>
      <c r="J83" s="182" t="s">
        <v>2906</v>
      </c>
      <c r="K83" s="182" t="s">
        <v>900</v>
      </c>
      <c r="L83" s="182" t="s">
        <v>900</v>
      </c>
      <c r="M83" s="182" t="s">
        <v>2906</v>
      </c>
      <c r="N83" s="182" t="s">
        <v>900</v>
      </c>
      <c r="O83" s="182" t="s">
        <v>900</v>
      </c>
      <c r="P83" s="182" t="s">
        <v>2906</v>
      </c>
      <c r="Q83" s="182" t="s">
        <v>900</v>
      </c>
      <c r="R83" s="182" t="s">
        <v>900</v>
      </c>
      <c r="S83" s="182" t="s">
        <v>2906</v>
      </c>
      <c r="T83" s="182" t="s">
        <v>900</v>
      </c>
      <c r="U83" s="182" t="s">
        <v>900</v>
      </c>
      <c r="V83" s="182" t="s">
        <v>2906</v>
      </c>
      <c r="W83" s="182" t="s">
        <v>900</v>
      </c>
      <c r="X83" s="182" t="s">
        <v>900</v>
      </c>
      <c r="Y83" s="182" t="s">
        <v>2906</v>
      </c>
      <c r="Z83" s="182" t="s">
        <v>900</v>
      </c>
      <c r="AA83" s="182" t="s">
        <v>900</v>
      </c>
      <c r="AB83" s="182" t="s">
        <v>2906</v>
      </c>
      <c r="AC83" s="182" t="s">
        <v>900</v>
      </c>
      <c r="AD83" s="182" t="s">
        <v>900</v>
      </c>
      <c r="AE83" s="182" t="s">
        <v>2906</v>
      </c>
      <c r="AF83" s="182" t="s">
        <v>900</v>
      </c>
      <c r="AG83" s="182" t="s">
        <v>900</v>
      </c>
      <c r="AH83" s="182" t="s">
        <v>2906</v>
      </c>
      <c r="AI83" s="182" t="s">
        <v>900</v>
      </c>
      <c r="AJ83" s="182" t="s">
        <v>900</v>
      </c>
      <c r="AK83" s="182" t="s">
        <v>2906</v>
      </c>
      <c r="AL83" s="182" t="s">
        <v>900</v>
      </c>
      <c r="AM83" s="182" t="s">
        <v>900</v>
      </c>
      <c r="AN83" s="182" t="s">
        <v>2906</v>
      </c>
      <c r="AO83" s="182" t="s">
        <v>900</v>
      </c>
      <c r="AP83" s="182" t="s">
        <v>900</v>
      </c>
      <c r="AQ83" s="182" t="s">
        <v>2906</v>
      </c>
      <c r="AR83" s="182" t="s">
        <v>900</v>
      </c>
      <c r="AS83" s="182" t="s">
        <v>900</v>
      </c>
      <c r="AT83" s="182" t="s">
        <v>2906</v>
      </c>
      <c r="AU83" s="182" t="s">
        <v>900</v>
      </c>
      <c r="AV83" s="182" t="s">
        <v>900</v>
      </c>
      <c r="AW83" s="182" t="s">
        <v>2906</v>
      </c>
      <c r="AX83" s="182" t="s">
        <v>900</v>
      </c>
      <c r="AY83" s="182" t="s">
        <v>900</v>
      </c>
      <c r="AZ83" s="182" t="s">
        <v>2906</v>
      </c>
      <c r="BA83" s="182" t="s">
        <v>900</v>
      </c>
      <c r="BB83" s="182" t="s">
        <v>900</v>
      </c>
      <c r="BC83" s="182" t="s">
        <v>2906</v>
      </c>
      <c r="BD83" s="182" t="s">
        <v>900</v>
      </c>
      <c r="BE83" s="182" t="s">
        <v>900</v>
      </c>
      <c r="BF83" s="182" t="s">
        <v>2906</v>
      </c>
      <c r="BG83" s="182" t="s">
        <v>900</v>
      </c>
      <c r="BH83" s="182" t="s">
        <v>900</v>
      </c>
      <c r="BI83" s="182" t="s">
        <v>2906</v>
      </c>
      <c r="BJ83" s="182" t="s">
        <v>900</v>
      </c>
      <c r="BK83" s="182" t="s">
        <v>900</v>
      </c>
      <c r="BL83" s="182" t="s">
        <v>2906</v>
      </c>
      <c r="BM83" s="182" t="s">
        <v>900</v>
      </c>
      <c r="BN83" s="182" t="s">
        <v>900</v>
      </c>
      <c r="BO83" s="182" t="s">
        <v>2906</v>
      </c>
      <c r="BP83" s="182" t="s">
        <v>900</v>
      </c>
      <c r="BQ83" s="182" t="s">
        <v>900</v>
      </c>
      <c r="BR83" s="182" t="s">
        <v>2906</v>
      </c>
      <c r="BS83" s="182" t="s">
        <v>900</v>
      </c>
      <c r="BT83" s="182" t="s">
        <v>900</v>
      </c>
      <c r="BU83" s="182" t="s">
        <v>2906</v>
      </c>
      <c r="BV83" s="182" t="s">
        <v>900</v>
      </c>
      <c r="BW83" s="182" t="s">
        <v>900</v>
      </c>
      <c r="BX83" s="182" t="s">
        <v>2906</v>
      </c>
      <c r="BY83" s="182" t="s">
        <v>900</v>
      </c>
      <c r="BZ83" s="182" t="s">
        <v>900</v>
      </c>
      <c r="CA83" s="182" t="s">
        <v>2906</v>
      </c>
      <c r="CB83" s="182" t="s">
        <v>900</v>
      </c>
      <c r="CC83" s="182" t="s">
        <v>900</v>
      </c>
      <c r="CD83" s="182" t="s">
        <v>2906</v>
      </c>
      <c r="CE83" s="182" t="s">
        <v>900</v>
      </c>
      <c r="CF83" s="182" t="s">
        <v>900</v>
      </c>
      <c r="CG83" s="182" t="s">
        <v>2906</v>
      </c>
      <c r="CH83" s="182" t="s">
        <v>900</v>
      </c>
      <c r="CI83" s="182" t="s">
        <v>900</v>
      </c>
      <c r="CJ83" s="182" t="s">
        <v>2906</v>
      </c>
      <c r="CK83" s="182" t="s">
        <v>900</v>
      </c>
      <c r="CL83" s="182" t="s">
        <v>900</v>
      </c>
      <c r="CM83" s="182" t="s">
        <v>2906</v>
      </c>
      <c r="CN83" s="182" t="s">
        <v>900</v>
      </c>
      <c r="CO83" s="182" t="s">
        <v>900</v>
      </c>
      <c r="CP83" s="182" t="s">
        <v>2906</v>
      </c>
      <c r="CQ83" s="182" t="s">
        <v>900</v>
      </c>
      <c r="CR83" s="182" t="s">
        <v>900</v>
      </c>
      <c r="CS83" s="182" t="s">
        <v>2906</v>
      </c>
      <c r="CT83" s="182" t="s">
        <v>900</v>
      </c>
      <c r="CU83" s="182" t="s">
        <v>900</v>
      </c>
      <c r="CV83" s="182" t="s">
        <v>2906</v>
      </c>
      <c r="CW83" s="182" t="s">
        <v>900</v>
      </c>
      <c r="CX83" s="182" t="s">
        <v>900</v>
      </c>
      <c r="CY83" s="182" t="s">
        <v>2906</v>
      </c>
      <c r="CZ83" s="182" t="s">
        <v>900</v>
      </c>
      <c r="DA83" s="182" t="s">
        <v>900</v>
      </c>
      <c r="DB83" s="182" t="s">
        <v>2906</v>
      </c>
      <c r="DC83" s="182" t="s">
        <v>900</v>
      </c>
      <c r="DD83" s="182" t="s">
        <v>900</v>
      </c>
      <c r="DE83" s="182" t="s">
        <v>2906</v>
      </c>
      <c r="DF83" s="182" t="s">
        <v>900</v>
      </c>
      <c r="DG83" s="182" t="s">
        <v>900</v>
      </c>
      <c r="DH83" s="182" t="s">
        <v>2906</v>
      </c>
      <c r="DI83" s="182" t="s">
        <v>900</v>
      </c>
      <c r="DJ83" s="182" t="s">
        <v>900</v>
      </c>
      <c r="DK83" s="182" t="s">
        <v>2906</v>
      </c>
      <c r="DL83" s="182" t="s">
        <v>900</v>
      </c>
      <c r="DM83" s="182" t="s">
        <v>900</v>
      </c>
      <c r="DN83" s="182" t="s">
        <v>2906</v>
      </c>
      <c r="DO83" s="182" t="s">
        <v>900</v>
      </c>
      <c r="DP83" s="182" t="s">
        <v>900</v>
      </c>
      <c r="DQ83" s="182" t="s">
        <v>2906</v>
      </c>
      <c r="DR83" s="182" t="s">
        <v>900</v>
      </c>
      <c r="DS83" s="182" t="s">
        <v>900</v>
      </c>
      <c r="DT83" s="182" t="s">
        <v>2906</v>
      </c>
      <c r="DU83" s="182" t="s">
        <v>900</v>
      </c>
      <c r="DV83" s="182" t="s">
        <v>900</v>
      </c>
      <c r="DW83" s="182" t="s">
        <v>2906</v>
      </c>
      <c r="DX83" s="182" t="s">
        <v>900</v>
      </c>
      <c r="DY83" s="182" t="s">
        <v>900</v>
      </c>
      <c r="DZ83" s="182" t="s">
        <v>2906</v>
      </c>
      <c r="EA83" s="182" t="s">
        <v>900</v>
      </c>
      <c r="EB83" s="182" t="s">
        <v>900</v>
      </c>
      <c r="EC83" s="182" t="s">
        <v>2906</v>
      </c>
      <c r="ED83" s="182" t="s">
        <v>900</v>
      </c>
      <c r="EE83" s="182" t="s">
        <v>900</v>
      </c>
      <c r="EF83" s="182" t="s">
        <v>2906</v>
      </c>
      <c r="EG83" s="182" t="s">
        <v>900</v>
      </c>
      <c r="EH83" s="182" t="s">
        <v>900</v>
      </c>
      <c r="EI83" s="182" t="s">
        <v>2906</v>
      </c>
      <c r="EJ83" s="182" t="s">
        <v>900</v>
      </c>
      <c r="EK83" s="182" t="s">
        <v>900</v>
      </c>
      <c r="EL83" s="182" t="s">
        <v>2906</v>
      </c>
      <c r="EM83" s="182" t="s">
        <v>900</v>
      </c>
      <c r="EN83" s="182" t="s">
        <v>900</v>
      </c>
      <c r="EO83" s="182" t="s">
        <v>2906</v>
      </c>
      <c r="EP83" s="182" t="s">
        <v>900</v>
      </c>
      <c r="EQ83" s="182" t="s">
        <v>900</v>
      </c>
      <c r="ER83" s="182" t="s">
        <v>2906</v>
      </c>
      <c r="ES83" s="182" t="s">
        <v>900</v>
      </c>
      <c r="ET83" s="182" t="s">
        <v>900</v>
      </c>
    </row>
    <row r="84" spans="1:150" x14ac:dyDescent="0.3">
      <c r="A84" s="1"/>
      <c r="B84" s="181" t="s">
        <v>3383</v>
      </c>
      <c r="C84" s="181" t="s">
        <v>133</v>
      </c>
      <c r="D84" s="181" t="s">
        <v>152</v>
      </c>
      <c r="E84" s="181" t="s">
        <v>3384</v>
      </c>
      <c r="F84" s="181" t="s">
        <v>3385</v>
      </c>
      <c r="G84" s="182" t="s">
        <v>2906</v>
      </c>
      <c r="H84" s="182" t="s">
        <v>2785</v>
      </c>
      <c r="I84" s="182" t="s">
        <v>2785</v>
      </c>
      <c r="J84" s="182" t="s">
        <v>2906</v>
      </c>
      <c r="K84" s="182" t="s">
        <v>2785</v>
      </c>
      <c r="L84" s="182" t="s">
        <v>2785</v>
      </c>
      <c r="M84" s="182" t="s">
        <v>2906</v>
      </c>
      <c r="N84" s="182" t="s">
        <v>2785</v>
      </c>
      <c r="O84" s="182" t="s">
        <v>2785</v>
      </c>
      <c r="P84" s="182" t="s">
        <v>2906</v>
      </c>
      <c r="Q84" s="182" t="s">
        <v>2785</v>
      </c>
      <c r="R84" s="182" t="s">
        <v>2785</v>
      </c>
      <c r="S84" s="182" t="s">
        <v>2906</v>
      </c>
      <c r="T84" s="182" t="s">
        <v>2785</v>
      </c>
      <c r="U84" s="182" t="s">
        <v>2785</v>
      </c>
      <c r="V84" s="182" t="s">
        <v>2906</v>
      </c>
      <c r="W84" s="182" t="s">
        <v>2785</v>
      </c>
      <c r="X84" s="182" t="s">
        <v>2785</v>
      </c>
      <c r="Y84" s="182" t="s">
        <v>2906</v>
      </c>
      <c r="Z84" s="182" t="s">
        <v>2785</v>
      </c>
      <c r="AA84" s="182" t="s">
        <v>2785</v>
      </c>
      <c r="AB84" s="182" t="s">
        <v>2906</v>
      </c>
      <c r="AC84" s="182" t="s">
        <v>2785</v>
      </c>
      <c r="AD84" s="182" t="s">
        <v>2785</v>
      </c>
      <c r="AE84" s="182" t="s">
        <v>2906</v>
      </c>
      <c r="AF84" s="182" t="s">
        <v>2785</v>
      </c>
      <c r="AG84" s="182" t="s">
        <v>2785</v>
      </c>
      <c r="AH84" s="182" t="s">
        <v>2906</v>
      </c>
      <c r="AI84" s="182" t="s">
        <v>2785</v>
      </c>
      <c r="AJ84" s="182" t="s">
        <v>2785</v>
      </c>
      <c r="AK84" s="182" t="s">
        <v>2906</v>
      </c>
      <c r="AL84" s="182" t="s">
        <v>2785</v>
      </c>
      <c r="AM84" s="182" t="s">
        <v>2785</v>
      </c>
      <c r="AN84" s="182" t="s">
        <v>2906</v>
      </c>
      <c r="AO84" s="182" t="s">
        <v>2785</v>
      </c>
      <c r="AP84" s="182" t="s">
        <v>2785</v>
      </c>
      <c r="AQ84" s="182" t="s">
        <v>2906</v>
      </c>
      <c r="AR84" s="182" t="s">
        <v>2785</v>
      </c>
      <c r="AS84" s="182" t="s">
        <v>2785</v>
      </c>
      <c r="AT84" s="182" t="s">
        <v>2906</v>
      </c>
      <c r="AU84" s="182" t="s">
        <v>2785</v>
      </c>
      <c r="AV84" s="182" t="s">
        <v>2785</v>
      </c>
      <c r="AW84" s="182" t="s">
        <v>2906</v>
      </c>
      <c r="AX84" s="182" t="s">
        <v>2785</v>
      </c>
      <c r="AY84" s="182" t="s">
        <v>2785</v>
      </c>
      <c r="AZ84" s="182" t="s">
        <v>2906</v>
      </c>
      <c r="BA84" s="182" t="s">
        <v>2785</v>
      </c>
      <c r="BB84" s="182" t="s">
        <v>2785</v>
      </c>
      <c r="BC84" s="182" t="s">
        <v>2906</v>
      </c>
      <c r="BD84" s="182" t="s">
        <v>2785</v>
      </c>
      <c r="BE84" s="182" t="s">
        <v>2785</v>
      </c>
      <c r="BF84" s="182" t="s">
        <v>2906</v>
      </c>
      <c r="BG84" s="182" t="s">
        <v>2785</v>
      </c>
      <c r="BH84" s="182" t="s">
        <v>2785</v>
      </c>
      <c r="BI84" s="182" t="s">
        <v>2906</v>
      </c>
      <c r="BJ84" s="182" t="s">
        <v>2785</v>
      </c>
      <c r="BK84" s="182" t="s">
        <v>2785</v>
      </c>
      <c r="BL84" s="182" t="s">
        <v>2906</v>
      </c>
      <c r="BM84" s="182" t="s">
        <v>2785</v>
      </c>
      <c r="BN84" s="182" t="s">
        <v>2785</v>
      </c>
      <c r="BO84" s="182" t="s">
        <v>2906</v>
      </c>
      <c r="BP84" s="182" t="s">
        <v>2785</v>
      </c>
      <c r="BQ84" s="182" t="s">
        <v>2785</v>
      </c>
      <c r="BR84" s="182" t="s">
        <v>2906</v>
      </c>
      <c r="BS84" s="182" t="s">
        <v>2785</v>
      </c>
      <c r="BT84" s="182" t="s">
        <v>2785</v>
      </c>
      <c r="BU84" s="182" t="s">
        <v>2906</v>
      </c>
      <c r="BV84" s="182" t="s">
        <v>2785</v>
      </c>
      <c r="BW84" s="182" t="s">
        <v>2785</v>
      </c>
      <c r="BX84" s="182" t="s">
        <v>2906</v>
      </c>
      <c r="BY84" s="182" t="s">
        <v>2785</v>
      </c>
      <c r="BZ84" s="182" t="s">
        <v>2785</v>
      </c>
      <c r="CA84" s="182" t="s">
        <v>2906</v>
      </c>
      <c r="CB84" s="182" t="s">
        <v>2785</v>
      </c>
      <c r="CC84" s="182" t="s">
        <v>2785</v>
      </c>
      <c r="CD84" s="182" t="s">
        <v>2906</v>
      </c>
      <c r="CE84" s="182" t="s">
        <v>2785</v>
      </c>
      <c r="CF84" s="182" t="s">
        <v>2785</v>
      </c>
      <c r="CG84" s="182" t="s">
        <v>2906</v>
      </c>
      <c r="CH84" s="182" t="s">
        <v>2785</v>
      </c>
      <c r="CI84" s="182" t="s">
        <v>2785</v>
      </c>
      <c r="CJ84" s="182" t="s">
        <v>2906</v>
      </c>
      <c r="CK84" s="182" t="s">
        <v>2785</v>
      </c>
      <c r="CL84" s="182" t="s">
        <v>2785</v>
      </c>
      <c r="CM84" s="182" t="s">
        <v>2906</v>
      </c>
      <c r="CN84" s="182" t="s">
        <v>2785</v>
      </c>
      <c r="CO84" s="182" t="s">
        <v>2785</v>
      </c>
      <c r="CP84" s="182" t="s">
        <v>2906</v>
      </c>
      <c r="CQ84" s="182" t="s">
        <v>2785</v>
      </c>
      <c r="CR84" s="182" t="s">
        <v>2785</v>
      </c>
      <c r="CS84" s="182" t="s">
        <v>2906</v>
      </c>
      <c r="CT84" s="182" t="s">
        <v>2785</v>
      </c>
      <c r="CU84" s="182" t="s">
        <v>2785</v>
      </c>
      <c r="CV84" s="182" t="s">
        <v>2906</v>
      </c>
      <c r="CW84" s="182" t="s">
        <v>2785</v>
      </c>
      <c r="CX84" s="182" t="s">
        <v>2785</v>
      </c>
      <c r="CY84" s="182" t="s">
        <v>2906</v>
      </c>
      <c r="CZ84" s="182" t="s">
        <v>2785</v>
      </c>
      <c r="DA84" s="182" t="s">
        <v>2785</v>
      </c>
      <c r="DB84" s="182" t="s">
        <v>2906</v>
      </c>
      <c r="DC84" s="182" t="s">
        <v>2785</v>
      </c>
      <c r="DD84" s="182" t="s">
        <v>2785</v>
      </c>
      <c r="DE84" s="182" t="s">
        <v>2906</v>
      </c>
      <c r="DF84" s="182" t="s">
        <v>2785</v>
      </c>
      <c r="DG84" s="182" t="s">
        <v>2785</v>
      </c>
      <c r="DH84" s="182" t="s">
        <v>2906</v>
      </c>
      <c r="DI84" s="182" t="s">
        <v>2785</v>
      </c>
      <c r="DJ84" s="182" t="s">
        <v>2785</v>
      </c>
      <c r="DK84" s="182" t="s">
        <v>2906</v>
      </c>
      <c r="DL84" s="182" t="s">
        <v>2785</v>
      </c>
      <c r="DM84" s="182" t="s">
        <v>2785</v>
      </c>
      <c r="DN84" s="182" t="s">
        <v>2906</v>
      </c>
      <c r="DO84" s="182" t="s">
        <v>2785</v>
      </c>
      <c r="DP84" s="182" t="s">
        <v>2785</v>
      </c>
      <c r="DQ84" s="182" t="s">
        <v>2906</v>
      </c>
      <c r="DR84" s="182" t="s">
        <v>2785</v>
      </c>
      <c r="DS84" s="182" t="s">
        <v>2785</v>
      </c>
      <c r="DT84" s="182" t="s">
        <v>2906</v>
      </c>
      <c r="DU84" s="182" t="s">
        <v>2785</v>
      </c>
      <c r="DV84" s="182" t="s">
        <v>2785</v>
      </c>
      <c r="DW84" s="182" t="s">
        <v>2906</v>
      </c>
      <c r="DX84" s="182" t="s">
        <v>2785</v>
      </c>
      <c r="DY84" s="182" t="s">
        <v>2785</v>
      </c>
      <c r="DZ84" s="182" t="s">
        <v>2906</v>
      </c>
      <c r="EA84" s="182" t="s">
        <v>2785</v>
      </c>
      <c r="EB84" s="182" t="s">
        <v>2785</v>
      </c>
      <c r="EC84" s="182" t="s">
        <v>2906</v>
      </c>
      <c r="ED84" s="182" t="s">
        <v>2785</v>
      </c>
      <c r="EE84" s="182" t="s">
        <v>2785</v>
      </c>
      <c r="EF84" s="182" t="s">
        <v>2906</v>
      </c>
      <c r="EG84" s="182" t="s">
        <v>2785</v>
      </c>
      <c r="EH84" s="182" t="s">
        <v>2785</v>
      </c>
      <c r="EI84" s="182" t="s">
        <v>2906</v>
      </c>
      <c r="EJ84" s="182" t="s">
        <v>2785</v>
      </c>
      <c r="EK84" s="182" t="s">
        <v>2785</v>
      </c>
      <c r="EL84" s="182" t="s">
        <v>2906</v>
      </c>
      <c r="EM84" s="182" t="s">
        <v>2785</v>
      </c>
      <c r="EN84" s="182" t="s">
        <v>2785</v>
      </c>
      <c r="EO84" s="182" t="s">
        <v>2906</v>
      </c>
      <c r="EP84" s="182" t="s">
        <v>2785</v>
      </c>
      <c r="EQ84" s="182" t="s">
        <v>2785</v>
      </c>
      <c r="ER84" s="182" t="s">
        <v>2906</v>
      </c>
      <c r="ES84" s="182" t="s">
        <v>2785</v>
      </c>
      <c r="ET84" s="182" t="s">
        <v>2785</v>
      </c>
    </row>
    <row r="85" spans="1:150" x14ac:dyDescent="0.3">
      <c r="A85" s="1"/>
      <c r="B85" s="180" t="s">
        <v>3386</v>
      </c>
      <c r="C85" s="180" t="s">
        <v>160</v>
      </c>
      <c r="D85" s="180" t="s">
        <v>163</v>
      </c>
      <c r="E85" s="180" t="s">
        <v>3387</v>
      </c>
      <c r="F85" s="180" t="s">
        <v>3388</v>
      </c>
      <c r="G85" s="180" t="s">
        <v>2906</v>
      </c>
      <c r="H85" s="180" t="s">
        <v>2785</v>
      </c>
      <c r="I85" s="180" t="s">
        <v>2785</v>
      </c>
      <c r="J85" s="180" t="s">
        <v>2906</v>
      </c>
      <c r="K85" s="180" t="s">
        <v>2785</v>
      </c>
      <c r="L85" s="180" t="s">
        <v>2785</v>
      </c>
      <c r="M85" s="180" t="s">
        <v>2906</v>
      </c>
      <c r="N85" s="180" t="s">
        <v>2785</v>
      </c>
      <c r="O85" s="180" t="s">
        <v>2785</v>
      </c>
      <c r="P85" s="180" t="s">
        <v>2906</v>
      </c>
      <c r="Q85" s="180" t="s">
        <v>2785</v>
      </c>
      <c r="R85" s="180" t="s">
        <v>2785</v>
      </c>
      <c r="S85" s="180" t="s">
        <v>2906</v>
      </c>
      <c r="T85" s="180" t="s">
        <v>2785</v>
      </c>
      <c r="U85" s="180" t="s">
        <v>2785</v>
      </c>
      <c r="V85" s="180" t="s">
        <v>2906</v>
      </c>
      <c r="W85" s="180" t="s">
        <v>2785</v>
      </c>
      <c r="X85" s="180" t="s">
        <v>2785</v>
      </c>
      <c r="Y85" s="180" t="s">
        <v>2906</v>
      </c>
      <c r="Z85" s="180" t="s">
        <v>2785</v>
      </c>
      <c r="AA85" s="180" t="s">
        <v>2785</v>
      </c>
      <c r="AB85" s="180" t="s">
        <v>2906</v>
      </c>
      <c r="AC85" s="180" t="s">
        <v>2785</v>
      </c>
      <c r="AD85" s="180" t="s">
        <v>2785</v>
      </c>
      <c r="AE85" s="180" t="s">
        <v>2906</v>
      </c>
      <c r="AF85" s="180" t="s">
        <v>2785</v>
      </c>
      <c r="AG85" s="180" t="s">
        <v>2785</v>
      </c>
      <c r="AH85" s="180" t="s">
        <v>2906</v>
      </c>
      <c r="AI85" s="180" t="s">
        <v>2785</v>
      </c>
      <c r="AJ85" s="180" t="s">
        <v>2785</v>
      </c>
      <c r="AK85" s="180" t="s">
        <v>2906</v>
      </c>
      <c r="AL85" s="180" t="s">
        <v>2785</v>
      </c>
      <c r="AM85" s="180" t="s">
        <v>2785</v>
      </c>
      <c r="AN85" s="180" t="s">
        <v>2906</v>
      </c>
      <c r="AO85" s="180" t="s">
        <v>2785</v>
      </c>
      <c r="AP85" s="180" t="s">
        <v>2785</v>
      </c>
      <c r="AQ85" s="180" t="s">
        <v>2906</v>
      </c>
      <c r="AR85" s="180" t="s">
        <v>2785</v>
      </c>
      <c r="AS85" s="180" t="s">
        <v>2785</v>
      </c>
      <c r="AT85" s="180" t="s">
        <v>2906</v>
      </c>
      <c r="AU85" s="180" t="s">
        <v>2785</v>
      </c>
      <c r="AV85" s="180" t="s">
        <v>2785</v>
      </c>
      <c r="AW85" s="180" t="s">
        <v>2906</v>
      </c>
      <c r="AX85" s="180" t="s">
        <v>2785</v>
      </c>
      <c r="AY85" s="180" t="s">
        <v>2785</v>
      </c>
      <c r="AZ85" s="180" t="s">
        <v>2906</v>
      </c>
      <c r="BA85" s="180" t="s">
        <v>2785</v>
      </c>
      <c r="BB85" s="180" t="s">
        <v>2785</v>
      </c>
      <c r="BC85" s="180" t="s">
        <v>2906</v>
      </c>
      <c r="BD85" s="180" t="s">
        <v>2785</v>
      </c>
      <c r="BE85" s="180" t="s">
        <v>2785</v>
      </c>
      <c r="BF85" s="180" t="s">
        <v>2906</v>
      </c>
      <c r="BG85" s="180" t="s">
        <v>2785</v>
      </c>
      <c r="BH85" s="180" t="s">
        <v>2785</v>
      </c>
      <c r="BI85" s="180" t="s">
        <v>2906</v>
      </c>
      <c r="BJ85" s="180" t="s">
        <v>2785</v>
      </c>
      <c r="BK85" s="180" t="s">
        <v>2785</v>
      </c>
      <c r="BL85" s="180" t="s">
        <v>2906</v>
      </c>
      <c r="BM85" s="180" t="s">
        <v>2785</v>
      </c>
      <c r="BN85" s="180" t="s">
        <v>2785</v>
      </c>
      <c r="BO85" s="180" t="s">
        <v>2906</v>
      </c>
      <c r="BP85" s="180" t="s">
        <v>2785</v>
      </c>
      <c r="BQ85" s="180" t="s">
        <v>2785</v>
      </c>
      <c r="BR85" s="180" t="s">
        <v>2906</v>
      </c>
      <c r="BS85" s="180" t="s">
        <v>2785</v>
      </c>
      <c r="BT85" s="180" t="s">
        <v>2785</v>
      </c>
      <c r="BU85" s="180" t="s">
        <v>2906</v>
      </c>
      <c r="BV85" s="180" t="s">
        <v>2785</v>
      </c>
      <c r="BW85" s="180" t="s">
        <v>2785</v>
      </c>
      <c r="BX85" s="180" t="s">
        <v>2906</v>
      </c>
      <c r="BY85" s="180" t="s">
        <v>2785</v>
      </c>
      <c r="BZ85" s="180" t="s">
        <v>2785</v>
      </c>
      <c r="CA85" s="180" t="s">
        <v>2906</v>
      </c>
      <c r="CB85" s="180" t="s">
        <v>2785</v>
      </c>
      <c r="CC85" s="180" t="s">
        <v>2785</v>
      </c>
      <c r="CD85" s="180" t="s">
        <v>2906</v>
      </c>
      <c r="CE85" s="180" t="s">
        <v>2785</v>
      </c>
      <c r="CF85" s="180" t="s">
        <v>2785</v>
      </c>
      <c r="CG85" s="180" t="s">
        <v>2906</v>
      </c>
      <c r="CH85" s="180" t="s">
        <v>2785</v>
      </c>
      <c r="CI85" s="180" t="s">
        <v>2785</v>
      </c>
      <c r="CJ85" s="180" t="s">
        <v>2906</v>
      </c>
      <c r="CK85" s="180" t="s">
        <v>2785</v>
      </c>
      <c r="CL85" s="180" t="s">
        <v>2785</v>
      </c>
      <c r="CM85" s="180" t="s">
        <v>2906</v>
      </c>
      <c r="CN85" s="180" t="s">
        <v>2785</v>
      </c>
      <c r="CO85" s="180" t="s">
        <v>2785</v>
      </c>
      <c r="CP85" s="180" t="s">
        <v>2906</v>
      </c>
      <c r="CQ85" s="180" t="s">
        <v>2785</v>
      </c>
      <c r="CR85" s="180" t="s">
        <v>2785</v>
      </c>
      <c r="CS85" s="180" t="s">
        <v>2906</v>
      </c>
      <c r="CT85" s="180" t="s">
        <v>2785</v>
      </c>
      <c r="CU85" s="180" t="s">
        <v>2785</v>
      </c>
      <c r="CV85" s="180" t="s">
        <v>2906</v>
      </c>
      <c r="CW85" s="180" t="s">
        <v>2785</v>
      </c>
      <c r="CX85" s="180" t="s">
        <v>2785</v>
      </c>
      <c r="CY85" s="180" t="s">
        <v>2906</v>
      </c>
      <c r="CZ85" s="180" t="s">
        <v>2785</v>
      </c>
      <c r="DA85" s="180" t="s">
        <v>2785</v>
      </c>
      <c r="DB85" s="180" t="s">
        <v>2906</v>
      </c>
      <c r="DC85" s="180" t="s">
        <v>2785</v>
      </c>
      <c r="DD85" s="180" t="s">
        <v>2785</v>
      </c>
      <c r="DE85" s="180" t="s">
        <v>2906</v>
      </c>
      <c r="DF85" s="180" t="s">
        <v>2785</v>
      </c>
      <c r="DG85" s="180" t="s">
        <v>2785</v>
      </c>
      <c r="DH85" s="180" t="s">
        <v>2906</v>
      </c>
      <c r="DI85" s="180" t="s">
        <v>2785</v>
      </c>
      <c r="DJ85" s="180" t="s">
        <v>2785</v>
      </c>
      <c r="DK85" s="180" t="s">
        <v>2906</v>
      </c>
      <c r="DL85" s="180" t="s">
        <v>2785</v>
      </c>
      <c r="DM85" s="180" t="s">
        <v>2785</v>
      </c>
      <c r="DN85" s="180" t="s">
        <v>2906</v>
      </c>
      <c r="DO85" s="180" t="s">
        <v>2785</v>
      </c>
      <c r="DP85" s="180" t="s">
        <v>2785</v>
      </c>
      <c r="DQ85" s="180" t="s">
        <v>2906</v>
      </c>
      <c r="DR85" s="180" t="s">
        <v>2785</v>
      </c>
      <c r="DS85" s="180" t="s">
        <v>2785</v>
      </c>
      <c r="DT85" s="180" t="s">
        <v>2906</v>
      </c>
      <c r="DU85" s="180" t="s">
        <v>2785</v>
      </c>
      <c r="DV85" s="180" t="s">
        <v>2785</v>
      </c>
      <c r="DW85" s="180" t="s">
        <v>2906</v>
      </c>
      <c r="DX85" s="180" t="s">
        <v>2785</v>
      </c>
      <c r="DY85" s="180" t="s">
        <v>2785</v>
      </c>
      <c r="DZ85" s="180" t="s">
        <v>2906</v>
      </c>
      <c r="EA85" s="180" t="s">
        <v>2785</v>
      </c>
      <c r="EB85" s="180" t="s">
        <v>2785</v>
      </c>
      <c r="EC85" s="180" t="s">
        <v>2906</v>
      </c>
      <c r="ED85" s="180" t="s">
        <v>2785</v>
      </c>
      <c r="EE85" s="180" t="s">
        <v>2785</v>
      </c>
      <c r="EF85" s="180" t="s">
        <v>2906</v>
      </c>
      <c r="EG85" s="180" t="s">
        <v>2785</v>
      </c>
      <c r="EH85" s="180" t="s">
        <v>2785</v>
      </c>
      <c r="EI85" s="180" t="s">
        <v>2906</v>
      </c>
      <c r="EJ85" s="180" t="s">
        <v>2785</v>
      </c>
      <c r="EK85" s="180" t="s">
        <v>2785</v>
      </c>
      <c r="EL85" s="180" t="s">
        <v>2906</v>
      </c>
      <c r="EM85" s="180" t="s">
        <v>2785</v>
      </c>
      <c r="EN85" s="180" t="s">
        <v>2785</v>
      </c>
      <c r="EO85" s="180" t="s">
        <v>2906</v>
      </c>
      <c r="EP85" s="180" t="s">
        <v>2785</v>
      </c>
      <c r="EQ85" s="180" t="s">
        <v>2785</v>
      </c>
      <c r="ER85" s="180" t="s">
        <v>2906</v>
      </c>
      <c r="ES85" s="180" t="s">
        <v>2785</v>
      </c>
      <c r="ET85" s="180" t="s">
        <v>2785</v>
      </c>
    </row>
    <row r="86" spans="1:150" x14ac:dyDescent="0.3">
      <c r="A86" s="1"/>
      <c r="B86" s="181" t="s">
        <v>3389</v>
      </c>
      <c r="C86" s="181" t="s">
        <v>160</v>
      </c>
      <c r="D86" s="181" t="s">
        <v>163</v>
      </c>
      <c r="E86" s="181" t="s">
        <v>3390</v>
      </c>
      <c r="F86" s="181" t="s">
        <v>3391</v>
      </c>
      <c r="G86" s="182" t="s">
        <v>2906</v>
      </c>
      <c r="H86" s="182" t="s">
        <v>2785</v>
      </c>
      <c r="I86" s="182" t="s">
        <v>2785</v>
      </c>
      <c r="J86" s="182" t="s">
        <v>2906</v>
      </c>
      <c r="K86" s="182" t="s">
        <v>2785</v>
      </c>
      <c r="L86" s="182" t="s">
        <v>2785</v>
      </c>
      <c r="M86" s="182" t="s">
        <v>2906</v>
      </c>
      <c r="N86" s="182" t="s">
        <v>2785</v>
      </c>
      <c r="O86" s="182" t="s">
        <v>2785</v>
      </c>
      <c r="P86" s="182" t="s">
        <v>2906</v>
      </c>
      <c r="Q86" s="182" t="s">
        <v>2785</v>
      </c>
      <c r="R86" s="182" t="s">
        <v>2785</v>
      </c>
      <c r="S86" s="182" t="s">
        <v>2906</v>
      </c>
      <c r="T86" s="182" t="s">
        <v>2785</v>
      </c>
      <c r="U86" s="182" t="s">
        <v>2785</v>
      </c>
      <c r="V86" s="182" t="s">
        <v>2906</v>
      </c>
      <c r="W86" s="182" t="s">
        <v>2785</v>
      </c>
      <c r="X86" s="182" t="s">
        <v>2785</v>
      </c>
      <c r="Y86" s="182" t="s">
        <v>2906</v>
      </c>
      <c r="Z86" s="182" t="s">
        <v>2785</v>
      </c>
      <c r="AA86" s="182" t="s">
        <v>2785</v>
      </c>
      <c r="AB86" s="182" t="s">
        <v>2906</v>
      </c>
      <c r="AC86" s="182" t="s">
        <v>2785</v>
      </c>
      <c r="AD86" s="182" t="s">
        <v>2785</v>
      </c>
      <c r="AE86" s="182" t="s">
        <v>2906</v>
      </c>
      <c r="AF86" s="182" t="s">
        <v>2785</v>
      </c>
      <c r="AG86" s="182" t="s">
        <v>2785</v>
      </c>
      <c r="AH86" s="182" t="s">
        <v>2906</v>
      </c>
      <c r="AI86" s="182" t="s">
        <v>2785</v>
      </c>
      <c r="AJ86" s="182" t="s">
        <v>2785</v>
      </c>
      <c r="AK86" s="182" t="s">
        <v>2906</v>
      </c>
      <c r="AL86" s="182" t="s">
        <v>2785</v>
      </c>
      <c r="AM86" s="182" t="s">
        <v>2785</v>
      </c>
      <c r="AN86" s="182" t="s">
        <v>2906</v>
      </c>
      <c r="AO86" s="182" t="s">
        <v>2785</v>
      </c>
      <c r="AP86" s="182" t="s">
        <v>2785</v>
      </c>
      <c r="AQ86" s="182" t="s">
        <v>2906</v>
      </c>
      <c r="AR86" s="182" t="s">
        <v>2785</v>
      </c>
      <c r="AS86" s="182" t="s">
        <v>2785</v>
      </c>
      <c r="AT86" s="182" t="s">
        <v>2906</v>
      </c>
      <c r="AU86" s="182" t="s">
        <v>2785</v>
      </c>
      <c r="AV86" s="182" t="s">
        <v>2785</v>
      </c>
      <c r="AW86" s="182" t="s">
        <v>2906</v>
      </c>
      <c r="AX86" s="182" t="s">
        <v>2785</v>
      </c>
      <c r="AY86" s="182" t="s">
        <v>2785</v>
      </c>
      <c r="AZ86" s="182" t="s">
        <v>2906</v>
      </c>
      <c r="BA86" s="182" t="s">
        <v>2785</v>
      </c>
      <c r="BB86" s="182" t="s">
        <v>2785</v>
      </c>
      <c r="BC86" s="182" t="s">
        <v>2906</v>
      </c>
      <c r="BD86" s="182" t="s">
        <v>2785</v>
      </c>
      <c r="BE86" s="182" t="s">
        <v>2785</v>
      </c>
      <c r="BF86" s="182" t="s">
        <v>2906</v>
      </c>
      <c r="BG86" s="182" t="s">
        <v>2785</v>
      </c>
      <c r="BH86" s="182" t="s">
        <v>2785</v>
      </c>
      <c r="BI86" s="182" t="s">
        <v>2906</v>
      </c>
      <c r="BJ86" s="182" t="s">
        <v>2785</v>
      </c>
      <c r="BK86" s="182" t="s">
        <v>2785</v>
      </c>
      <c r="BL86" s="182" t="s">
        <v>2906</v>
      </c>
      <c r="BM86" s="182" t="s">
        <v>2785</v>
      </c>
      <c r="BN86" s="182" t="s">
        <v>2785</v>
      </c>
      <c r="BO86" s="182" t="s">
        <v>2906</v>
      </c>
      <c r="BP86" s="182" t="s">
        <v>2785</v>
      </c>
      <c r="BQ86" s="182" t="s">
        <v>2785</v>
      </c>
      <c r="BR86" s="182" t="s">
        <v>2906</v>
      </c>
      <c r="BS86" s="182" t="s">
        <v>2785</v>
      </c>
      <c r="BT86" s="182" t="s">
        <v>2785</v>
      </c>
      <c r="BU86" s="182" t="s">
        <v>2906</v>
      </c>
      <c r="BV86" s="182" t="s">
        <v>2785</v>
      </c>
      <c r="BW86" s="182" t="s">
        <v>2785</v>
      </c>
      <c r="BX86" s="182" t="s">
        <v>2906</v>
      </c>
      <c r="BY86" s="182" t="s">
        <v>2785</v>
      </c>
      <c r="BZ86" s="182" t="s">
        <v>2785</v>
      </c>
      <c r="CA86" s="182" t="s">
        <v>2906</v>
      </c>
      <c r="CB86" s="182" t="s">
        <v>2785</v>
      </c>
      <c r="CC86" s="182" t="s">
        <v>2785</v>
      </c>
      <c r="CD86" s="182" t="s">
        <v>2906</v>
      </c>
      <c r="CE86" s="182" t="s">
        <v>2785</v>
      </c>
      <c r="CF86" s="182" t="s">
        <v>2785</v>
      </c>
      <c r="CG86" s="182" t="s">
        <v>2906</v>
      </c>
      <c r="CH86" s="182" t="s">
        <v>2785</v>
      </c>
      <c r="CI86" s="182" t="s">
        <v>2785</v>
      </c>
      <c r="CJ86" s="182" t="s">
        <v>2906</v>
      </c>
      <c r="CK86" s="182" t="s">
        <v>2785</v>
      </c>
      <c r="CL86" s="182" t="s">
        <v>2785</v>
      </c>
      <c r="CM86" s="182" t="s">
        <v>2906</v>
      </c>
      <c r="CN86" s="182" t="s">
        <v>2785</v>
      </c>
      <c r="CO86" s="182" t="s">
        <v>2785</v>
      </c>
      <c r="CP86" s="182" t="s">
        <v>2906</v>
      </c>
      <c r="CQ86" s="182" t="s">
        <v>2785</v>
      </c>
      <c r="CR86" s="182" t="s">
        <v>2785</v>
      </c>
      <c r="CS86" s="182" t="s">
        <v>2906</v>
      </c>
      <c r="CT86" s="182" t="s">
        <v>2785</v>
      </c>
      <c r="CU86" s="182" t="s">
        <v>2785</v>
      </c>
      <c r="CV86" s="182" t="s">
        <v>2906</v>
      </c>
      <c r="CW86" s="182" t="s">
        <v>2785</v>
      </c>
      <c r="CX86" s="182" t="s">
        <v>2785</v>
      </c>
      <c r="CY86" s="182" t="s">
        <v>2906</v>
      </c>
      <c r="CZ86" s="182" t="s">
        <v>2785</v>
      </c>
      <c r="DA86" s="182" t="s">
        <v>2785</v>
      </c>
      <c r="DB86" s="182" t="s">
        <v>2906</v>
      </c>
      <c r="DC86" s="182" t="s">
        <v>2785</v>
      </c>
      <c r="DD86" s="182" t="s">
        <v>2785</v>
      </c>
      <c r="DE86" s="182" t="s">
        <v>2906</v>
      </c>
      <c r="DF86" s="182" t="s">
        <v>2785</v>
      </c>
      <c r="DG86" s="182" t="s">
        <v>2785</v>
      </c>
      <c r="DH86" s="182" t="s">
        <v>2906</v>
      </c>
      <c r="DI86" s="182" t="s">
        <v>2785</v>
      </c>
      <c r="DJ86" s="182" t="s">
        <v>2785</v>
      </c>
      <c r="DK86" s="182" t="s">
        <v>2906</v>
      </c>
      <c r="DL86" s="182" t="s">
        <v>2785</v>
      </c>
      <c r="DM86" s="182" t="s">
        <v>2785</v>
      </c>
      <c r="DN86" s="182" t="s">
        <v>2906</v>
      </c>
      <c r="DO86" s="182" t="s">
        <v>2785</v>
      </c>
      <c r="DP86" s="182" t="s">
        <v>2785</v>
      </c>
      <c r="DQ86" s="182" t="s">
        <v>2906</v>
      </c>
      <c r="DR86" s="182" t="s">
        <v>2785</v>
      </c>
      <c r="DS86" s="182" t="s">
        <v>2785</v>
      </c>
      <c r="DT86" s="182" t="s">
        <v>2906</v>
      </c>
      <c r="DU86" s="182" t="s">
        <v>2785</v>
      </c>
      <c r="DV86" s="182" t="s">
        <v>2785</v>
      </c>
      <c r="DW86" s="182" t="s">
        <v>2906</v>
      </c>
      <c r="DX86" s="182" t="s">
        <v>2785</v>
      </c>
      <c r="DY86" s="182" t="s">
        <v>2785</v>
      </c>
      <c r="DZ86" s="182" t="s">
        <v>2906</v>
      </c>
      <c r="EA86" s="182" t="s">
        <v>2785</v>
      </c>
      <c r="EB86" s="182" t="s">
        <v>2785</v>
      </c>
      <c r="EC86" s="182" t="s">
        <v>2906</v>
      </c>
      <c r="ED86" s="182" t="s">
        <v>2785</v>
      </c>
      <c r="EE86" s="182" t="s">
        <v>2785</v>
      </c>
      <c r="EF86" s="182" t="s">
        <v>2906</v>
      </c>
      <c r="EG86" s="182" t="s">
        <v>2785</v>
      </c>
      <c r="EH86" s="182" t="s">
        <v>2785</v>
      </c>
      <c r="EI86" s="182" t="s">
        <v>2906</v>
      </c>
      <c r="EJ86" s="182" t="s">
        <v>2785</v>
      </c>
      <c r="EK86" s="182" t="s">
        <v>2785</v>
      </c>
      <c r="EL86" s="182" t="s">
        <v>2906</v>
      </c>
      <c r="EM86" s="182" t="s">
        <v>2785</v>
      </c>
      <c r="EN86" s="182" t="s">
        <v>2785</v>
      </c>
      <c r="EO86" s="182" t="s">
        <v>2906</v>
      </c>
      <c r="EP86" s="182" t="s">
        <v>2785</v>
      </c>
      <c r="EQ86" s="182" t="s">
        <v>2785</v>
      </c>
      <c r="ER86" s="182" t="s">
        <v>2906</v>
      </c>
      <c r="ES86" s="182" t="s">
        <v>2785</v>
      </c>
      <c r="ET86" s="182" t="s">
        <v>2785</v>
      </c>
    </row>
    <row r="87" spans="1:150" x14ac:dyDescent="0.3">
      <c r="A87" s="1"/>
      <c r="B87" s="181" t="s">
        <v>3392</v>
      </c>
      <c r="C87" s="181" t="s">
        <v>160</v>
      </c>
      <c r="D87" s="181" t="s">
        <v>163</v>
      </c>
      <c r="E87" s="181" t="s">
        <v>3393</v>
      </c>
      <c r="F87" s="181" t="s">
        <v>3394</v>
      </c>
      <c r="G87" s="182" t="s">
        <v>2906</v>
      </c>
      <c r="H87" s="182" t="s">
        <v>2785</v>
      </c>
      <c r="I87" s="182" t="s">
        <v>2785</v>
      </c>
      <c r="J87" s="182" t="s">
        <v>2906</v>
      </c>
      <c r="K87" s="182" t="s">
        <v>2785</v>
      </c>
      <c r="L87" s="182" t="s">
        <v>2785</v>
      </c>
      <c r="M87" s="182" t="s">
        <v>2906</v>
      </c>
      <c r="N87" s="182" t="s">
        <v>2785</v>
      </c>
      <c r="O87" s="182" t="s">
        <v>2785</v>
      </c>
      <c r="P87" s="182" t="s">
        <v>2906</v>
      </c>
      <c r="Q87" s="182" t="s">
        <v>2785</v>
      </c>
      <c r="R87" s="182" t="s">
        <v>2785</v>
      </c>
      <c r="S87" s="182" t="s">
        <v>2906</v>
      </c>
      <c r="T87" s="182" t="s">
        <v>2785</v>
      </c>
      <c r="U87" s="182" t="s">
        <v>2785</v>
      </c>
      <c r="V87" s="182" t="s">
        <v>2906</v>
      </c>
      <c r="W87" s="182" t="s">
        <v>2785</v>
      </c>
      <c r="X87" s="182" t="s">
        <v>2785</v>
      </c>
      <c r="Y87" s="182" t="s">
        <v>2906</v>
      </c>
      <c r="Z87" s="182" t="s">
        <v>2785</v>
      </c>
      <c r="AA87" s="182" t="s">
        <v>2785</v>
      </c>
      <c r="AB87" s="182" t="s">
        <v>2906</v>
      </c>
      <c r="AC87" s="182" t="s">
        <v>2785</v>
      </c>
      <c r="AD87" s="182" t="s">
        <v>2785</v>
      </c>
      <c r="AE87" s="182" t="s">
        <v>2906</v>
      </c>
      <c r="AF87" s="182" t="s">
        <v>2785</v>
      </c>
      <c r="AG87" s="182" t="s">
        <v>2785</v>
      </c>
      <c r="AH87" s="182" t="s">
        <v>2906</v>
      </c>
      <c r="AI87" s="182" t="s">
        <v>2785</v>
      </c>
      <c r="AJ87" s="182" t="s">
        <v>2785</v>
      </c>
      <c r="AK87" s="182" t="s">
        <v>2906</v>
      </c>
      <c r="AL87" s="182" t="s">
        <v>2785</v>
      </c>
      <c r="AM87" s="182" t="s">
        <v>2785</v>
      </c>
      <c r="AN87" s="182" t="s">
        <v>2906</v>
      </c>
      <c r="AO87" s="182" t="s">
        <v>2785</v>
      </c>
      <c r="AP87" s="182" t="s">
        <v>2785</v>
      </c>
      <c r="AQ87" s="182" t="s">
        <v>2906</v>
      </c>
      <c r="AR87" s="182" t="s">
        <v>2785</v>
      </c>
      <c r="AS87" s="182" t="s">
        <v>2785</v>
      </c>
      <c r="AT87" s="182" t="s">
        <v>2906</v>
      </c>
      <c r="AU87" s="182" t="s">
        <v>2785</v>
      </c>
      <c r="AV87" s="182" t="s">
        <v>2785</v>
      </c>
      <c r="AW87" s="182" t="s">
        <v>2906</v>
      </c>
      <c r="AX87" s="182" t="s">
        <v>2785</v>
      </c>
      <c r="AY87" s="182" t="s">
        <v>2785</v>
      </c>
      <c r="AZ87" s="182" t="s">
        <v>2906</v>
      </c>
      <c r="BA87" s="182" t="s">
        <v>2785</v>
      </c>
      <c r="BB87" s="182" t="s">
        <v>2785</v>
      </c>
      <c r="BC87" s="182" t="s">
        <v>2906</v>
      </c>
      <c r="BD87" s="182" t="s">
        <v>2785</v>
      </c>
      <c r="BE87" s="182" t="s">
        <v>2785</v>
      </c>
      <c r="BF87" s="182" t="s">
        <v>2906</v>
      </c>
      <c r="BG87" s="182" t="s">
        <v>2785</v>
      </c>
      <c r="BH87" s="182" t="s">
        <v>2785</v>
      </c>
      <c r="BI87" s="182" t="s">
        <v>2906</v>
      </c>
      <c r="BJ87" s="182" t="s">
        <v>2785</v>
      </c>
      <c r="BK87" s="182" t="s">
        <v>2785</v>
      </c>
      <c r="BL87" s="182" t="s">
        <v>2906</v>
      </c>
      <c r="BM87" s="182" t="s">
        <v>2785</v>
      </c>
      <c r="BN87" s="182" t="s">
        <v>2785</v>
      </c>
      <c r="BO87" s="182" t="s">
        <v>2906</v>
      </c>
      <c r="BP87" s="182" t="s">
        <v>2785</v>
      </c>
      <c r="BQ87" s="182" t="s">
        <v>2785</v>
      </c>
      <c r="BR87" s="182" t="s">
        <v>2906</v>
      </c>
      <c r="BS87" s="182" t="s">
        <v>2785</v>
      </c>
      <c r="BT87" s="182" t="s">
        <v>2785</v>
      </c>
      <c r="BU87" s="182" t="s">
        <v>2906</v>
      </c>
      <c r="BV87" s="182" t="s">
        <v>2785</v>
      </c>
      <c r="BW87" s="182" t="s">
        <v>2785</v>
      </c>
      <c r="BX87" s="182" t="s">
        <v>2906</v>
      </c>
      <c r="BY87" s="182" t="s">
        <v>2785</v>
      </c>
      <c r="BZ87" s="182" t="s">
        <v>2785</v>
      </c>
      <c r="CA87" s="182" t="s">
        <v>2906</v>
      </c>
      <c r="CB87" s="182" t="s">
        <v>2785</v>
      </c>
      <c r="CC87" s="182" t="s">
        <v>2785</v>
      </c>
      <c r="CD87" s="182" t="s">
        <v>2906</v>
      </c>
      <c r="CE87" s="182" t="s">
        <v>2785</v>
      </c>
      <c r="CF87" s="182" t="s">
        <v>2785</v>
      </c>
      <c r="CG87" s="182" t="s">
        <v>2906</v>
      </c>
      <c r="CH87" s="182" t="s">
        <v>2785</v>
      </c>
      <c r="CI87" s="182" t="s">
        <v>2785</v>
      </c>
      <c r="CJ87" s="182" t="s">
        <v>2906</v>
      </c>
      <c r="CK87" s="182" t="s">
        <v>2785</v>
      </c>
      <c r="CL87" s="182" t="s">
        <v>2785</v>
      </c>
      <c r="CM87" s="182" t="s">
        <v>2906</v>
      </c>
      <c r="CN87" s="182" t="s">
        <v>2785</v>
      </c>
      <c r="CO87" s="182" t="s">
        <v>2785</v>
      </c>
      <c r="CP87" s="182" t="s">
        <v>2906</v>
      </c>
      <c r="CQ87" s="182" t="s">
        <v>2785</v>
      </c>
      <c r="CR87" s="182" t="s">
        <v>2785</v>
      </c>
      <c r="CS87" s="182" t="s">
        <v>2906</v>
      </c>
      <c r="CT87" s="182" t="s">
        <v>2785</v>
      </c>
      <c r="CU87" s="182" t="s">
        <v>2785</v>
      </c>
      <c r="CV87" s="182" t="s">
        <v>2906</v>
      </c>
      <c r="CW87" s="182" t="s">
        <v>2785</v>
      </c>
      <c r="CX87" s="182" t="s">
        <v>2785</v>
      </c>
      <c r="CY87" s="182" t="s">
        <v>2906</v>
      </c>
      <c r="CZ87" s="182" t="s">
        <v>2785</v>
      </c>
      <c r="DA87" s="182" t="s">
        <v>2785</v>
      </c>
      <c r="DB87" s="182" t="s">
        <v>2906</v>
      </c>
      <c r="DC87" s="182" t="s">
        <v>2785</v>
      </c>
      <c r="DD87" s="182" t="s">
        <v>2785</v>
      </c>
      <c r="DE87" s="182" t="s">
        <v>2906</v>
      </c>
      <c r="DF87" s="182" t="s">
        <v>2785</v>
      </c>
      <c r="DG87" s="182" t="s">
        <v>2785</v>
      </c>
      <c r="DH87" s="182" t="s">
        <v>2906</v>
      </c>
      <c r="DI87" s="182" t="s">
        <v>2785</v>
      </c>
      <c r="DJ87" s="182" t="s">
        <v>2785</v>
      </c>
      <c r="DK87" s="182" t="s">
        <v>2906</v>
      </c>
      <c r="DL87" s="182" t="s">
        <v>2785</v>
      </c>
      <c r="DM87" s="182" t="s">
        <v>2785</v>
      </c>
      <c r="DN87" s="182" t="s">
        <v>2906</v>
      </c>
      <c r="DO87" s="182" t="s">
        <v>2785</v>
      </c>
      <c r="DP87" s="182" t="s">
        <v>2785</v>
      </c>
      <c r="DQ87" s="182" t="s">
        <v>2906</v>
      </c>
      <c r="DR87" s="182" t="s">
        <v>2785</v>
      </c>
      <c r="DS87" s="182" t="s">
        <v>2785</v>
      </c>
      <c r="DT87" s="182" t="s">
        <v>2906</v>
      </c>
      <c r="DU87" s="182" t="s">
        <v>2785</v>
      </c>
      <c r="DV87" s="182" t="s">
        <v>2785</v>
      </c>
      <c r="DW87" s="182" t="s">
        <v>2906</v>
      </c>
      <c r="DX87" s="182" t="s">
        <v>2785</v>
      </c>
      <c r="DY87" s="182" t="s">
        <v>2785</v>
      </c>
      <c r="DZ87" s="182" t="s">
        <v>2906</v>
      </c>
      <c r="EA87" s="182" t="s">
        <v>2785</v>
      </c>
      <c r="EB87" s="182" t="s">
        <v>2785</v>
      </c>
      <c r="EC87" s="182" t="s">
        <v>2906</v>
      </c>
      <c r="ED87" s="182" t="s">
        <v>2785</v>
      </c>
      <c r="EE87" s="182" t="s">
        <v>2785</v>
      </c>
      <c r="EF87" s="182" t="s">
        <v>2906</v>
      </c>
      <c r="EG87" s="182" t="s">
        <v>2785</v>
      </c>
      <c r="EH87" s="182" t="s">
        <v>2785</v>
      </c>
      <c r="EI87" s="182" t="s">
        <v>2906</v>
      </c>
      <c r="EJ87" s="182" t="s">
        <v>2785</v>
      </c>
      <c r="EK87" s="182" t="s">
        <v>2785</v>
      </c>
      <c r="EL87" s="182" t="s">
        <v>2906</v>
      </c>
      <c r="EM87" s="182" t="s">
        <v>2785</v>
      </c>
      <c r="EN87" s="182" t="s">
        <v>2785</v>
      </c>
      <c r="EO87" s="182" t="s">
        <v>2906</v>
      </c>
      <c r="EP87" s="182" t="s">
        <v>2785</v>
      </c>
      <c r="EQ87" s="182" t="s">
        <v>2785</v>
      </c>
      <c r="ER87" s="182" t="s">
        <v>2906</v>
      </c>
      <c r="ES87" s="182" t="s">
        <v>2785</v>
      </c>
      <c r="ET87" s="182" t="s">
        <v>2785</v>
      </c>
    </row>
    <row r="88" spans="1:150" x14ac:dyDescent="0.3">
      <c r="A88" s="1"/>
      <c r="B88" s="238" t="s">
        <v>896</v>
      </c>
      <c r="C88" s="238" t="s">
        <v>900</v>
      </c>
      <c r="D88" s="238" t="s">
        <v>900</v>
      </c>
      <c r="E88" s="238" t="s">
        <v>900</v>
      </c>
      <c r="F88" s="238" t="s">
        <v>900</v>
      </c>
      <c r="G88" s="1" t="s">
        <v>900</v>
      </c>
      <c r="H88" s="183" t="s">
        <v>2785</v>
      </c>
      <c r="I88" s="183" t="s">
        <v>2785</v>
      </c>
      <c r="J88" s="1" t="s">
        <v>900</v>
      </c>
      <c r="K88" s="183" t="s">
        <v>2785</v>
      </c>
      <c r="L88" s="183" t="s">
        <v>2785</v>
      </c>
      <c r="M88" s="1" t="s">
        <v>900</v>
      </c>
      <c r="N88" s="183" t="s">
        <v>2785</v>
      </c>
      <c r="O88" s="183" t="s">
        <v>2785</v>
      </c>
      <c r="P88" s="1" t="s">
        <v>900</v>
      </c>
      <c r="Q88" s="183" t="s">
        <v>2785</v>
      </c>
      <c r="R88" s="183" t="s">
        <v>2785</v>
      </c>
      <c r="S88" s="1" t="s">
        <v>900</v>
      </c>
      <c r="T88" s="183" t="s">
        <v>2785</v>
      </c>
      <c r="U88" s="183" t="s">
        <v>2785</v>
      </c>
      <c r="V88" s="1" t="s">
        <v>900</v>
      </c>
      <c r="W88" s="183" t="s">
        <v>2785</v>
      </c>
      <c r="X88" s="183" t="s">
        <v>2785</v>
      </c>
      <c r="Y88" s="1" t="s">
        <v>900</v>
      </c>
      <c r="Z88" s="183" t="s">
        <v>2785</v>
      </c>
      <c r="AA88" s="183" t="s">
        <v>2785</v>
      </c>
      <c r="AB88" s="1" t="s">
        <v>900</v>
      </c>
      <c r="AC88" s="183" t="s">
        <v>2785</v>
      </c>
      <c r="AD88" s="183" t="s">
        <v>2785</v>
      </c>
      <c r="AE88" s="1" t="s">
        <v>900</v>
      </c>
      <c r="AF88" s="183" t="s">
        <v>2785</v>
      </c>
      <c r="AG88" s="183" t="s">
        <v>2785</v>
      </c>
      <c r="AH88" s="1" t="s">
        <v>900</v>
      </c>
      <c r="AI88" s="183" t="s">
        <v>2785</v>
      </c>
      <c r="AJ88" s="183" t="s">
        <v>2785</v>
      </c>
      <c r="AK88" s="1" t="s">
        <v>900</v>
      </c>
      <c r="AL88" s="183" t="s">
        <v>2785</v>
      </c>
      <c r="AM88" s="183" t="s">
        <v>2785</v>
      </c>
      <c r="AN88" s="1" t="s">
        <v>900</v>
      </c>
      <c r="AO88" s="183" t="s">
        <v>2785</v>
      </c>
      <c r="AP88" s="183" t="s">
        <v>2785</v>
      </c>
      <c r="AQ88" s="1" t="s">
        <v>900</v>
      </c>
      <c r="AR88" s="183" t="s">
        <v>2785</v>
      </c>
      <c r="AS88" s="183" t="s">
        <v>2785</v>
      </c>
      <c r="AT88" s="1" t="s">
        <v>900</v>
      </c>
      <c r="AU88" s="183" t="s">
        <v>2785</v>
      </c>
      <c r="AV88" s="183" t="s">
        <v>2785</v>
      </c>
      <c r="AW88" s="1" t="s">
        <v>900</v>
      </c>
      <c r="AX88" s="183" t="s">
        <v>2785</v>
      </c>
      <c r="AY88" s="183" t="s">
        <v>2785</v>
      </c>
      <c r="AZ88" s="1" t="s">
        <v>900</v>
      </c>
      <c r="BA88" s="183" t="s">
        <v>2785</v>
      </c>
      <c r="BB88" s="183" t="s">
        <v>2785</v>
      </c>
      <c r="BC88" s="1" t="s">
        <v>900</v>
      </c>
      <c r="BD88" s="183" t="s">
        <v>2785</v>
      </c>
      <c r="BE88" s="183" t="s">
        <v>2785</v>
      </c>
      <c r="BF88" s="1" t="s">
        <v>900</v>
      </c>
      <c r="BG88" s="183" t="s">
        <v>2785</v>
      </c>
      <c r="BH88" s="183" t="s">
        <v>2785</v>
      </c>
      <c r="BI88" s="1" t="s">
        <v>900</v>
      </c>
      <c r="BJ88" s="183" t="s">
        <v>2785</v>
      </c>
      <c r="BK88" s="183" t="s">
        <v>2785</v>
      </c>
      <c r="BL88" s="1" t="s">
        <v>900</v>
      </c>
      <c r="BM88" s="183" t="s">
        <v>2785</v>
      </c>
      <c r="BN88" s="183" t="s">
        <v>2785</v>
      </c>
      <c r="BO88" s="1" t="s">
        <v>900</v>
      </c>
      <c r="BP88" s="183" t="s">
        <v>2785</v>
      </c>
      <c r="BQ88" s="183" t="s">
        <v>2785</v>
      </c>
      <c r="BR88" s="1" t="s">
        <v>900</v>
      </c>
      <c r="BS88" s="183" t="s">
        <v>2785</v>
      </c>
      <c r="BT88" s="183" t="s">
        <v>2785</v>
      </c>
      <c r="BU88" s="1" t="s">
        <v>900</v>
      </c>
      <c r="BV88" s="183" t="s">
        <v>2785</v>
      </c>
      <c r="BW88" s="183" t="s">
        <v>2785</v>
      </c>
      <c r="BX88" s="1" t="s">
        <v>900</v>
      </c>
      <c r="BY88" s="183" t="s">
        <v>2785</v>
      </c>
      <c r="BZ88" s="183" t="s">
        <v>2785</v>
      </c>
      <c r="CA88" s="1" t="s">
        <v>900</v>
      </c>
      <c r="CB88" s="183" t="s">
        <v>2785</v>
      </c>
      <c r="CC88" s="183" t="s">
        <v>2785</v>
      </c>
      <c r="CD88" s="1" t="s">
        <v>900</v>
      </c>
      <c r="CE88" s="183" t="s">
        <v>2785</v>
      </c>
      <c r="CF88" s="183" t="s">
        <v>2785</v>
      </c>
      <c r="CG88" s="1" t="s">
        <v>900</v>
      </c>
      <c r="CH88" s="183" t="s">
        <v>2785</v>
      </c>
      <c r="CI88" s="183" t="s">
        <v>2785</v>
      </c>
      <c r="CJ88" s="1" t="s">
        <v>900</v>
      </c>
      <c r="CK88" s="183" t="s">
        <v>2785</v>
      </c>
      <c r="CL88" s="183" t="s">
        <v>2785</v>
      </c>
      <c r="CM88" s="1" t="s">
        <v>900</v>
      </c>
      <c r="CN88" s="183" t="s">
        <v>2785</v>
      </c>
      <c r="CO88" s="183" t="s">
        <v>2785</v>
      </c>
      <c r="CP88" s="1" t="s">
        <v>900</v>
      </c>
      <c r="CQ88" s="183" t="s">
        <v>2785</v>
      </c>
      <c r="CR88" s="183" t="s">
        <v>2785</v>
      </c>
      <c r="CS88" s="1" t="s">
        <v>900</v>
      </c>
      <c r="CT88" s="183" t="s">
        <v>2785</v>
      </c>
      <c r="CU88" s="183" t="s">
        <v>2785</v>
      </c>
      <c r="CV88" s="1" t="s">
        <v>900</v>
      </c>
      <c r="CW88" s="183" t="s">
        <v>2785</v>
      </c>
      <c r="CX88" s="183" t="s">
        <v>2785</v>
      </c>
      <c r="CY88" s="1" t="s">
        <v>900</v>
      </c>
      <c r="CZ88" s="183" t="s">
        <v>2785</v>
      </c>
      <c r="DA88" s="183" t="s">
        <v>2785</v>
      </c>
      <c r="DB88" s="1" t="s">
        <v>900</v>
      </c>
      <c r="DC88" s="183" t="s">
        <v>2785</v>
      </c>
      <c r="DD88" s="183" t="s">
        <v>2785</v>
      </c>
      <c r="DE88" s="1" t="s">
        <v>900</v>
      </c>
      <c r="DF88" s="183" t="s">
        <v>2785</v>
      </c>
      <c r="DG88" s="183" t="s">
        <v>2785</v>
      </c>
      <c r="DH88" s="1" t="s">
        <v>900</v>
      </c>
      <c r="DI88" s="183" t="s">
        <v>2785</v>
      </c>
      <c r="DJ88" s="183" t="s">
        <v>2785</v>
      </c>
      <c r="DK88" s="1" t="s">
        <v>900</v>
      </c>
      <c r="DL88" s="183" t="s">
        <v>2785</v>
      </c>
      <c r="DM88" s="183" t="s">
        <v>2785</v>
      </c>
      <c r="DN88" s="1" t="s">
        <v>900</v>
      </c>
      <c r="DO88" s="183" t="s">
        <v>2785</v>
      </c>
      <c r="DP88" s="183" t="s">
        <v>2785</v>
      </c>
      <c r="DQ88" s="1" t="s">
        <v>900</v>
      </c>
      <c r="DR88" s="183" t="s">
        <v>2785</v>
      </c>
      <c r="DS88" s="183" t="s">
        <v>2785</v>
      </c>
      <c r="DT88" s="1" t="s">
        <v>900</v>
      </c>
      <c r="DU88" s="183" t="s">
        <v>2785</v>
      </c>
      <c r="DV88" s="183" t="s">
        <v>2785</v>
      </c>
      <c r="DW88" s="1" t="s">
        <v>900</v>
      </c>
      <c r="DX88" s="183" t="s">
        <v>2785</v>
      </c>
      <c r="DY88" s="183" t="s">
        <v>2785</v>
      </c>
      <c r="DZ88" s="1" t="s">
        <v>900</v>
      </c>
      <c r="EA88" s="184" t="s">
        <v>3395</v>
      </c>
      <c r="EB88" s="184" t="s">
        <v>3396</v>
      </c>
      <c r="EC88" s="1" t="s">
        <v>900</v>
      </c>
      <c r="ED88" s="184" t="s">
        <v>3397</v>
      </c>
      <c r="EE88" s="184" t="s">
        <v>3396</v>
      </c>
      <c r="EF88" s="1" t="s">
        <v>900</v>
      </c>
      <c r="EG88" s="184" t="s">
        <v>3397</v>
      </c>
      <c r="EH88" s="184" t="s">
        <v>3396</v>
      </c>
      <c r="EI88" s="1" t="s">
        <v>900</v>
      </c>
      <c r="EJ88" s="184" t="s">
        <v>3398</v>
      </c>
      <c r="EK88" s="184" t="s">
        <v>3399</v>
      </c>
      <c r="EL88" s="1" t="s">
        <v>900</v>
      </c>
      <c r="EM88" s="184" t="s">
        <v>3398</v>
      </c>
      <c r="EN88" s="184" t="s">
        <v>3399</v>
      </c>
      <c r="EO88" s="1" t="s">
        <v>900</v>
      </c>
      <c r="EP88" s="184" t="s">
        <v>3398</v>
      </c>
      <c r="EQ88" s="184" t="s">
        <v>3399</v>
      </c>
      <c r="ER88" s="1" t="s">
        <v>900</v>
      </c>
      <c r="ES88" s="184" t="s">
        <v>3398</v>
      </c>
      <c r="ET88" s="184" t="s">
        <v>3399</v>
      </c>
    </row>
    <row r="89" spans="1:150" ht="52.8" x14ac:dyDescent="0.3">
      <c r="A89" s="1"/>
      <c r="B89" s="239" t="s">
        <v>3400</v>
      </c>
      <c r="C89" s="239" t="s">
        <v>900</v>
      </c>
      <c r="D89" s="239" t="s">
        <v>900</v>
      </c>
      <c r="E89" s="239" t="s">
        <v>900</v>
      </c>
      <c r="F89" s="239" t="s">
        <v>900</v>
      </c>
      <c r="G89" s="185"/>
      <c r="H89" s="185" t="s">
        <v>900</v>
      </c>
      <c r="I89" s="185" t="s">
        <v>900</v>
      </c>
      <c r="J89" s="185"/>
      <c r="K89" s="185" t="s">
        <v>900</v>
      </c>
      <c r="L89" s="185" t="s">
        <v>900</v>
      </c>
      <c r="M89" s="185"/>
      <c r="N89" s="185" t="s">
        <v>900</v>
      </c>
      <c r="O89" s="185" t="s">
        <v>900</v>
      </c>
      <c r="P89" s="185"/>
      <c r="Q89" s="185" t="s">
        <v>900</v>
      </c>
      <c r="R89" s="185" t="s">
        <v>900</v>
      </c>
      <c r="S89" s="185"/>
      <c r="T89" s="185" t="s">
        <v>900</v>
      </c>
      <c r="U89" s="185" t="s">
        <v>900</v>
      </c>
      <c r="V89" s="185"/>
      <c r="W89" s="185" t="s">
        <v>900</v>
      </c>
      <c r="X89" s="185" t="s">
        <v>900</v>
      </c>
      <c r="Y89" s="185"/>
      <c r="Z89" s="185" t="s">
        <v>900</v>
      </c>
      <c r="AA89" s="185" t="s">
        <v>900</v>
      </c>
      <c r="AB89" s="185"/>
      <c r="AC89" s="185" t="s">
        <v>900</v>
      </c>
      <c r="AD89" s="185" t="s">
        <v>900</v>
      </c>
      <c r="AE89" s="185"/>
      <c r="AF89" s="185" t="s">
        <v>900</v>
      </c>
      <c r="AG89" s="185" t="s">
        <v>900</v>
      </c>
      <c r="AH89" s="185"/>
      <c r="AI89" s="185" t="s">
        <v>900</v>
      </c>
      <c r="AJ89" s="185" t="s">
        <v>900</v>
      </c>
      <c r="AK89" s="185"/>
      <c r="AL89" s="185" t="s">
        <v>900</v>
      </c>
      <c r="AM89" s="185" t="s">
        <v>900</v>
      </c>
      <c r="AN89" s="185"/>
      <c r="AO89" s="185" t="s">
        <v>900</v>
      </c>
      <c r="AP89" s="185" t="s">
        <v>900</v>
      </c>
      <c r="AQ89" s="185" t="s">
        <v>3401</v>
      </c>
      <c r="AR89" s="185" t="s">
        <v>900</v>
      </c>
      <c r="AS89" s="185" t="s">
        <v>900</v>
      </c>
      <c r="AT89" s="185" t="s">
        <v>3401</v>
      </c>
      <c r="AU89" s="185" t="s">
        <v>900</v>
      </c>
      <c r="AV89" s="185" t="s">
        <v>900</v>
      </c>
      <c r="AW89" s="185" t="s">
        <v>3401</v>
      </c>
      <c r="AX89" s="185" t="s">
        <v>900</v>
      </c>
      <c r="AY89" s="185" t="s">
        <v>900</v>
      </c>
      <c r="AZ89" s="185" t="s">
        <v>3401</v>
      </c>
      <c r="BA89" s="185" t="s">
        <v>900</v>
      </c>
      <c r="BB89" s="185" t="s">
        <v>900</v>
      </c>
      <c r="BC89" s="185" t="s">
        <v>3401</v>
      </c>
      <c r="BD89" s="185" t="s">
        <v>900</v>
      </c>
      <c r="BE89" s="185" t="s">
        <v>900</v>
      </c>
      <c r="BF89" s="185" t="s">
        <v>3401</v>
      </c>
      <c r="BG89" s="185" t="s">
        <v>900</v>
      </c>
      <c r="BH89" s="185" t="s">
        <v>900</v>
      </c>
      <c r="BI89" s="185" t="s">
        <v>3401</v>
      </c>
      <c r="BJ89" s="185" t="s">
        <v>900</v>
      </c>
      <c r="BK89" s="185" t="s">
        <v>900</v>
      </c>
      <c r="BL89" s="185" t="s">
        <v>3401</v>
      </c>
      <c r="BM89" s="185" t="s">
        <v>900</v>
      </c>
      <c r="BN89" s="185" t="s">
        <v>900</v>
      </c>
      <c r="BO89" s="185" t="s">
        <v>3401</v>
      </c>
      <c r="BP89" s="185" t="s">
        <v>900</v>
      </c>
      <c r="BQ89" s="185" t="s">
        <v>900</v>
      </c>
      <c r="BR89" s="185" t="s">
        <v>3401</v>
      </c>
      <c r="BS89" s="185" t="s">
        <v>900</v>
      </c>
      <c r="BT89" s="185" t="s">
        <v>900</v>
      </c>
      <c r="BU89" s="185" t="s">
        <v>3401</v>
      </c>
      <c r="BV89" s="185" t="s">
        <v>900</v>
      </c>
      <c r="BW89" s="185" t="s">
        <v>900</v>
      </c>
      <c r="BX89" s="185" t="s">
        <v>3401</v>
      </c>
      <c r="BY89" s="185" t="s">
        <v>900</v>
      </c>
      <c r="BZ89" s="185" t="s">
        <v>900</v>
      </c>
      <c r="CA89" s="185" t="s">
        <v>3401</v>
      </c>
      <c r="CB89" s="185" t="s">
        <v>900</v>
      </c>
      <c r="CC89" s="185" t="s">
        <v>900</v>
      </c>
      <c r="CD89" s="185" t="s">
        <v>3401</v>
      </c>
      <c r="CE89" s="185" t="s">
        <v>900</v>
      </c>
      <c r="CF89" s="185" t="s">
        <v>900</v>
      </c>
      <c r="CG89" s="185" t="s">
        <v>3401</v>
      </c>
      <c r="CH89" s="185" t="s">
        <v>900</v>
      </c>
      <c r="CI89" s="185" t="s">
        <v>900</v>
      </c>
      <c r="CJ89" s="185" t="s">
        <v>3401</v>
      </c>
      <c r="CK89" s="185" t="s">
        <v>900</v>
      </c>
      <c r="CL89" s="185" t="s">
        <v>900</v>
      </c>
      <c r="CM89" s="185"/>
      <c r="CN89" s="185" t="s">
        <v>900</v>
      </c>
      <c r="CO89" s="185" t="s">
        <v>900</v>
      </c>
      <c r="CP89" s="185"/>
      <c r="CQ89" s="185" t="s">
        <v>900</v>
      </c>
      <c r="CR89" s="185" t="s">
        <v>900</v>
      </c>
      <c r="CS89" s="185"/>
      <c r="CT89" s="185" t="s">
        <v>900</v>
      </c>
      <c r="CU89" s="185" t="s">
        <v>900</v>
      </c>
      <c r="CV89" s="185"/>
      <c r="CW89" s="185" t="s">
        <v>900</v>
      </c>
      <c r="CX89" s="185" t="s">
        <v>900</v>
      </c>
      <c r="CY89" s="185"/>
      <c r="CZ89" s="185" t="s">
        <v>900</v>
      </c>
      <c r="DA89" s="185" t="s">
        <v>900</v>
      </c>
      <c r="DB89" s="185"/>
      <c r="DC89" s="185" t="s">
        <v>900</v>
      </c>
      <c r="DD89" s="185" t="s">
        <v>900</v>
      </c>
      <c r="DE89" s="185"/>
      <c r="DF89" s="185" t="s">
        <v>900</v>
      </c>
      <c r="DG89" s="185" t="s">
        <v>900</v>
      </c>
      <c r="DH89" s="185"/>
      <c r="DI89" s="185" t="s">
        <v>900</v>
      </c>
      <c r="DJ89" s="185" t="s">
        <v>900</v>
      </c>
      <c r="DK89" s="185"/>
      <c r="DL89" s="185" t="s">
        <v>900</v>
      </c>
      <c r="DM89" s="185" t="s">
        <v>900</v>
      </c>
      <c r="DN89" s="185"/>
      <c r="DO89" s="185" t="s">
        <v>900</v>
      </c>
      <c r="DP89" s="185" t="s">
        <v>900</v>
      </c>
      <c r="DQ89" s="185"/>
      <c r="DR89" s="185" t="s">
        <v>900</v>
      </c>
      <c r="DS89" s="185" t="s">
        <v>900</v>
      </c>
      <c r="DT89" s="185"/>
      <c r="DU89" s="185" t="s">
        <v>900</v>
      </c>
      <c r="DV89" s="185" t="s">
        <v>900</v>
      </c>
      <c r="DW89" s="185"/>
      <c r="DX89" s="185" t="s">
        <v>900</v>
      </c>
      <c r="DY89" s="185" t="s">
        <v>900</v>
      </c>
      <c r="DZ89" s="185"/>
      <c r="EA89" s="185" t="s">
        <v>900</v>
      </c>
      <c r="EB89" s="185" t="s">
        <v>900</v>
      </c>
      <c r="EC89" s="185"/>
      <c r="ED89" s="185" t="s">
        <v>900</v>
      </c>
      <c r="EE89" s="185" t="s">
        <v>900</v>
      </c>
      <c r="EF89" s="185"/>
      <c r="EG89" s="185" t="s">
        <v>900</v>
      </c>
      <c r="EH89" s="185" t="s">
        <v>900</v>
      </c>
      <c r="EI89" s="185"/>
      <c r="EJ89" s="185" t="s">
        <v>900</v>
      </c>
      <c r="EK89" s="185" t="s">
        <v>900</v>
      </c>
      <c r="EL89" s="185"/>
      <c r="EM89" s="185" t="s">
        <v>900</v>
      </c>
      <c r="EN89" s="185" t="s">
        <v>900</v>
      </c>
      <c r="EO89" s="185"/>
      <c r="EP89" s="185" t="s">
        <v>900</v>
      </c>
      <c r="EQ89" s="185" t="s">
        <v>900</v>
      </c>
      <c r="ER89" s="185"/>
      <c r="ES89" s="185" t="s">
        <v>900</v>
      </c>
      <c r="ET89" s="185" t="s">
        <v>900</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ht="22.8" x14ac:dyDescent="0.4">
      <c r="A5" s="1"/>
      <c r="B5" s="22" t="s">
        <v>3402</v>
      </c>
      <c r="C5" s="1"/>
      <c r="D5" s="1"/>
      <c r="E5" s="1"/>
    </row>
    <row r="6" spans="1:7" x14ac:dyDescent="0.3">
      <c r="A6" s="1"/>
      <c r="B6" s="240" t="s">
        <v>255</v>
      </c>
      <c r="C6" s="240"/>
      <c r="D6" s="240" t="s">
        <v>2017</v>
      </c>
      <c r="E6" s="240"/>
    </row>
    <row r="7" spans="1:7" ht="36" customHeight="1" x14ac:dyDescent="0.3">
      <c r="A7" s="1"/>
      <c r="B7" s="187" t="s">
        <v>55</v>
      </c>
      <c r="C7" s="187" t="s">
        <v>514</v>
      </c>
      <c r="D7" s="186" t="s">
        <v>3403</v>
      </c>
      <c r="E7" s="186" t="s">
        <v>3404</v>
      </c>
    </row>
    <row r="8" spans="1:7" x14ac:dyDescent="0.3">
      <c r="A8" s="1"/>
      <c r="B8" s="188" t="s">
        <v>59</v>
      </c>
      <c r="C8" s="188" t="s">
        <v>744</v>
      </c>
      <c r="D8" s="189">
        <v>0</v>
      </c>
      <c r="E8" s="190">
        <v>0</v>
      </c>
    </row>
    <row r="9" spans="1:7" x14ac:dyDescent="0.3">
      <c r="A9" s="1"/>
      <c r="B9" s="188" t="s">
        <v>59</v>
      </c>
      <c r="C9" s="188" t="s">
        <v>745</v>
      </c>
      <c r="D9" s="189">
        <v>0</v>
      </c>
      <c r="E9" s="190">
        <v>0</v>
      </c>
    </row>
    <row r="10" spans="1:7" x14ac:dyDescent="0.3">
      <c r="A10" s="1"/>
      <c r="B10" s="188" t="s">
        <v>59</v>
      </c>
      <c r="C10" s="188" t="s">
        <v>746</v>
      </c>
      <c r="D10" s="189">
        <v>0</v>
      </c>
      <c r="E10" s="190">
        <v>0</v>
      </c>
    </row>
    <row r="11" spans="1:7" x14ac:dyDescent="0.3">
      <c r="A11" s="1"/>
      <c r="B11" s="188" t="s">
        <v>59</v>
      </c>
      <c r="C11" s="188" t="s">
        <v>747</v>
      </c>
      <c r="D11" s="189">
        <v>0</v>
      </c>
      <c r="E11" s="190">
        <v>0</v>
      </c>
    </row>
    <row r="12" spans="1:7" x14ac:dyDescent="0.3">
      <c r="A12" s="1"/>
      <c r="B12" s="188" t="s">
        <v>59</v>
      </c>
      <c r="C12" s="188" t="s">
        <v>748</v>
      </c>
      <c r="D12" s="189">
        <v>0</v>
      </c>
      <c r="E12" s="190">
        <v>0</v>
      </c>
    </row>
    <row r="13" spans="1:7" x14ac:dyDescent="0.3">
      <c r="A13" s="1"/>
      <c r="B13" s="188" t="s">
        <v>59</v>
      </c>
      <c r="C13" s="188" t="s">
        <v>749</v>
      </c>
      <c r="D13" s="189">
        <v>0</v>
      </c>
      <c r="E13" s="190">
        <v>0</v>
      </c>
    </row>
    <row r="14" spans="1:7" x14ac:dyDescent="0.3">
      <c r="A14" s="1"/>
      <c r="B14" s="188" t="s">
        <v>59</v>
      </c>
      <c r="C14" s="188" t="s">
        <v>750</v>
      </c>
      <c r="D14" s="189">
        <v>0</v>
      </c>
      <c r="E14" s="190">
        <v>0</v>
      </c>
    </row>
    <row r="15" spans="1:7" x14ac:dyDescent="0.3">
      <c r="A15" s="1"/>
      <c r="B15" s="188" t="s">
        <v>59</v>
      </c>
      <c r="C15" s="188" t="s">
        <v>751</v>
      </c>
      <c r="D15" s="189">
        <v>0</v>
      </c>
      <c r="E15" s="190">
        <v>0</v>
      </c>
    </row>
    <row r="16" spans="1:7" x14ac:dyDescent="0.3">
      <c r="A16" s="1"/>
      <c r="B16" s="188" t="s">
        <v>59</v>
      </c>
      <c r="C16" s="188" t="s">
        <v>752</v>
      </c>
      <c r="D16" s="189">
        <v>0</v>
      </c>
      <c r="E16" s="190">
        <v>0</v>
      </c>
    </row>
    <row r="17" spans="1:5" x14ac:dyDescent="0.3">
      <c r="A17" s="1"/>
      <c r="B17" s="188" t="s">
        <v>59</v>
      </c>
      <c r="C17" s="188" t="s">
        <v>753</v>
      </c>
      <c r="D17" s="189">
        <v>0</v>
      </c>
      <c r="E17" s="190">
        <v>0</v>
      </c>
    </row>
    <row r="18" spans="1:5" x14ac:dyDescent="0.3">
      <c r="A18" s="1"/>
      <c r="B18" s="188" t="s">
        <v>59</v>
      </c>
      <c r="C18" s="188" t="s">
        <v>754</v>
      </c>
      <c r="D18" s="189">
        <v>0</v>
      </c>
      <c r="E18" s="190">
        <v>0</v>
      </c>
    </row>
    <row r="19" spans="1:5" x14ac:dyDescent="0.3">
      <c r="A19" s="1"/>
      <c r="B19" s="188" t="s">
        <v>59</v>
      </c>
      <c r="C19" s="188" t="s">
        <v>755</v>
      </c>
      <c r="D19" s="189">
        <v>0</v>
      </c>
      <c r="E19" s="190">
        <v>0</v>
      </c>
    </row>
    <row r="20" spans="1:5" x14ac:dyDescent="0.3">
      <c r="A20" s="1"/>
      <c r="B20" s="188" t="s">
        <v>59</v>
      </c>
      <c r="C20" s="188" t="s">
        <v>756</v>
      </c>
      <c r="D20" s="189">
        <v>0</v>
      </c>
      <c r="E20" s="190">
        <v>0</v>
      </c>
    </row>
    <row r="21" spans="1:5" x14ac:dyDescent="0.3">
      <c r="A21" s="1"/>
      <c r="B21" s="188" t="s">
        <v>59</v>
      </c>
      <c r="C21" s="188" t="s">
        <v>757</v>
      </c>
      <c r="D21" s="189">
        <v>0</v>
      </c>
      <c r="E21" s="190">
        <v>0</v>
      </c>
    </row>
    <row r="22" spans="1:5" x14ac:dyDescent="0.3">
      <c r="A22" s="1"/>
      <c r="B22" s="188" t="s">
        <v>59</v>
      </c>
      <c r="C22" s="188" t="s">
        <v>758</v>
      </c>
      <c r="D22" s="189">
        <v>0</v>
      </c>
      <c r="E22" s="190">
        <v>0</v>
      </c>
    </row>
    <row r="23" spans="1:5" x14ac:dyDescent="0.3">
      <c r="A23" s="1"/>
      <c r="B23" s="188" t="s">
        <v>59</v>
      </c>
      <c r="C23" s="188" t="s">
        <v>759</v>
      </c>
      <c r="D23" s="189">
        <v>0</v>
      </c>
      <c r="E23" s="190">
        <v>0</v>
      </c>
    </row>
    <row r="24" spans="1:5" x14ac:dyDescent="0.3">
      <c r="A24" s="1"/>
      <c r="B24" s="188" t="s">
        <v>59</v>
      </c>
      <c r="C24" s="188" t="s">
        <v>760</v>
      </c>
      <c r="D24" s="189">
        <v>0</v>
      </c>
      <c r="E24" s="190">
        <v>0</v>
      </c>
    </row>
    <row r="25" spans="1:5" x14ac:dyDescent="0.3">
      <c r="A25" s="1"/>
      <c r="B25" s="188" t="s">
        <v>59</v>
      </c>
      <c r="C25" s="188" t="s">
        <v>761</v>
      </c>
      <c r="D25" s="189">
        <v>0</v>
      </c>
      <c r="E25" s="190">
        <v>0</v>
      </c>
    </row>
    <row r="26" spans="1:5" x14ac:dyDescent="0.3">
      <c r="A26" s="1"/>
      <c r="B26" s="188" t="s">
        <v>59</v>
      </c>
      <c r="C26" s="188" t="s">
        <v>762</v>
      </c>
      <c r="D26" s="189">
        <v>0</v>
      </c>
      <c r="E26" s="190">
        <v>0</v>
      </c>
    </row>
    <row r="27" spans="1:5" x14ac:dyDescent="0.3">
      <c r="A27" s="1"/>
      <c r="B27" s="188" t="s">
        <v>59</v>
      </c>
      <c r="C27" s="188" t="s">
        <v>763</v>
      </c>
      <c r="D27" s="189">
        <v>0</v>
      </c>
      <c r="E27" s="190">
        <v>0</v>
      </c>
    </row>
    <row r="28" spans="1:5" x14ac:dyDescent="0.3">
      <c r="A28" s="1"/>
      <c r="B28" s="188" t="s">
        <v>59</v>
      </c>
      <c r="C28" s="188" t="s">
        <v>764</v>
      </c>
      <c r="D28" s="189">
        <v>0</v>
      </c>
      <c r="E28" s="190">
        <v>0</v>
      </c>
    </row>
    <row r="29" spans="1:5" x14ac:dyDescent="0.3">
      <c r="A29" s="1"/>
      <c r="B29" s="188" t="s">
        <v>59</v>
      </c>
      <c r="C29" s="188" t="s">
        <v>765</v>
      </c>
      <c r="D29" s="189">
        <v>0</v>
      </c>
      <c r="E29" s="190">
        <v>0</v>
      </c>
    </row>
    <row r="30" spans="1:5" x14ac:dyDescent="0.3">
      <c r="A30" s="1"/>
      <c r="B30" s="188" t="s">
        <v>59</v>
      </c>
      <c r="C30" s="188" t="s">
        <v>766</v>
      </c>
      <c r="D30" s="189">
        <v>0</v>
      </c>
      <c r="E30" s="190">
        <v>0</v>
      </c>
    </row>
    <row r="31" spans="1:5" x14ac:dyDescent="0.3">
      <c r="A31" s="1"/>
      <c r="B31" s="188" t="s">
        <v>59</v>
      </c>
      <c r="C31" s="188" t="s">
        <v>767</v>
      </c>
      <c r="D31" s="189">
        <v>0</v>
      </c>
      <c r="E31" s="190">
        <v>0</v>
      </c>
    </row>
    <row r="32" spans="1:5" x14ac:dyDescent="0.3">
      <c r="A32" s="1"/>
      <c r="B32" s="188" t="s">
        <v>59</v>
      </c>
      <c r="C32" s="188" t="s">
        <v>768</v>
      </c>
      <c r="D32" s="189">
        <v>0</v>
      </c>
      <c r="E32" s="190">
        <v>0</v>
      </c>
    </row>
    <row r="33" spans="1:5" x14ac:dyDescent="0.3">
      <c r="A33" s="1"/>
      <c r="B33" s="188" t="s">
        <v>59</v>
      </c>
      <c r="C33" s="188" t="s">
        <v>769</v>
      </c>
      <c r="D33" s="189">
        <v>0</v>
      </c>
      <c r="E33" s="190">
        <v>0</v>
      </c>
    </row>
    <row r="34" spans="1:5" x14ac:dyDescent="0.3">
      <c r="A34" s="1"/>
      <c r="B34" s="188" t="s">
        <v>59</v>
      </c>
      <c r="C34" s="188" t="s">
        <v>770</v>
      </c>
      <c r="D34" s="189">
        <v>0</v>
      </c>
      <c r="E34" s="190">
        <v>0</v>
      </c>
    </row>
    <row r="35" spans="1:5" x14ac:dyDescent="0.3">
      <c r="A35" s="1"/>
      <c r="B35" s="188" t="s">
        <v>59</v>
      </c>
      <c r="C35" s="188" t="s">
        <v>771</v>
      </c>
      <c r="D35" s="189">
        <v>0</v>
      </c>
      <c r="E35" s="190">
        <v>0</v>
      </c>
    </row>
    <row r="36" spans="1:5" x14ac:dyDescent="0.3">
      <c r="A36" s="1"/>
      <c r="B36" s="188" t="s">
        <v>59</v>
      </c>
      <c r="C36" s="188" t="s">
        <v>772</v>
      </c>
      <c r="D36" s="189">
        <v>0</v>
      </c>
      <c r="E36" s="190">
        <v>0</v>
      </c>
    </row>
    <row r="37" spans="1:5" x14ac:dyDescent="0.3">
      <c r="A37" s="1"/>
      <c r="B37" s="188" t="s">
        <v>59</v>
      </c>
      <c r="C37" s="188" t="s">
        <v>773</v>
      </c>
      <c r="D37" s="189">
        <v>0</v>
      </c>
      <c r="E37" s="190">
        <v>0</v>
      </c>
    </row>
    <row r="38" spans="1:5" x14ac:dyDescent="0.3">
      <c r="A38" s="1"/>
      <c r="B38" s="188" t="s">
        <v>59</v>
      </c>
      <c r="C38" s="188" t="s">
        <v>774</v>
      </c>
      <c r="D38" s="189">
        <v>0</v>
      </c>
      <c r="E38" s="190">
        <v>0</v>
      </c>
    </row>
    <row r="39" spans="1:5" x14ac:dyDescent="0.3">
      <c r="A39" s="1"/>
      <c r="B39" s="188" t="s">
        <v>59</v>
      </c>
      <c r="C39" s="188" t="s">
        <v>775</v>
      </c>
      <c r="D39" s="189">
        <v>0</v>
      </c>
      <c r="E39" s="190">
        <v>0</v>
      </c>
    </row>
    <row r="40" spans="1:5" x14ac:dyDescent="0.3">
      <c r="A40" s="1"/>
      <c r="B40" s="188" t="s">
        <v>59</v>
      </c>
      <c r="C40" s="188" t="s">
        <v>776</v>
      </c>
      <c r="D40" s="189">
        <v>0</v>
      </c>
      <c r="E40" s="190">
        <v>0</v>
      </c>
    </row>
    <row r="41" spans="1:5" x14ac:dyDescent="0.3">
      <c r="A41" s="1"/>
      <c r="B41" s="188" t="s">
        <v>59</v>
      </c>
      <c r="C41" s="188" t="s">
        <v>777</v>
      </c>
      <c r="D41" s="189">
        <v>0</v>
      </c>
      <c r="E41" s="190">
        <v>0</v>
      </c>
    </row>
    <row r="42" spans="1:5" x14ac:dyDescent="0.3">
      <c r="A42" s="1"/>
      <c r="B42" s="188" t="s">
        <v>59</v>
      </c>
      <c r="C42" s="188" t="s">
        <v>778</v>
      </c>
      <c r="D42" s="189">
        <v>0</v>
      </c>
      <c r="E42" s="190">
        <v>0</v>
      </c>
    </row>
    <row r="43" spans="1:5" x14ac:dyDescent="0.3">
      <c r="A43" s="1"/>
      <c r="B43" s="188" t="s">
        <v>59</v>
      </c>
      <c r="C43" s="188" t="s">
        <v>779</v>
      </c>
      <c r="D43" s="189">
        <v>0</v>
      </c>
      <c r="E43" s="190">
        <v>0</v>
      </c>
    </row>
    <row r="44" spans="1:5" x14ac:dyDescent="0.3">
      <c r="A44" s="1"/>
      <c r="B44" s="188" t="s">
        <v>59</v>
      </c>
      <c r="C44" s="188" t="s">
        <v>780</v>
      </c>
      <c r="D44" s="189">
        <v>0</v>
      </c>
      <c r="E44" s="190">
        <v>0</v>
      </c>
    </row>
    <row r="45" spans="1:5" x14ac:dyDescent="0.3">
      <c r="A45" s="1"/>
      <c r="B45" s="188" t="s">
        <v>59</v>
      </c>
      <c r="C45" s="188" t="s">
        <v>781</v>
      </c>
      <c r="D45" s="189">
        <v>0</v>
      </c>
      <c r="E45" s="190">
        <v>0</v>
      </c>
    </row>
    <row r="46" spans="1:5" x14ac:dyDescent="0.3">
      <c r="A46" s="1"/>
      <c r="B46" s="188" t="s">
        <v>59</v>
      </c>
      <c r="C46" s="188" t="s">
        <v>782</v>
      </c>
      <c r="D46" s="189">
        <v>0</v>
      </c>
      <c r="E46" s="190">
        <v>0</v>
      </c>
    </row>
    <row r="47" spans="1:5" x14ac:dyDescent="0.3">
      <c r="A47" s="1"/>
      <c r="B47" s="188" t="s">
        <v>59</v>
      </c>
      <c r="C47" s="188" t="s">
        <v>783</v>
      </c>
      <c r="D47" s="189">
        <v>0</v>
      </c>
      <c r="E47" s="190">
        <v>0</v>
      </c>
    </row>
    <row r="48" spans="1:5" x14ac:dyDescent="0.3">
      <c r="A48" s="1"/>
      <c r="B48" s="188" t="s">
        <v>59</v>
      </c>
      <c r="C48" s="188" t="s">
        <v>784</v>
      </c>
      <c r="D48" s="189">
        <v>0</v>
      </c>
      <c r="E48" s="190">
        <v>0</v>
      </c>
    </row>
    <row r="49" spans="1:5" x14ac:dyDescent="0.3">
      <c r="A49" s="1"/>
      <c r="B49" s="188" t="s">
        <v>59</v>
      </c>
      <c r="C49" s="188" t="s">
        <v>785</v>
      </c>
      <c r="D49" s="189">
        <v>0</v>
      </c>
      <c r="E49" s="190">
        <v>0</v>
      </c>
    </row>
    <row r="50" spans="1:5" x14ac:dyDescent="0.3">
      <c r="A50" s="1"/>
      <c r="B50" s="188" t="s">
        <v>59</v>
      </c>
      <c r="C50" s="188" t="s">
        <v>786</v>
      </c>
      <c r="D50" s="189">
        <v>0</v>
      </c>
      <c r="E50" s="190">
        <v>0</v>
      </c>
    </row>
    <row r="51" spans="1:5" x14ac:dyDescent="0.3">
      <c r="A51" s="1"/>
      <c r="B51" s="188" t="s">
        <v>59</v>
      </c>
      <c r="C51" s="188" t="s">
        <v>787</v>
      </c>
      <c r="D51" s="189">
        <v>0</v>
      </c>
      <c r="E51" s="190">
        <v>0</v>
      </c>
    </row>
    <row r="52" spans="1:5" x14ac:dyDescent="0.3">
      <c r="A52" s="1"/>
      <c r="B52" s="188" t="s">
        <v>59</v>
      </c>
      <c r="C52" s="188" t="s">
        <v>788</v>
      </c>
      <c r="D52" s="189">
        <v>0</v>
      </c>
      <c r="E52" s="190">
        <v>0</v>
      </c>
    </row>
    <row r="53" spans="1:5" x14ac:dyDescent="0.3">
      <c r="A53" s="1"/>
      <c r="B53" s="188" t="s">
        <v>59</v>
      </c>
      <c r="C53" s="188" t="s">
        <v>789</v>
      </c>
      <c r="D53" s="189">
        <v>0</v>
      </c>
      <c r="E53" s="190">
        <v>0</v>
      </c>
    </row>
    <row r="54" spans="1:5" x14ac:dyDescent="0.3">
      <c r="A54" s="1"/>
      <c r="B54" s="188" t="s">
        <v>59</v>
      </c>
      <c r="C54" s="188" t="s">
        <v>790</v>
      </c>
      <c r="D54" s="189">
        <v>0</v>
      </c>
      <c r="E54" s="190">
        <v>0</v>
      </c>
    </row>
    <row r="55" spans="1:5" x14ac:dyDescent="0.3">
      <c r="A55" s="1"/>
      <c r="B55" s="188" t="s">
        <v>59</v>
      </c>
      <c r="C55" s="188" t="s">
        <v>60</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900</v>
      </c>
      <c r="C5" s="1"/>
    </row>
    <row r="6" spans="1:7" ht="34.950000000000003" customHeight="1" x14ac:dyDescent="0.3">
      <c r="A6" s="1"/>
      <c r="B6" s="3" t="s">
        <v>3405</v>
      </c>
      <c r="C6" s="3" t="s">
        <v>3406</v>
      </c>
    </row>
    <row r="7" spans="1:7" ht="26.4" x14ac:dyDescent="0.3">
      <c r="B7" s="195">
        <v>1</v>
      </c>
      <c r="C7" s="196" t="s">
        <v>3412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900</v>
      </c>
      <c r="C5" s="1"/>
    </row>
    <row r="6" spans="1:7" ht="34.950000000000003" customHeight="1" x14ac:dyDescent="0.3">
      <c r="A6" s="1"/>
      <c r="B6" s="3" t="s">
        <v>3405</v>
      </c>
      <c r="C6" s="3" t="s">
        <v>3407</v>
      </c>
    </row>
    <row r="7" spans="1:7" ht="45" customHeight="1" x14ac:dyDescent="0.3">
      <c r="A7" s="1"/>
      <c r="B7" s="191">
        <v>1</v>
      </c>
      <c r="C7" s="192" t="s">
        <v>3408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2026-03-10T14:53:35Z</dcterms:created>
  <dcterms:modified xsi:type="dcterms:W3CDTF">2026-03-10T17:54:18Z</dcterms:modified>
</cp:coreProperties>
</file>